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ugia\Nam 2017\Cong viec dang lam\Update Danh muc ky thuat\UpdateDMKT.git\trunk\Danh muc update nam 2017\Sep Nhan Gui\"/>
    </mc:Choice>
  </mc:AlternateContent>
  <bookViews>
    <workbookView xWindow="0" yWindow="0" windowWidth="28800" windowHeight="11775" activeTab="2"/>
  </bookViews>
  <sheets>
    <sheet name="Sheet2" sheetId="2" r:id="rId1"/>
    <sheet name="Phau Thuat" sheetId="3" r:id="rId2"/>
    <sheet name="thu thuat" sheetId="4" r:id="rId3"/>
  </sheets>
  <definedNames>
    <definedName name="_xlnm._FilterDatabase" localSheetId="1" hidden="1">'Phau Thuat'!$A$2:$AL$2</definedName>
    <definedName name="_xlnm._FilterDatabase" localSheetId="0" hidden="1">Sheet2!$A$2:$Q$1094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" l="1"/>
  <c r="W6" i="3" s="1"/>
  <c r="V7" i="3"/>
  <c r="W7" i="3" s="1"/>
  <c r="V8" i="3"/>
  <c r="W8" i="3"/>
  <c r="V9" i="3"/>
  <c r="W9" i="3"/>
  <c r="V10" i="3"/>
  <c r="W10" i="3" s="1"/>
  <c r="V11" i="3"/>
  <c r="W11" i="3" s="1"/>
  <c r="V12" i="3"/>
  <c r="W12" i="3"/>
  <c r="V13" i="3"/>
  <c r="W13" i="3"/>
  <c r="V14" i="3"/>
  <c r="W14" i="3" s="1"/>
  <c r="V15" i="3"/>
  <c r="W15" i="3" s="1"/>
  <c r="V16" i="3"/>
  <c r="W16" i="3"/>
  <c r="V17" i="3"/>
  <c r="W17" i="3"/>
  <c r="V18" i="3"/>
  <c r="W18" i="3" s="1"/>
  <c r="V19" i="3"/>
  <c r="W19" i="3" s="1"/>
  <c r="V20" i="3"/>
  <c r="W20" i="3"/>
  <c r="V21" i="3"/>
  <c r="W21" i="3"/>
  <c r="V22" i="3"/>
  <c r="W22" i="3" s="1"/>
  <c r="V23" i="3"/>
  <c r="W23" i="3" s="1"/>
  <c r="V24" i="3"/>
  <c r="W24" i="3"/>
  <c r="V25" i="3"/>
  <c r="W25" i="3"/>
  <c r="V26" i="3"/>
  <c r="W26" i="3" s="1"/>
  <c r="V27" i="3"/>
  <c r="W27" i="3" s="1"/>
  <c r="V28" i="3"/>
  <c r="W28" i="3"/>
  <c r="V29" i="3"/>
  <c r="W29" i="3"/>
  <c r="V30" i="3"/>
  <c r="W30" i="3" s="1"/>
  <c r="V31" i="3"/>
  <c r="W31" i="3" s="1"/>
  <c r="V32" i="3"/>
  <c r="W32" i="3"/>
  <c r="V33" i="3"/>
  <c r="W33" i="3"/>
  <c r="V34" i="3"/>
  <c r="W34" i="3" s="1"/>
  <c r="V35" i="3"/>
  <c r="W35" i="3" s="1"/>
  <c r="V36" i="3"/>
  <c r="W36" i="3"/>
  <c r="V37" i="3"/>
  <c r="W37" i="3"/>
  <c r="V38" i="3"/>
  <c r="W38" i="3" s="1"/>
  <c r="V39" i="3"/>
  <c r="W39" i="3" s="1"/>
  <c r="V40" i="3"/>
  <c r="W40" i="3"/>
  <c r="V41" i="3"/>
  <c r="W41" i="3"/>
  <c r="V42" i="3"/>
  <c r="W42" i="3" s="1"/>
  <c r="V43" i="3"/>
  <c r="W43" i="3" s="1"/>
  <c r="V44" i="3"/>
  <c r="W44" i="3"/>
  <c r="V45" i="3"/>
  <c r="W45" i="3"/>
  <c r="V46" i="3"/>
  <c r="W46" i="3" s="1"/>
  <c r="V47" i="3"/>
  <c r="W47" i="3" s="1"/>
  <c r="V48" i="3"/>
  <c r="W48" i="3"/>
  <c r="V49" i="3"/>
  <c r="W49" i="3"/>
  <c r="V50" i="3"/>
  <c r="W50" i="3" s="1"/>
  <c r="V51" i="3"/>
  <c r="W51" i="3" s="1"/>
  <c r="V52" i="3"/>
  <c r="W52" i="3"/>
  <c r="V53" i="3"/>
  <c r="W53" i="3"/>
  <c r="V54" i="3"/>
  <c r="W54" i="3" s="1"/>
  <c r="V55" i="3"/>
  <c r="W55" i="3" s="1"/>
  <c r="V56" i="3"/>
  <c r="W56" i="3"/>
  <c r="V57" i="3"/>
  <c r="W57" i="3"/>
  <c r="V58" i="3"/>
  <c r="W58" i="3" s="1"/>
  <c r="V59" i="3"/>
  <c r="W59" i="3" s="1"/>
  <c r="V60" i="3"/>
  <c r="W60" i="3"/>
  <c r="V61" i="3"/>
  <c r="W61" i="3"/>
  <c r="V62" i="3"/>
  <c r="W62" i="3" s="1"/>
  <c r="V63" i="3"/>
  <c r="W63" i="3" s="1"/>
  <c r="V64" i="3"/>
  <c r="W64" i="3"/>
  <c r="V65" i="3"/>
  <c r="W65" i="3"/>
  <c r="V66" i="3"/>
  <c r="W66" i="3" s="1"/>
  <c r="V67" i="3"/>
  <c r="W67" i="3" s="1"/>
  <c r="V68" i="3"/>
  <c r="W68" i="3"/>
  <c r="V69" i="3"/>
  <c r="W69" i="3"/>
  <c r="V70" i="3"/>
  <c r="W70" i="3" s="1"/>
  <c r="V71" i="3"/>
  <c r="W71" i="3" s="1"/>
  <c r="V72" i="3"/>
  <c r="W72" i="3"/>
  <c r="V73" i="3"/>
  <c r="W73" i="3"/>
  <c r="V74" i="3"/>
  <c r="W74" i="3" s="1"/>
  <c r="V75" i="3"/>
  <c r="W75" i="3" s="1"/>
  <c r="V76" i="3"/>
  <c r="W76" i="3"/>
  <c r="V77" i="3"/>
  <c r="W77" i="3"/>
  <c r="V78" i="3"/>
  <c r="W78" i="3" s="1"/>
  <c r="V79" i="3"/>
  <c r="W79" i="3" s="1"/>
  <c r="V80" i="3"/>
  <c r="W80" i="3"/>
  <c r="V81" i="3"/>
  <c r="W81" i="3"/>
  <c r="V82" i="3"/>
  <c r="W82" i="3" s="1"/>
  <c r="V83" i="3"/>
  <c r="W83" i="3" s="1"/>
  <c r="V84" i="3"/>
  <c r="W84" i="3"/>
  <c r="V85" i="3"/>
  <c r="W85" i="3"/>
  <c r="V86" i="3"/>
  <c r="W86" i="3" s="1"/>
  <c r="V87" i="3"/>
  <c r="W87" i="3" s="1"/>
  <c r="V88" i="3"/>
  <c r="W88" i="3"/>
  <c r="V89" i="3"/>
  <c r="W89" i="3"/>
  <c r="V90" i="3"/>
  <c r="W90" i="3" s="1"/>
  <c r="V91" i="3"/>
  <c r="W91" i="3" s="1"/>
  <c r="V92" i="3"/>
  <c r="W92" i="3"/>
  <c r="V93" i="3"/>
  <c r="W93" i="3"/>
  <c r="V94" i="3"/>
  <c r="W94" i="3" s="1"/>
  <c r="V95" i="3"/>
  <c r="W95" i="3" s="1"/>
  <c r="V96" i="3"/>
  <c r="W96" i="3"/>
  <c r="V97" i="3"/>
  <c r="W97" i="3"/>
  <c r="V98" i="3"/>
  <c r="W98" i="3" s="1"/>
  <c r="V99" i="3"/>
  <c r="W99" i="3" s="1"/>
  <c r="V100" i="3"/>
  <c r="W100" i="3"/>
  <c r="V101" i="3"/>
  <c r="W101" i="3"/>
  <c r="V102" i="3"/>
  <c r="W102" i="3" s="1"/>
  <c r="V103" i="3"/>
  <c r="W103" i="3" s="1"/>
  <c r="V104" i="3"/>
  <c r="W104" i="3"/>
  <c r="V105" i="3"/>
  <c r="W105" i="3"/>
  <c r="V106" i="3"/>
  <c r="W106" i="3" s="1"/>
  <c r="V107" i="3"/>
  <c r="W107" i="3" s="1"/>
  <c r="V108" i="3"/>
  <c r="W108" i="3"/>
  <c r="V109" i="3"/>
  <c r="W109" i="3"/>
  <c r="V110" i="3"/>
  <c r="W110" i="3" s="1"/>
  <c r="V111" i="3"/>
  <c r="W111" i="3" s="1"/>
  <c r="V112" i="3"/>
  <c r="W112" i="3"/>
  <c r="V113" i="3"/>
  <c r="W113" i="3"/>
  <c r="V114" i="3"/>
  <c r="W114" i="3" s="1"/>
  <c r="V115" i="3"/>
  <c r="W115" i="3" s="1"/>
  <c r="V116" i="3"/>
  <c r="W116" i="3"/>
  <c r="V117" i="3"/>
  <c r="W117" i="3"/>
  <c r="V118" i="3"/>
  <c r="W118" i="3" s="1"/>
  <c r="V119" i="3"/>
  <c r="W119" i="3" s="1"/>
  <c r="V120" i="3"/>
  <c r="W120" i="3"/>
  <c r="V121" i="3"/>
  <c r="W121" i="3"/>
  <c r="V122" i="3"/>
  <c r="W122" i="3" s="1"/>
  <c r="V123" i="3"/>
  <c r="W123" i="3" s="1"/>
  <c r="V124" i="3"/>
  <c r="W124" i="3"/>
  <c r="V125" i="3"/>
  <c r="W125" i="3"/>
  <c r="V126" i="3"/>
  <c r="W126" i="3" s="1"/>
  <c r="V127" i="3"/>
  <c r="W127" i="3" s="1"/>
  <c r="V128" i="3"/>
  <c r="W128" i="3"/>
  <c r="V129" i="3"/>
  <c r="W129" i="3"/>
  <c r="V130" i="3"/>
  <c r="W130" i="3" s="1"/>
  <c r="V131" i="3"/>
  <c r="W131" i="3" s="1"/>
  <c r="V132" i="3"/>
  <c r="W132" i="3"/>
  <c r="V133" i="3"/>
  <c r="W133" i="3"/>
  <c r="V134" i="3"/>
  <c r="W134" i="3" s="1"/>
  <c r="V135" i="3"/>
  <c r="W135" i="3" s="1"/>
  <c r="V136" i="3"/>
  <c r="W136" i="3"/>
  <c r="V137" i="3"/>
  <c r="W137" i="3"/>
  <c r="V138" i="3"/>
  <c r="W138" i="3" s="1"/>
  <c r="V139" i="3"/>
  <c r="W139" i="3" s="1"/>
  <c r="V140" i="3"/>
  <c r="W140" i="3"/>
  <c r="V141" i="3"/>
  <c r="W141" i="3"/>
  <c r="V142" i="3"/>
  <c r="W142" i="3" s="1"/>
  <c r="V143" i="3"/>
  <c r="W143" i="3" s="1"/>
  <c r="V144" i="3"/>
  <c r="W144" i="3"/>
  <c r="V145" i="3"/>
  <c r="W145" i="3"/>
  <c r="V146" i="3"/>
  <c r="W146" i="3" s="1"/>
  <c r="V147" i="3"/>
  <c r="W147" i="3" s="1"/>
  <c r="V148" i="3"/>
  <c r="W148" i="3"/>
  <c r="V149" i="3"/>
  <c r="W149" i="3"/>
  <c r="V150" i="3"/>
  <c r="W150" i="3" s="1"/>
  <c r="V151" i="3"/>
  <c r="W151" i="3" s="1"/>
  <c r="V152" i="3"/>
  <c r="W152" i="3"/>
  <c r="V153" i="3"/>
  <c r="W153" i="3"/>
  <c r="V154" i="3"/>
  <c r="W154" i="3" s="1"/>
  <c r="V155" i="3"/>
  <c r="W155" i="3" s="1"/>
  <c r="V156" i="3"/>
  <c r="W156" i="3"/>
  <c r="V157" i="3"/>
  <c r="W157" i="3"/>
  <c r="V158" i="3"/>
  <c r="W158" i="3" s="1"/>
  <c r="V159" i="3"/>
  <c r="W159" i="3" s="1"/>
  <c r="V160" i="3"/>
  <c r="W160" i="3"/>
  <c r="V161" i="3"/>
  <c r="W161" i="3"/>
  <c r="V162" i="3"/>
  <c r="W162" i="3" s="1"/>
  <c r="V163" i="3"/>
  <c r="W163" i="3" s="1"/>
  <c r="V164" i="3"/>
  <c r="W164" i="3"/>
  <c r="V165" i="3"/>
  <c r="W165" i="3"/>
  <c r="V166" i="3"/>
  <c r="W166" i="3" s="1"/>
  <c r="V167" i="3"/>
  <c r="W167" i="3" s="1"/>
  <c r="V168" i="3"/>
  <c r="W168" i="3"/>
  <c r="V169" i="3"/>
  <c r="W169" i="3"/>
  <c r="V170" i="3"/>
  <c r="W170" i="3" s="1"/>
  <c r="V171" i="3"/>
  <c r="W171" i="3" s="1"/>
  <c r="V172" i="3"/>
  <c r="W172" i="3"/>
  <c r="V173" i="3"/>
  <c r="W173" i="3"/>
  <c r="V174" i="3"/>
  <c r="W174" i="3" s="1"/>
  <c r="V175" i="3"/>
  <c r="W175" i="3" s="1"/>
  <c r="V176" i="3"/>
  <c r="W176" i="3"/>
  <c r="V177" i="3"/>
  <c r="W177" i="3"/>
  <c r="V178" i="3"/>
  <c r="W178" i="3" s="1"/>
  <c r="V179" i="3"/>
  <c r="W179" i="3" s="1"/>
  <c r="V180" i="3"/>
  <c r="W180" i="3"/>
  <c r="V181" i="3"/>
  <c r="W181" i="3"/>
  <c r="V182" i="3"/>
  <c r="W182" i="3" s="1"/>
  <c r="V183" i="3"/>
  <c r="W183" i="3" s="1"/>
  <c r="V184" i="3"/>
  <c r="W184" i="3"/>
  <c r="V185" i="3"/>
  <c r="W185" i="3"/>
  <c r="V186" i="3"/>
  <c r="W186" i="3" s="1"/>
  <c r="V187" i="3"/>
  <c r="W187" i="3" s="1"/>
  <c r="V188" i="3"/>
  <c r="W188" i="3"/>
  <c r="V189" i="3"/>
  <c r="W189" i="3"/>
  <c r="V190" i="3"/>
  <c r="W190" i="3" s="1"/>
  <c r="V191" i="3"/>
  <c r="W191" i="3" s="1"/>
  <c r="V192" i="3"/>
  <c r="W192" i="3"/>
  <c r="V193" i="3"/>
  <c r="W193" i="3"/>
  <c r="V194" i="3"/>
  <c r="W194" i="3" s="1"/>
  <c r="V195" i="3"/>
  <c r="W195" i="3" s="1"/>
  <c r="V196" i="3"/>
  <c r="W196" i="3"/>
  <c r="V197" i="3"/>
  <c r="W197" i="3"/>
  <c r="V198" i="3"/>
  <c r="W198" i="3" s="1"/>
  <c r="V199" i="3"/>
  <c r="W199" i="3" s="1"/>
  <c r="V200" i="3"/>
  <c r="W200" i="3"/>
  <c r="V201" i="3"/>
  <c r="W201" i="3"/>
  <c r="V202" i="3"/>
  <c r="W202" i="3" s="1"/>
  <c r="V203" i="3"/>
  <c r="W203" i="3" s="1"/>
  <c r="V204" i="3"/>
  <c r="W204" i="3"/>
  <c r="V205" i="3"/>
  <c r="W205" i="3"/>
  <c r="V206" i="3"/>
  <c r="W206" i="3" s="1"/>
  <c r="V207" i="3"/>
  <c r="W207" i="3" s="1"/>
  <c r="V208" i="3"/>
  <c r="W208" i="3"/>
  <c r="V209" i="3"/>
  <c r="W209" i="3"/>
  <c r="V210" i="3"/>
  <c r="W210" i="3" s="1"/>
  <c r="V211" i="3"/>
  <c r="W211" i="3" s="1"/>
  <c r="V212" i="3"/>
  <c r="W212" i="3"/>
  <c r="V213" i="3"/>
  <c r="W213" i="3"/>
  <c r="V214" i="3"/>
  <c r="W214" i="3" s="1"/>
  <c r="V215" i="3"/>
  <c r="W215" i="3" s="1"/>
  <c r="V216" i="3"/>
  <c r="W216" i="3"/>
  <c r="V217" i="3"/>
  <c r="W217" i="3"/>
  <c r="V218" i="3"/>
  <c r="W218" i="3" s="1"/>
  <c r="V219" i="3"/>
  <c r="W219" i="3" s="1"/>
  <c r="V220" i="3"/>
  <c r="W220" i="3"/>
  <c r="V221" i="3"/>
  <c r="W221" i="3"/>
  <c r="V222" i="3"/>
  <c r="W222" i="3" s="1"/>
  <c r="V223" i="3"/>
  <c r="W223" i="3" s="1"/>
  <c r="V224" i="3"/>
  <c r="W224" i="3"/>
  <c r="V225" i="3"/>
  <c r="W225" i="3"/>
  <c r="V226" i="3"/>
  <c r="W226" i="3" s="1"/>
  <c r="V227" i="3"/>
  <c r="W227" i="3" s="1"/>
  <c r="V228" i="3"/>
  <c r="W228" i="3"/>
  <c r="V229" i="3"/>
  <c r="W229" i="3"/>
  <c r="V230" i="3"/>
  <c r="W230" i="3" s="1"/>
  <c r="V231" i="3"/>
  <c r="W231" i="3" s="1"/>
  <c r="V232" i="3"/>
  <c r="W232" i="3"/>
  <c r="V233" i="3"/>
  <c r="W233" i="3"/>
  <c r="V234" i="3"/>
  <c r="W234" i="3" s="1"/>
  <c r="V235" i="3"/>
  <c r="W235" i="3" s="1"/>
  <c r="V236" i="3"/>
  <c r="W236" i="3"/>
  <c r="V237" i="3"/>
  <c r="W237" i="3"/>
  <c r="V238" i="3"/>
  <c r="W238" i="3" s="1"/>
  <c r="V239" i="3"/>
  <c r="W239" i="3" s="1"/>
  <c r="V240" i="3"/>
  <c r="W240" i="3"/>
  <c r="V241" i="3"/>
  <c r="W241" i="3"/>
  <c r="V242" i="3"/>
  <c r="W242" i="3" s="1"/>
  <c r="V243" i="3"/>
  <c r="W243" i="3" s="1"/>
  <c r="V244" i="3"/>
  <c r="W244" i="3"/>
  <c r="V245" i="3"/>
  <c r="W245" i="3"/>
  <c r="V246" i="3"/>
  <c r="W246" i="3" s="1"/>
  <c r="V247" i="3"/>
  <c r="W247" i="3" s="1"/>
  <c r="V248" i="3"/>
  <c r="W248" i="3"/>
  <c r="V249" i="3"/>
  <c r="W249" i="3"/>
  <c r="V250" i="3"/>
  <c r="W250" i="3" s="1"/>
  <c r="V251" i="3"/>
  <c r="W251" i="3" s="1"/>
  <c r="V252" i="3"/>
  <c r="W252" i="3"/>
  <c r="V253" i="3"/>
  <c r="W253" i="3"/>
  <c r="V254" i="3"/>
  <c r="W254" i="3" s="1"/>
  <c r="V255" i="3"/>
  <c r="W255" i="3" s="1"/>
  <c r="V256" i="3"/>
  <c r="W256" i="3"/>
  <c r="V257" i="3"/>
  <c r="W257" i="3"/>
  <c r="V258" i="3"/>
  <c r="W258" i="3" s="1"/>
  <c r="V259" i="3"/>
  <c r="W259" i="3" s="1"/>
  <c r="V260" i="3"/>
  <c r="W260" i="3"/>
  <c r="V261" i="3"/>
  <c r="W261" i="3"/>
  <c r="V262" i="3"/>
  <c r="W262" i="3" s="1"/>
  <c r="V263" i="3"/>
  <c r="W263" i="3" s="1"/>
  <c r="V264" i="3"/>
  <c r="W264" i="3"/>
  <c r="V265" i="3"/>
  <c r="W265" i="3"/>
  <c r="V266" i="3"/>
  <c r="W266" i="3" s="1"/>
  <c r="V267" i="3"/>
  <c r="W267" i="3" s="1"/>
  <c r="V268" i="3"/>
  <c r="W268" i="3"/>
  <c r="V269" i="3"/>
  <c r="W269" i="3"/>
  <c r="V270" i="3"/>
  <c r="W270" i="3" s="1"/>
  <c r="V271" i="3"/>
  <c r="W271" i="3" s="1"/>
  <c r="V272" i="3"/>
  <c r="W272" i="3"/>
  <c r="V273" i="3"/>
  <c r="W273" i="3"/>
  <c r="V274" i="3"/>
  <c r="W274" i="3" s="1"/>
  <c r="V275" i="3"/>
  <c r="W275" i="3" s="1"/>
  <c r="V276" i="3"/>
  <c r="W276" i="3"/>
  <c r="V277" i="3"/>
  <c r="W277" i="3"/>
  <c r="V278" i="3"/>
  <c r="W278" i="3" s="1"/>
  <c r="V279" i="3"/>
  <c r="W279" i="3" s="1"/>
  <c r="V280" i="3"/>
  <c r="W280" i="3"/>
  <c r="V281" i="3"/>
  <c r="W281" i="3"/>
  <c r="V282" i="3"/>
  <c r="W282" i="3" s="1"/>
  <c r="V283" i="3"/>
  <c r="W283" i="3" s="1"/>
  <c r="V284" i="3"/>
  <c r="W284" i="3"/>
  <c r="V285" i="3"/>
  <c r="W285" i="3"/>
  <c r="V286" i="3"/>
  <c r="W286" i="3" s="1"/>
  <c r="V287" i="3"/>
  <c r="W287" i="3" s="1"/>
  <c r="V288" i="3"/>
  <c r="W288" i="3"/>
  <c r="V289" i="3"/>
  <c r="W289" i="3"/>
  <c r="V290" i="3"/>
  <c r="W290" i="3" s="1"/>
  <c r="V291" i="3"/>
  <c r="W291" i="3" s="1"/>
  <c r="V292" i="3"/>
  <c r="W292" i="3"/>
  <c r="V293" i="3"/>
  <c r="W293" i="3"/>
  <c r="V294" i="3"/>
  <c r="W294" i="3" s="1"/>
  <c r="V295" i="3"/>
  <c r="W295" i="3" s="1"/>
  <c r="V296" i="3"/>
  <c r="W296" i="3"/>
  <c r="V297" i="3"/>
  <c r="W297" i="3"/>
  <c r="V298" i="3"/>
  <c r="W298" i="3" s="1"/>
  <c r="V299" i="3"/>
  <c r="W299" i="3" s="1"/>
  <c r="V300" i="3"/>
  <c r="W300" i="3"/>
  <c r="V301" i="3"/>
  <c r="W301" i="3"/>
  <c r="V302" i="3"/>
  <c r="W302" i="3" s="1"/>
  <c r="V303" i="3"/>
  <c r="W303" i="3" s="1"/>
  <c r="V304" i="3"/>
  <c r="W304" i="3"/>
  <c r="V305" i="3"/>
  <c r="W305" i="3"/>
  <c r="V306" i="3"/>
  <c r="W306" i="3" s="1"/>
  <c r="V307" i="3"/>
  <c r="W307" i="3" s="1"/>
  <c r="V308" i="3"/>
  <c r="W308" i="3"/>
  <c r="V309" i="3"/>
  <c r="W309" i="3"/>
  <c r="V310" i="3"/>
  <c r="W310" i="3" s="1"/>
  <c r="V311" i="3"/>
  <c r="W311" i="3" s="1"/>
  <c r="V312" i="3"/>
  <c r="W312" i="3"/>
  <c r="V313" i="3"/>
  <c r="W313" i="3"/>
  <c r="V314" i="3"/>
  <c r="W314" i="3" s="1"/>
  <c r="V315" i="3"/>
  <c r="W315" i="3" s="1"/>
  <c r="V316" i="3"/>
  <c r="W316" i="3"/>
  <c r="V317" i="3"/>
  <c r="W317" i="3"/>
  <c r="V318" i="3"/>
  <c r="W318" i="3" s="1"/>
  <c r="V319" i="3"/>
  <c r="W319" i="3" s="1"/>
  <c r="V320" i="3"/>
  <c r="W320" i="3"/>
  <c r="V321" i="3"/>
  <c r="W321" i="3"/>
  <c r="V322" i="3"/>
  <c r="W322" i="3" s="1"/>
  <c r="V323" i="3"/>
  <c r="W323" i="3" s="1"/>
  <c r="V324" i="3"/>
  <c r="W324" i="3"/>
  <c r="V325" i="3"/>
  <c r="W325" i="3"/>
  <c r="V326" i="3"/>
  <c r="W326" i="3" s="1"/>
  <c r="V327" i="3"/>
  <c r="W327" i="3" s="1"/>
  <c r="V328" i="3"/>
  <c r="W328" i="3"/>
  <c r="V329" i="3"/>
  <c r="W329" i="3"/>
  <c r="V330" i="3"/>
  <c r="W330" i="3" s="1"/>
  <c r="V331" i="3"/>
  <c r="W331" i="3" s="1"/>
  <c r="V332" i="3"/>
  <c r="W332" i="3"/>
  <c r="V333" i="3"/>
  <c r="W333" i="3"/>
  <c r="V334" i="3"/>
  <c r="W334" i="3" s="1"/>
  <c r="V335" i="3"/>
  <c r="W335" i="3" s="1"/>
  <c r="V336" i="3"/>
  <c r="W336" i="3"/>
  <c r="V337" i="3"/>
  <c r="W337" i="3"/>
  <c r="V338" i="3"/>
  <c r="W338" i="3" s="1"/>
  <c r="V339" i="3"/>
  <c r="W339" i="3" s="1"/>
  <c r="V340" i="3"/>
  <c r="W340" i="3"/>
  <c r="V341" i="3"/>
  <c r="W341" i="3"/>
  <c r="V342" i="3"/>
  <c r="W342" i="3" s="1"/>
  <c r="V343" i="3"/>
  <c r="W343" i="3" s="1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5" i="3"/>
  <c r="W5" i="3" s="1"/>
  <c r="V4" i="3"/>
  <c r="W4" i="3" s="1"/>
  <c r="V3" i="3"/>
  <c r="W3" i="3" s="1"/>
</calcChain>
</file>

<file path=xl/sharedStrings.xml><?xml version="1.0" encoding="utf-8"?>
<sst xmlns="http://schemas.openxmlformats.org/spreadsheetml/2006/main" count="9760" uniqueCount="2136">
  <si>
    <t>ID</t>
  </si>
  <si>
    <t>InsName</t>
  </si>
  <si>
    <t>Price</t>
  </si>
  <si>
    <t>Type</t>
  </si>
  <si>
    <t>Category</t>
  </si>
  <si>
    <t>Group</t>
  </si>
  <si>
    <t>Groupline</t>
  </si>
  <si>
    <t>ServiceName</t>
  </si>
  <si>
    <t>Hide</t>
  </si>
  <si>
    <t>InsPrice</t>
  </si>
  <si>
    <t>OptPrice</t>
  </si>
  <si>
    <t>ShortTex</t>
  </si>
  <si>
    <t>Unit</t>
  </si>
  <si>
    <t>Female</t>
  </si>
  <si>
    <t>Male</t>
  </si>
  <si>
    <t>Labcode</t>
  </si>
  <si>
    <t>(*) Bóc u tuyến tiền liệt qua đường bàng quang [P1]</t>
  </si>
  <si>
    <t>Bóc u tiền liệt tuyến qua đường bàng quang</t>
  </si>
  <si>
    <t>O</t>
  </si>
  <si>
    <t>INDEPEND</t>
  </si>
  <si>
    <t>''</t>
  </si>
  <si>
    <t>(*) Bóc u tuyến tiền liệt qua đường sau xương mu [P1]</t>
  </si>
  <si>
    <t>Bóc u tiền liệt tuyến qua đường sau xương mu</t>
  </si>
  <si>
    <t>I</t>
  </si>
  <si>
    <t>(*) Bóc, cắt u bã đậu, u mỡ dưới da đầu đường kính dưới 10 cm [gây mê] [P1]</t>
  </si>
  <si>
    <t>Bóc, cắt u bã đậu, u mỡ dưới da đầu đường kính dưới 10 cm</t>
  </si>
  <si>
    <t>(*) Cắt 1 thuỳ tuyến giáp và lấy nhân thuỳ còn lại trong bướu giáp nhân [P1]</t>
  </si>
  <si>
    <t>Cắt 1 thuỳ tuyến giáp và lấy nhân thùy còn lại trong bướu giáp nhân</t>
  </si>
  <si>
    <t>(*) Cắt 1 thuỳ tuyến giáp và lấy nhân thuỳ còn lại trong bướu giáp nhân bằng dao siêu âm [P1]</t>
  </si>
  <si>
    <t>Cắt 1 thuỳ tuyến giáp và lấy nhân thùy còn lại trong bướu giáp nhân bằng dao siêu âm</t>
  </si>
  <si>
    <t>Cắt bán phần 2 thuỳ tuyến giáp trong bướu giáp đa nhân</t>
  </si>
  <si>
    <t>(*) Cắt bán phần 2 thuỳ tuyến giáp trong bướu giáp đa nhân [P1]</t>
  </si>
  <si>
    <t>Cắt bán phần 2 thuỳ tuyến giáp trong bướu giáp đơn thuần không có nhân</t>
  </si>
  <si>
    <t>(*) Cắt bán phần 2 thuỳ tuyến giáp trong bướu giáp đơn thuần không có nhân [P1]</t>
  </si>
  <si>
    <t>Cắt bán phần 2 thuỳ tuyến giáp trong bướu giáp đơn thuần không có nhân bằng dao siêu âm</t>
  </si>
  <si>
    <t>(*) Cắt bán phần 2 thuỳ tuyến giáp trong bướu giáp đơn thuần không có nhân bằng dao siêu âm [P1]</t>
  </si>
  <si>
    <t>Cắt bàng quang, đưa niệu quản ra ngoài da</t>
  </si>
  <si>
    <t>(*) Cắt bàng quang, đưa niệu quản ra ngoài da [P1]</t>
  </si>
  <si>
    <t>Cắt bè củng giác mạc (Trabeculectomy)</t>
  </si>
  <si>
    <t>(*) Cắt bè củng giác mạc (Trabeculectomy) [P1]</t>
  </si>
  <si>
    <t>(*) Cắt bỏ hoại tử tiếp tuyến bỏng sâu từ 5%-10% diện tích cơ thể ở người lớn [P1]</t>
  </si>
  <si>
    <t>Cắt bỏ hoại tử tiếp tuyến bỏng sâu từ 5% - 10% diện tích cơ thể ở người lớn</t>
  </si>
  <si>
    <t>Cắt bỏ hoại tử tiếp tuyến bỏng sâu trên 10% diện tích cơ thể ở người lớn</t>
  </si>
  <si>
    <t>(*) Cắt bỏ hoại tử tiếp tuyến bỏng sâu trên 10% diện tích cơ thể ở người lớn [P1]</t>
  </si>
  <si>
    <t>(*) Cắt bỏ hoại tử toàn lớp bỏng sâu từ 3%-5% diện tích cơ thể ở người lớn [P1]</t>
  </si>
  <si>
    <t>Cắt bỏ hoại tử toàn lớp bỏng sâu từ 3% - 5% diện tích cơ thể ở người lớn</t>
  </si>
  <si>
    <t>Cắt bỏ hoại tử toàn lớp bỏng sâu trên 5% diện tích cơ thể ở người lớn</t>
  </si>
  <si>
    <t>(*) Cắt bỏ hoại tử toàn lớp bỏng sâu trên 5% diện tích cơ thể ở người lớn [P1]</t>
  </si>
  <si>
    <t>Cắt bỏ nang xương hàm từ 2-5 cm</t>
  </si>
  <si>
    <t>(*) Cắt bỏ nang xương hàm từ 2-5 cm [P1]</t>
  </si>
  <si>
    <t>(*) Cắt bỏ u lành tính vùng tuyến nước bọt mang tai hoặc dưới hàm từ 2-5 cm [P1]</t>
  </si>
  <si>
    <t>Cắt bỏ u lành tính vùng tuyến nước bọt mang tai hoặc dưới hàm từ2-5 cm</t>
  </si>
  <si>
    <t>Cắt bỏ u lành tính vùng tuyến nước bọt mang tai hoặc dưới hàm trên 5 cm</t>
  </si>
  <si>
    <t>(*) Cắt bỏ u lành tính vùng tuyến nước bọt mang tai hoặc dưới hàm trên 5 cm [P1]</t>
  </si>
  <si>
    <t>Cắt các loại u vùng da đầu, cổ có đường kính 5 đến 10 cm</t>
  </si>
  <si>
    <t>(*) Cắt các loại u vùng da đầu, cổ có đường kính 5 đến 10 cm [P1]</t>
  </si>
  <si>
    <t>Cắt các loại u vùng da đầu, cổ có đường kính trên 10 cm</t>
  </si>
  <si>
    <t>(*) Cắt các loại u vùng da đầu, cổ có đường kính trên 10 cm [P1]</t>
  </si>
  <si>
    <t>Cắt các loại u vùng mặt có đường kính 5 đến 10 cm</t>
  </si>
  <si>
    <t>(*) Cắt các loại u vùng mặt có đường kính 5 đến 10 cm [P1]</t>
  </si>
  <si>
    <t>Cắt các loại u vùng mặt có đường kính dưới 5 cm</t>
  </si>
  <si>
    <t>(*) Cắt các loại u vùng mặt có đường kính dưới 5 cm [P1]</t>
  </si>
  <si>
    <t>Cắt các loại u vùng mặt có đường kính trên 10 cm</t>
  </si>
  <si>
    <t>(*) Cắt các loại u vùng mặt có đường kính trên 10 cm [P1]</t>
  </si>
  <si>
    <t>Cắt cổ bàng quang</t>
  </si>
  <si>
    <t>(*) Cắt cổ bàng quang [P1]</t>
  </si>
  <si>
    <t>Cắt cụt dưới mấu chuyển xương đùi</t>
  </si>
  <si>
    <t>(*) Cắt cụt dưới mấu chuyển xương đùi [P1]</t>
  </si>
  <si>
    <t>(*) Cắt dịch kính có hoặc không Laser nội nhãn [P1]</t>
  </si>
  <si>
    <t>Cắt dịch kính có hoặc không laser nội nhãn</t>
  </si>
  <si>
    <t>Cắt đoạn dạ dày</t>
  </si>
  <si>
    <t>(*) Cắt đoạn dạ dày [P1]</t>
  </si>
  <si>
    <t>Cắt đoạn đại tràng nối ngay</t>
  </si>
  <si>
    <t>(*) Cắt đoạn đại tràng nối ngay [P1]</t>
  </si>
  <si>
    <t>Cắt đoạn đại tràng, đóng đầu dưới, đưa đầu trên ra ngoài ổ bụng kiểu Hartmann</t>
  </si>
  <si>
    <t>(*) Cắt đoạn đại tràng, đóng đầu dưới, đưa đầu trên ra ngoài ổ bụng kiểu Hartmann [P1]</t>
  </si>
  <si>
    <t>Cắt đoạn đại tràng, đưa 2 đầu đại tràng ra ngoài</t>
  </si>
  <si>
    <t>(*) Cắt đoạn đại tràng, đưa 2 đầu đại tràng ra ngoài [P1]</t>
  </si>
  <si>
    <t>Cắt đoạn ruột non, đưa hai đầu ruột ra ngoài</t>
  </si>
  <si>
    <t>(*) Cắt đoạn ruột non, đưa hai đầu ruột ra ngoài [P1]</t>
  </si>
  <si>
    <t>Cắt đoạn ruột non, lập lại lưu thông</t>
  </si>
  <si>
    <t>(*) Cắt đoạn ruột non, lập lại lưu thông [P1]</t>
  </si>
  <si>
    <t>Cắt đoạn ruột non, nối tận bên, đưa 1 đầu ra ngoài (Quénue)</t>
  </si>
  <si>
    <t>(*) Cắt đoạn ruột non, nối tận bên, đưa 1 đầu ra ngoài (Quénue) [P1]</t>
  </si>
  <si>
    <t>Cắt gan nhỏ</t>
  </si>
  <si>
    <t>(*) Cắt gan nhỏ [P1]</t>
  </si>
  <si>
    <t>(*) Cắt gần toàn bộ tuyến giáp trong bệnh Basedow [P1]</t>
  </si>
  <si>
    <t>Cắt gần toàn bộ tuyến giáp trong Basedow</t>
  </si>
  <si>
    <t>(*) Cắt gần toàn bộ tuyến giáp trong bệnh Basedow bằng dao siêu âm [P1]</t>
  </si>
  <si>
    <t>Cắt gần toàn bộ tuyến giáp trong Basedow bằng dao siêu âm</t>
  </si>
  <si>
    <t>Cắt lách bệnh lý</t>
  </si>
  <si>
    <t>(*) Cắt lách bệnh lý [P1]</t>
  </si>
  <si>
    <t>Cắt lách do chấn thương</t>
  </si>
  <si>
    <t>(*) Cắt lách do chấn thương [P1]</t>
  </si>
  <si>
    <t>Cắt nang vùng sàn miệng</t>
  </si>
  <si>
    <t>(*) Cắt nang vùng sàn miệng [P1]</t>
  </si>
  <si>
    <t>Cắt nang xương hàm khó</t>
  </si>
  <si>
    <t>(*) Cắt nang xương hàm khó [P1]</t>
  </si>
  <si>
    <t>Cắt nối niệu đạo sau</t>
  </si>
  <si>
    <t>(*) Cắt nối niệu đạo sau [P1]</t>
  </si>
  <si>
    <t>Cắt nối niệu đạo trước</t>
  </si>
  <si>
    <t>(*) Cắt nối niệu đạo trước [P1]</t>
  </si>
  <si>
    <t>Cắt nối niệu quản</t>
  </si>
  <si>
    <t>(*) Cắt nối niệu quản [P1]</t>
  </si>
  <si>
    <t>Cắt túi mật</t>
  </si>
  <si>
    <t>(*) Cắt túi mật [P1]</t>
  </si>
  <si>
    <t>Cắt thận đơn thuần</t>
  </si>
  <si>
    <t>(*) Cắt thận đơn thuần [P1]</t>
  </si>
  <si>
    <t>Cắt u bàng quang đường trên</t>
  </si>
  <si>
    <t>(*) Cắt u bàng quang đường trên [P1]</t>
  </si>
  <si>
    <t>Cắt u kết mạc không vá</t>
  </si>
  <si>
    <t>(*) Cắt u kết mạc không vá [P1]</t>
  </si>
  <si>
    <t>Cắt u lợi đường kính 2 cm trở lên</t>
  </si>
  <si>
    <t>(*) Cắt u lợi đường kính 2 cm trở lên [P1]</t>
  </si>
  <si>
    <t>Cắt u mạc treo ruột</t>
  </si>
  <si>
    <t>(*) Cắt u mạc treo ruột [P1]</t>
  </si>
  <si>
    <t>Cắt u tuyến nước bọt mang tai</t>
  </si>
  <si>
    <t>(*) Cắt u tuyến nước bọt mang tai [P1]</t>
  </si>
  <si>
    <t>Cấp cứu nối niệu đạo do vỡ xương chậu</t>
  </si>
  <si>
    <t>(*) Cấp cứu nối niệu đạo do vỡ xương chậu [P1]</t>
  </si>
  <si>
    <t>Cố định nẹp vít gãy trật khớp vai</t>
  </si>
  <si>
    <t>(*) Cố định nẹp vít gãy trật khớp vai [P1]</t>
  </si>
  <si>
    <t>(*) Dẫn lưu nang tuỵ [P1]</t>
  </si>
  <si>
    <t>Dẫn lưu nang tụy</t>
  </si>
  <si>
    <t>Đặt mảnh ghép tổng hợp điều trị sa tạng vùng chậu</t>
  </si>
  <si>
    <t>(*) Đặt mảnh ghép tổng hợp điều trị sa tạng vùng chậu [P1]</t>
  </si>
  <si>
    <t>Điều trị gãy xương hàm dưới bằng buộc nút Ivy cố định 2 hàm</t>
  </si>
  <si>
    <t>(*) Điều trị gãy xương hàm dưới bằng buộc nút Ivy cố định 2 hàm [P1]</t>
  </si>
  <si>
    <t>Điều trị gãy xương hàm dưới bằng cung cố định 2 hàm</t>
  </si>
  <si>
    <t>(*) Điều trị gãy xương hàm dưới bằng cung cố định 2 hàm [P1]</t>
  </si>
  <si>
    <t>Đóng hậu môn nhân tạo</t>
  </si>
  <si>
    <t>(*) Đóng hậu môn nhân tạo [P1]</t>
  </si>
  <si>
    <t>Khâu cơ hoành bị rách hay thủng do chấn thương qua đường ngực</t>
  </si>
  <si>
    <t>(*) Khâu cơ hoành bị rách hay thủng do chấn thương qua đường ngực [P1]</t>
  </si>
  <si>
    <t>(*) Khâu củng mạc [đơn thuần] [P1]</t>
  </si>
  <si>
    <t>Khâu củng mạc</t>
  </si>
  <si>
    <t>(*) Khâu giác mạc [đơn thuần] [P1]</t>
  </si>
  <si>
    <t>Khâu giác mạc</t>
  </si>
  <si>
    <t>(*) Khâu giác mạc [phức tạp] [P1]</t>
  </si>
  <si>
    <t>Khâu lỗ thủng, vết thương trực tràng</t>
  </si>
  <si>
    <t>(*) Khâu lỗ thủng, vết thương trực tràng [P1]</t>
  </si>
  <si>
    <t>(*) Khâu vết thương tuỵ và dẫn lưu [P1]</t>
  </si>
  <si>
    <t>Khâu vết thương tụy và dẫn lưu</t>
  </si>
  <si>
    <t>Lấy dị vật tiền phòng</t>
  </si>
  <si>
    <t>(*) Lấy dị vật tiền phòng [P1]</t>
  </si>
  <si>
    <t>Lấy sỏi bàng quang lần 2, đóng lỗ rò bàng quang</t>
  </si>
  <si>
    <t>(*) Lấy sỏi bàng quang lần 2, đóng lỗ rò bàng quang [P1]</t>
  </si>
  <si>
    <t>Lấy sỏi bể thận ngoài xoang</t>
  </si>
  <si>
    <t>(*) Lấy sỏi bể thận ngoài xoang [P1]</t>
  </si>
  <si>
    <t>Lấy sỏi mở bể thận trong xoang</t>
  </si>
  <si>
    <t>(*) Lấy sỏi mở bể thận trong xoang [P1]</t>
  </si>
  <si>
    <t>Lấy sỏi mở bể thận, đài thận có dẫn lưu thận</t>
  </si>
  <si>
    <t>(*) Lấy sỏi mở bể thận, đài thận có dẫn lưu thận [P1]</t>
  </si>
  <si>
    <t>Lấy sỏi niệu quản đoạn sát bàng quang</t>
  </si>
  <si>
    <t>(*) Lấy sỏi niệu quản đoạn sát bàng quang [P1]</t>
  </si>
  <si>
    <t>Lấy sỏi niệu quản tái phát, phẫu thuật lại</t>
  </si>
  <si>
    <t>(*) Lấy sỏi niệu quản tái phát, phẫu thuật lại [P1]</t>
  </si>
  <si>
    <t>Lấy sỏi san hô thận</t>
  </si>
  <si>
    <t>(*) Lấy sỏi san hô thận [P1]</t>
  </si>
  <si>
    <t>(*) Lấy tổ chức tuỵ hoại tử, dẫn lưu [P1]</t>
  </si>
  <si>
    <t>Lấy tổ chức tụy hoại tử, dẫn lưu</t>
  </si>
  <si>
    <t>Mở bụng thăm dò, lau rửa ổ bụng, đặt dẫn lưu</t>
  </si>
  <si>
    <t>(*) Mở bụng thăm dò, lau rửa ổ bụng, đặt dẫn lưu [P1]</t>
  </si>
  <si>
    <t>Mở ống mật chủ lấy sỏi đường mật, dẫn lưu đường mật</t>
  </si>
  <si>
    <t>(*) Mở ống mật chủ lấy sỏi đường mật, dẫn lưu đường mật [P1]</t>
  </si>
  <si>
    <t>Mở ống mật chủ lấy sỏi đường mật, không dẫn lưu đường mật</t>
  </si>
  <si>
    <t>(*) Mở ống mật chủ lấy sỏi đường mật, không dẫn lưu đường mật [P1]</t>
  </si>
  <si>
    <t>Mở ruột non lấy dị vật (bã thức ăn, giun, mảnh kim loại,…)</t>
  </si>
  <si>
    <t>(*) Mở ruột non lấy dị vật (bã thức ăn, giun, mảnh kim loại,…) [P1]</t>
  </si>
  <si>
    <t>'</t>
  </si>
  <si>
    <t>(*) Mở sào bào-thượng nhĩ, vá nhĩ [P1]</t>
  </si>
  <si>
    <t>Mở sào bào thượng nhĩ - vá nhĩ</t>
  </si>
  <si>
    <t>(*) Nối nang tuỵ-dạ dày [P1]</t>
  </si>
  <si>
    <t>Nối nang tụy với dạ dày</t>
  </si>
  <si>
    <t>(*) Nối nang tuỵ-hỗng tràng [P1]</t>
  </si>
  <si>
    <t>Nối nang tụy với hỗng tràng</t>
  </si>
  <si>
    <t>(*) Nối nang tuỵ-tá tràng [P1]</t>
  </si>
  <si>
    <t>Nối nang tụy với tá tràng</t>
  </si>
  <si>
    <t>Nội soi bàng quang cắt u</t>
  </si>
  <si>
    <t>(*) Nội soi bàng quang cắt u [P1]</t>
  </si>
  <si>
    <t>(*) Nội soi đóng rò bàng quang-âm đạo [P1]</t>
  </si>
  <si>
    <t>Nội soi vá rò bàng quang - âm đạo</t>
  </si>
  <si>
    <t>Nội soi niệu quản 2 bên 1 thì tán sỏi niệu quản</t>
  </si>
  <si>
    <t>(*) Nội soi niệu quản 2 bên 1 thì tán sỏi niệu quản [P1]</t>
  </si>
  <si>
    <t>Nội soi nong niệu quản hẹp</t>
  </si>
  <si>
    <t>(*) Nội soi nong niệu quản hẹp [P1]</t>
  </si>
  <si>
    <t>Phẫu thuật bệnh lý nhiễm trùng bàn tay</t>
  </si>
  <si>
    <t>(*) Phẫu thuật bệnh lý nhiễm trùng bàn tay [P1]</t>
  </si>
  <si>
    <t>Phẫu thuật cắt lọc, xử lý vết thương tầng sinh môn phức tạp</t>
  </si>
  <si>
    <t>(*) Phẫu thuật cắt lọc, xử lý vết thương tầng sinh môn phức tạp [P1]</t>
  </si>
  <si>
    <t>Phẫu thuật cắt tử cung đường âm đạo</t>
  </si>
  <si>
    <t>(*) Phẫu thuật cắt tử cung đường âm đạo [P1]</t>
  </si>
  <si>
    <t>Phẫu thuật cắt u thành bụng</t>
  </si>
  <si>
    <t>(*) Phẫu thuật cắt u thành bụng [P1]</t>
  </si>
  <si>
    <t>Phẫu thuật cắt u xơ vòm mũi họng</t>
  </si>
  <si>
    <t>(*) Phẫu thuật cắt u xơ vòm mũi họng [P1]</t>
  </si>
  <si>
    <t>Phẫu thuật cấp cứu vỡ bàng quang</t>
  </si>
  <si>
    <t>(*) Phẫu thuật cấp cứu vỡ bàng quang [P1]</t>
  </si>
  <si>
    <t>Phẫu thuật chấn thương tầng sinh môn</t>
  </si>
  <si>
    <t>(*) Phẫu thuật chấn thương tầng sinh môn [P1]</t>
  </si>
  <si>
    <t>(*) Phẫu thuật chấn thương xoang sàng-hàm [P1]</t>
  </si>
  <si>
    <t>Phẫu thuật chấn thương xoang sàng- hàm</t>
  </si>
  <si>
    <t>Phẫu thuật chấn thương xoang trán</t>
  </si>
  <si>
    <t>(*) Phẫu thuật chấn thương xoang trán [P1]</t>
  </si>
  <si>
    <t>Phẫu thuật chỉnh hình sống mũi sau chấn thương</t>
  </si>
  <si>
    <t>(*) Phẫu thuật chỉnh hình sống mũi sau chấn thương [P1]</t>
  </si>
  <si>
    <t>(*) Phẫu thuật chỉnh sửa sau gãy xương can lệch xương [P1]</t>
  </si>
  <si>
    <t>Phẫu thuật chỉnh sửa sau gãy xương Cal lệch xương</t>
  </si>
  <si>
    <t>Phẫu thuật chọc hút áp xe não, bán cầu đại não</t>
  </si>
  <si>
    <t>(*) Phẫu thuật chọc hút áp xe não, bán cầu đại não [P1]</t>
  </si>
  <si>
    <t>Phẫu thuật chuyển gân điều trị bàn chân rủ do liệt vận động</t>
  </si>
  <si>
    <t>(*) Phẫu thuật chuyển gân điều trị bàn chân rủ do liệt vận động [P1]</t>
  </si>
  <si>
    <t>Phẫu thuật chuyển gân điều trị liệt thần kinh giữa</t>
  </si>
  <si>
    <t>(*) Phẫu thuật chuyển gân điều trị liệt thần kinh giữa [P1]</t>
  </si>
  <si>
    <t>Phẫu thuật chuyển gân điều trị liệt thần kinh quay</t>
  </si>
  <si>
    <t>(*) Phẫu thuật chuyển gân điều trị liệt thần kinh quay [P1]</t>
  </si>
  <si>
    <t>Phẫu thuật chuyển gân điều trị liệt thần kinh trụ</t>
  </si>
  <si>
    <t>(*) Phẫu thuật chuyển gân điều trị liệt thần kinh trụ [P1]</t>
  </si>
  <si>
    <t>Phẫu thuật dẫn lưu áp xe não do tai</t>
  </si>
  <si>
    <t>(*) Phẫu thuật dẫn lưu áp xe não do tai [P1]</t>
  </si>
  <si>
    <t>Phẫu thuật đánh xẹp ngực điều trị ổ cặn màng phổi</t>
  </si>
  <si>
    <t>(*) Phẫu thuật đánh xẹp ngực điều trị ổ cặn màng phổi [P1]</t>
  </si>
  <si>
    <t>Phẫu thuật điều trị áp xe gan do giun, mở ống mật chủ lấy giun</t>
  </si>
  <si>
    <t>(*) Phẫu thuật điều trị áp xe gan do giun, mở ống mật chủ lấy giun [P1]</t>
  </si>
  <si>
    <t>Phẫu thuật điều trị áp xe hậu môn phức tạp</t>
  </si>
  <si>
    <t>(*) Phẫu thuật điều trị áp xe hậu môn phức tạp [P1]</t>
  </si>
  <si>
    <t>(*) Phẫu thuật điều trị áp xe tồn dư, dẫn lưu ổ bụng [P1]</t>
  </si>
  <si>
    <t>Phẫu thuật điều trị apxe tồn dư, dẫn lưu ổ bụng</t>
  </si>
  <si>
    <t>Phẫu thuật điều trị đứt gân Achille</t>
  </si>
  <si>
    <t>(*) Phẫu thuật điều trị đứt gân Achille [P1]</t>
  </si>
  <si>
    <t>Phẫu thuật điều trị gãy Lefort I bằng chỉ thép</t>
  </si>
  <si>
    <t>(*) Phẫu thuật điều trị gãy Lefort I bằng chỉ thép [P1]</t>
  </si>
  <si>
    <t>Phẫu thuật điều trị gãy Lefort I bằng nẹp vít hợp kim</t>
  </si>
  <si>
    <t>(*) Phẫu thuật điều trị gãy Lefort I bằng nẹp vít hợp kim [P1]</t>
  </si>
  <si>
    <t>(*) Phẫu thuật điều trị gãy xương gò má-cung tiếp bằng nẹp vít hợp kim [P1]</t>
  </si>
  <si>
    <t>Phẫu thuật điều trị gãy xương gò má - cung tiếp bằng nẹp vít hợp kim</t>
  </si>
  <si>
    <t>Phẫu thuật điều trị gãy xương hàm dưới bằng chỉ thép</t>
  </si>
  <si>
    <t>(*) Phẫu thuật điều trị gãy xương hàm dưới bằng chỉ thép [P1]</t>
  </si>
  <si>
    <t>Phẫu thuật điều trị gãy xương hàm dưới bằng nẹp vít hợp kim</t>
  </si>
  <si>
    <t>(*) Phẫu thuật điều trị gãy xương hàm dưới bằng nẹp vít hợp kim [P1]</t>
  </si>
  <si>
    <t>Phẫu thuật điều trị gãy xương hàm dưới bằng nẹp vít tự tiêu</t>
  </si>
  <si>
    <t>(*) Phẫu thuật điều trị gãy xương hàm dưới bằng nẹp vít tự tiêu [P1]</t>
  </si>
  <si>
    <t>Phẫu thuật điều trị hội chứng ống cổ tay</t>
  </si>
  <si>
    <t>(*) Phẫu thuật điều trị hội chứng ống cổ tay [P1]</t>
  </si>
  <si>
    <t>Phẫu thuật điều trị mảng sườn di động</t>
  </si>
  <si>
    <t>(*) Phẫu thuật điều trị mảng sườn di động [P1]</t>
  </si>
  <si>
    <t>Phẫu thuật điều trị máu đông màng phổi</t>
  </si>
  <si>
    <t>(*) Phẫu thuật điều trị máu đông màng phổi [P1]</t>
  </si>
  <si>
    <t>Phẫu thuật điều trị rò hậu môn cắt cơ thắt trên chỉ chờ</t>
  </si>
  <si>
    <t>(*) Phẫu thuật điều trị rò hậu môn cắt cơ thắt trên chỉ chờ [P1]</t>
  </si>
  <si>
    <t>Phẫu thuật điều trị rò hậu môn phức tạp</t>
  </si>
  <si>
    <t>(*) Phẫu thuật điều trị rò hậu môn phức tạp [P1]</t>
  </si>
  <si>
    <t>Phẫu thuật điều trị sa trực tràng đường bụng</t>
  </si>
  <si>
    <t>(*) Phẫu thuật điều trị sa trực tràng đường bụng [P1]</t>
  </si>
  <si>
    <t>Phẫu thuật điều trị sa trực tràng qua đường hậu môn</t>
  </si>
  <si>
    <t>(*) Phẫu thuật điều trị sa trực tràng qua đường hậu môn [P1]</t>
  </si>
  <si>
    <t>(*) Phẫu thuật điều trị tắc ruột do dính/ dây chằng có cắt nối ruột [P1]</t>
  </si>
  <si>
    <t>Phẫu thuật điều trị tắc ruột do dính/dây chằng có cắt nối ruột</t>
  </si>
  <si>
    <t>Phẫu thuật điều trị thoát vị bẹn 2 bên</t>
  </si>
  <si>
    <t>(*) Phẫu thuật điều trị thoát vị bẹn 2 bên [P1]</t>
  </si>
  <si>
    <t>Phẫu thuật điều trị thoát vị bẹn tái phát</t>
  </si>
  <si>
    <t>(*) Phẫu thuật điều trị thoát vị bẹn tái phát [P1]</t>
  </si>
  <si>
    <t>Phẫu thuật điều trị thoát vị cơ hoành</t>
  </si>
  <si>
    <t>(*) Phẫu thuật điều trị thoát vị cơ hoành [P1]</t>
  </si>
  <si>
    <t>(*) Phẫu thuật điều trị thoát vị thành bụng [P1]</t>
  </si>
  <si>
    <t>Phẫu thuật điều trị thoát vị thành bụng khác</t>
  </si>
  <si>
    <t>Phẫu thuật điều trị trật khớp khuỷu</t>
  </si>
  <si>
    <t>(*) Phẫu thuật điều trị trật khớp khuỷu [P1]</t>
  </si>
  <si>
    <t>Phẫu thuật điều trị vết thương ngực hở đơn thuần</t>
  </si>
  <si>
    <t>(*) Phẫu thuật điều trị vết thương ngực hở đơn thuần [P1]</t>
  </si>
  <si>
    <t>Phẫu thuật điều trị vết thương ngực hở nặng có chỉ định mở ngực cấp cứu</t>
  </si>
  <si>
    <t>(*) Phẫu thuật điều trị vết thương ngực hở nặng có chỉ định mở ngực cấp cứu [P1]</t>
  </si>
  <si>
    <t>Phẫu thuật điều trị viêm phúc mạc do viêm ruột hoại tử biến chứng</t>
  </si>
  <si>
    <t>(*) Phẫu thuật điều trị viêm phúc mạc do viêm ruột hoại tử biến chứng [P1]</t>
  </si>
  <si>
    <t>Phẫu thuật đóng cứng khớp cổ chân</t>
  </si>
  <si>
    <t>(*) Phẫu thuật đóng cứng khớp cổ chân [P1]</t>
  </si>
  <si>
    <t>Phẫu thuật gãy xương thuyền bằng Vis Herbert</t>
  </si>
  <si>
    <t>(*) Phẫu thuật gãy xương thuyền bằng Vis Herbert [P1]</t>
  </si>
  <si>
    <t>Phẫu thuật ghép xương tự thân</t>
  </si>
  <si>
    <t>(*) Phẫu thuật ghép xương tự thân [P1]</t>
  </si>
  <si>
    <t>(*) Phẫu thuật giải phóng chèn ép tuỷ [P1]</t>
  </si>
  <si>
    <t>Phẫu thuật giải phóng chèn ép tủy</t>
  </si>
  <si>
    <t>(*) Phẫu thuật kết hợp xương gãy 2 mắt cá cổ chân [P1]</t>
  </si>
  <si>
    <t>Phẫu thuật KHX gãy 2 mắt cá cổ chân</t>
  </si>
  <si>
    <t>Phẫu thuật kết hợp xương gãy bong sụn tiếp đầu dưới xương cánh tay</t>
  </si>
  <si>
    <t>(*) Phẫu thuật kết hợp xương gãy bong sụn tiếp đầu dưới xương cánh tay [P1]</t>
  </si>
  <si>
    <t>Phẫu thuật kết hợp xương gãy bong sụn tiếp đầu dưới xương chày</t>
  </si>
  <si>
    <t>(*) Phẫu thuật kết hợp xương gãy bong sụn tiếp đầu dưới xương chày [P1]</t>
  </si>
  <si>
    <t>Phẫu thuật kết hợp xương gãy bong sụn tiếp vùng khớp gối</t>
  </si>
  <si>
    <t>(*) Phẫu thuật kết hợp xương gãy bong sụn tiếp vùng khớp gối [P1]</t>
  </si>
  <si>
    <t>Phẫu thuật kết hợp xương gãy bong sụn vùng cổ xương đùi</t>
  </si>
  <si>
    <t>(*) Phẫu thuật kết hợp xương gãy bong sụn vùng cổ xương đùi [P1]</t>
  </si>
  <si>
    <t>(*) Phẫu thuật kết hợp xương gãy cánh chậu [P1]</t>
  </si>
  <si>
    <t>Phẫu thuật KHX gãy cánh chậu</t>
  </si>
  <si>
    <t>Phẫu thuật kết hợp xương gãy cổ chân</t>
  </si>
  <si>
    <t>(*) Phẫu thuật kết hợp xương gãy cổ chân [P1]</t>
  </si>
  <si>
    <t>(*) Phẫu thuật kết hợp xương gãy cổ giải phẫu và phẫu thuật xương cánh tay [P1]</t>
  </si>
  <si>
    <t>Phẫu thuật KHX gãy cổ giải phẫu và phẫu thuật xương cánh tay</t>
  </si>
  <si>
    <t>(*) Phẫu thuật kết hợp xương gãy cổ mấu chuyển xương đùi [P1]</t>
  </si>
  <si>
    <t>Phẫu thuật KHX gãy cổ mấu chuyển xương đùi</t>
  </si>
  <si>
    <t>(*) Phẫu thuật kết hợp xương gãy cổ xương bả vai [P1]</t>
  </si>
  <si>
    <t>Phẫu thuật KHX gãy cổ xương bả vai</t>
  </si>
  <si>
    <t>(*) Phẫu thuật kết hợp xương gãy cổ xương đùi [P1]</t>
  </si>
  <si>
    <t>Phẫu thuật KHX gãy cổ xương đùi</t>
  </si>
  <si>
    <t>(*) Phẫu thuật kết hợp xương gãy chỏm đốt bàn, ngón tay [P1]</t>
  </si>
  <si>
    <t>Phẫu thuật KHX gãy chỏm đốt bàn và ngón tay</t>
  </si>
  <si>
    <t>(*) Phẫu thuật kết hợp xương gãy đài quay phức tạp [P1]</t>
  </si>
  <si>
    <t>Phẫu thuật KHX gãy đài quay phức tạp</t>
  </si>
  <si>
    <t>(*) Phẫu thuật kết hợp xương gãy đầu dưới xương quay [P1]</t>
  </si>
  <si>
    <t>Phẫu thuật KHX gãy đầu dưới qương quay</t>
  </si>
  <si>
    <t>(*) Phẫu thuật kết hợp xương gãy Hoffa đầu dưới xương đùi [P1]</t>
  </si>
  <si>
    <t>Phẫu thuật KHX gãy Hoffa đàu dưới xương đùi</t>
  </si>
  <si>
    <t>(*) Phẫu thuật kết hợp xương gãy hở độ I hai xương cẳng chân [P1]</t>
  </si>
  <si>
    <t>Phẫu thuật KHX gãy hở độ I hai xương cẳng chân</t>
  </si>
  <si>
    <t>(*) Phẫu thuật kết hợp xương gãy hở độ I thân hai xương cẳng tay [P1]</t>
  </si>
  <si>
    <t>Phẫu thuật KHX gãy hở I thân hai xương cẳng tay</t>
  </si>
  <si>
    <t>(*) Phẫu thuật kết hợp xương gãy hở độ I thân xương cánh tay [P1]</t>
  </si>
  <si>
    <t>Phẫu thuật KHX gãy hở độ I thân xương cánh tay</t>
  </si>
  <si>
    <t>(*) Phẫu thuật kết hợp xương gãy hở độ II hai xương cẳng chân [P1]</t>
  </si>
  <si>
    <t>Phẫu thuật KHX gãy hở độ II hai xương cẳng chân</t>
  </si>
  <si>
    <t>(*) Phẫu thuật kết hợp xương gãy hở độ II thân hai xương cẳng tay [P1]</t>
  </si>
  <si>
    <t>Phẫu thuật KHX gãy hở II thân hai xương cẳng tay</t>
  </si>
  <si>
    <t>(*) Phẫu thuật kết hợp xương gãy hở độ II thân xương cánh tay [P1]</t>
  </si>
  <si>
    <t>Phẫu thuật KHX gãy hở độ II thân xương cánh tay</t>
  </si>
  <si>
    <t>(*) Phẫu thuật kết hợp xương gãy hở độ II trên và liên lồi cầu xương đùi [P1]</t>
  </si>
  <si>
    <t>Phẫu thuật KHX gãy hở độ II trên và liên lồi cầu xương đùi</t>
  </si>
  <si>
    <t>(*) Phẫu thuật kết hợp xương gãy hở độ III hai xương cẳng chân [P1]</t>
  </si>
  <si>
    <t>Phẫu thuật KHX gãy hở độ III hai xương cẳng chân</t>
  </si>
  <si>
    <t>(*) Phẫu thuật kết hợp xương gãy hở độ III thân hai xương cẳng tay [P1]</t>
  </si>
  <si>
    <t>Phẫu thuật KHX gãy hở III thân hai xương cẳng tay</t>
  </si>
  <si>
    <t>(*) Phẫu thuật kết hợp xương gãy hở độ III thân xương cánh tay [P1]</t>
  </si>
  <si>
    <t>Phẫu thuật KHX gãy hở độ III thân xương cánh tay</t>
  </si>
  <si>
    <t>(*) Phẫu thuật kết hợp xương gãy hở liên lồi cầu xương cánh tay [P1]</t>
  </si>
  <si>
    <t>Phẫu thuật KHX gãy hở liên lồi cầu xương cánh tay</t>
  </si>
  <si>
    <t>(*) Phẫu thuật kết hợp xương gãy khung chậu - trật khớp mu [P1]</t>
  </si>
  <si>
    <t>Phẫu thuật KHX gãy khung chậu - trật khớp mu</t>
  </si>
  <si>
    <t>(*) Phẫu thuật kết hợp xương gãy liên lồi cầu xương cánh tay [P1]</t>
  </si>
  <si>
    <t>Phẫu thuật KHX gãy liên lồi cầu xương cánh tay</t>
  </si>
  <si>
    <t>(*) Phẫu thuật kết hợp xương gãy liên mấu chuyển xương đùi [P1]</t>
  </si>
  <si>
    <t>Phẫu thuật KHX gãy liên mấu chuyển xương đùi</t>
  </si>
  <si>
    <t>(*) Phẫu thuật kết hợp xương gãy lồi cầu đốt bàn, ngón tay [P1]</t>
  </si>
  <si>
    <t>Phẫu thuật KHX gãy lồi cầu xương bàn và ngón tay</t>
  </si>
  <si>
    <t>(*) Phẫu thuật kết hợp xương gãy lồi cầu ngoài xương đùi [P1]</t>
  </si>
  <si>
    <t>Phẫu thuật KHX gãy lồi cầu ngoài xương đùi</t>
  </si>
  <si>
    <t>(*) Phẫu thuật kết hợp xương gãy lồi cầu trong xương đùi [P1]</t>
  </si>
  <si>
    <t>Phẫu thuật KHX gãy lồi cầu trong xương đùi</t>
  </si>
  <si>
    <t>(*) Phẫu thuật kết hợp xương gãy lồi cầu xương khớp ngón tay [P1]</t>
  </si>
  <si>
    <t>Phẫu thuật KHX gãy lồi cầu xương khớp ngón tay</t>
  </si>
  <si>
    <t>(*) Phẫu thuật kết hợp xương gãy mắt cá ngoài [P1]</t>
  </si>
  <si>
    <t>Phẫu thuật KHX gãy mắt cá ngoài</t>
  </si>
  <si>
    <t>(*) Phẫu thuật kết hợp xương gãy mắt cá trong [P1]</t>
  </si>
  <si>
    <t>Phẫu thuật KHX gãy mắt cá trong</t>
  </si>
  <si>
    <t>(*) Phẫu thuật kết hợp xương gãy mâm chày ngoài [P1]</t>
  </si>
  <si>
    <t>Phẫu thuật KHX gãy mâm chày ngoài</t>
  </si>
  <si>
    <t>(*) Phẫu thuật kết hợp xương gãy mâm chày trong [P1]</t>
  </si>
  <si>
    <t>Phẫu thuật KHX gãy mâm chày trong</t>
  </si>
  <si>
    <t>(*) Phẫu thuật kết hợp xương gãy mỏm khuỷu [P1]</t>
  </si>
  <si>
    <t>Phẫu thuật KHX gãy mỏm khuỷu</t>
  </si>
  <si>
    <t>(*) Phẫu thuật kết hợp xương gãy Monteggia [P1]</t>
  </si>
  <si>
    <t>Phẫu thuật KHX gãy Monteggia</t>
  </si>
  <si>
    <t>(*) Phẫu thuật kết hợp xương gãy nền đốt bàn ngón 5 (bàn chân) [P1]</t>
  </si>
  <si>
    <t>Phẫu thuật KHX gãy nèn đốt bàn ngón 5 (bàn chân)</t>
  </si>
  <si>
    <t>(*) Phẫu thuật kết hợp xương gãy ổ cối đơn thuần [P1]</t>
  </si>
  <si>
    <t>Phẫu thuật KHX gãy ổ cối đơn thuần</t>
  </si>
  <si>
    <t>Phẫu thuật kết hợp xương gãy phức tạp vùng khuỷu</t>
  </si>
  <si>
    <t>(*) Phẫu thuật kết hợp xương gãy phức tạp vùng khuỷu [P1]</t>
  </si>
  <si>
    <t>(*) Phẫu thuật kết hợp xương gãy thân đốt bàn, ngón tay [P1]</t>
  </si>
  <si>
    <t>Phẫu thuật KHX gãy thân đốt bàn và ngón tay</t>
  </si>
  <si>
    <t>(*) Phẫu thuật kết hợp xương gãy thân hai xương cẳng chân [P1]</t>
  </si>
  <si>
    <t>Phẫu thuật KHX gãy thân 2 xương cẳng chân</t>
  </si>
  <si>
    <t>(*) Phẫu thuật kết hợp xương gãy thân hai xương cẳng tay [P1]</t>
  </si>
  <si>
    <t>Phẫu thuật KHX gãy thân 2 xương cẳng tay</t>
  </si>
  <si>
    <t>(*) Phẫu thuật kết hợp xương gãy thân xương cánh tay [P1]</t>
  </si>
  <si>
    <t>Phẫu thuật KHX gãy thân xương cánh tay</t>
  </si>
  <si>
    <t>(*) Phẫu thuật kết hợp xương gãy thân xương cánh tay có liệt thần kinh quay [P1]</t>
  </si>
  <si>
    <t>Phẫu thuật KHX gãy thân xương cánh tay cánh tay có liệt TK quay</t>
  </si>
  <si>
    <t>(*) Phẫu thuật kết hợp xương gãy thân xương chày [P1]</t>
  </si>
  <si>
    <t>Phẫu thuật KHX gãy thân xương chày</t>
  </si>
  <si>
    <t>(*) Phẫu thuật kết hợp xương gãy thân xương đùi [P1]</t>
  </si>
  <si>
    <t>Phẫu thuật KHX gãy thân xương đùi</t>
  </si>
  <si>
    <t>(*) Phẫu thuật kết hợp xương gãy trật cổ xương cánh tay [P1]</t>
  </si>
  <si>
    <t>Phẫu thuật KHX gãy trật cổ xương cánh tay</t>
  </si>
  <si>
    <t>(*) Phẫu thuật kết hợp xương gãy trật đốt bàn, ngón chân [P1]</t>
  </si>
  <si>
    <t>Phẫu thuật KHX gãy trật đốt bàn ngón chân</t>
  </si>
  <si>
    <t>(*) Phẫu thuật kết hợp xương gãy trật khớp cổ tay [P1]</t>
  </si>
  <si>
    <t>Phẫu thuật KHX gãy trật khớp cổ tay</t>
  </si>
  <si>
    <t>(*) Phẫu thuật kết hợp xương gãy trật xương gót [P1]</t>
  </si>
  <si>
    <t>Phẫu thuật KHX gãy trật xương gót</t>
  </si>
  <si>
    <t>(*) Phẫu thuật kết hợp xương gãy trật xương sên [P1]</t>
  </si>
  <si>
    <t>Phẫu thuật KHX gãy trật xương sên</t>
  </si>
  <si>
    <t>(*) Phẫu thuật kết hợp xương gãy trên lồi cầu xương cánh tay [P1]</t>
  </si>
  <si>
    <t>Phẫu thuật KHX gãy trên lồi cầu xương cánh tay</t>
  </si>
  <si>
    <t>Phẫu thuật kết hợp xương gãy trên lồi cầu xương cánh tay có tổn thương mạch và thần kinh</t>
  </si>
  <si>
    <t>(*) Phẫu thuật kết hợp xương gãy trên lồi cầu xương cánh tay có tổn thương mạch và thần kinh [P1]</t>
  </si>
  <si>
    <t>(*) Phẫu thuật kết hợp xương gãy trên lồi cầu xương đùi [P1]</t>
  </si>
  <si>
    <t>Phẫu thuật KHX gãy trên lồi cầu xương đùi</t>
  </si>
  <si>
    <t>(*) Phẫu thuật kết hợp xương gãy trên và liên lồi cầu xương đùi [P1]</t>
  </si>
  <si>
    <t>Phẫu thuật KHX gãy trên và liên lồi cầu xương đùi</t>
  </si>
  <si>
    <t>(*) Phẫu thuật kết hợp xương gãy xương bả vai [P1]</t>
  </si>
  <si>
    <t>Phẫu thuật kết hợp xương (KHX) gãy xương bả vai</t>
  </si>
  <si>
    <t>(*) Phẫu thuật kết hợp xương gãy xương bánh chè phức tạp [P1]</t>
  </si>
  <si>
    <t>Phẫu thuật KHX gãy xương bánh chè phức tạp</t>
  </si>
  <si>
    <t>Phẫu thuật kết hợp xương gãy xương bệnh lý</t>
  </si>
  <si>
    <t>(*) Phẫu thuật kết hợp xương gãy xương bệnh lý [P1]</t>
  </si>
  <si>
    <t>(*) Phẫu thuật kết hợp xương gãy xương đốt bàn, ngón chân [P1]</t>
  </si>
  <si>
    <t>Phẫu thuật kết hợp xương gãy xương đốt bàn và đốt ngón chân</t>
  </si>
  <si>
    <t>(*) Phẫu thuật kết hợp xương gãy xương gót [P1]</t>
  </si>
  <si>
    <t>Phẫu thuật KHX gãy xương gót</t>
  </si>
  <si>
    <t>(*) Phẫu thuật kết hợp xương gãy xương mác đơn thuần [P1]</t>
  </si>
  <si>
    <t>Phẫu thuật KHX gãy xương mác đơn thuần</t>
  </si>
  <si>
    <t>(*) Phẫu thuật kết hợp xương gãy xương quay kèm trật khớp quay trụ dưới [P1]</t>
  </si>
  <si>
    <t>Phẫu thuật KHX gãy xương quay kèm trật khớp quay trụ dưới</t>
  </si>
  <si>
    <t>(*) Phẫu thuật kết hợp xương toác khớp mu (trật khớp) [P1]</t>
  </si>
  <si>
    <t>Phẫu thuật KHX toác khớp mu (trật khớp)</t>
  </si>
  <si>
    <t>Phẫu thuật kết hợp xương trật khớp cổ chân</t>
  </si>
  <si>
    <t>(*) Phẫu thuật kết hợp xương trật khớp cổ chân [P1]</t>
  </si>
  <si>
    <t>(*) Phẫu thuật kết hợp xương trật khớp cùng-đòn [P1]</t>
  </si>
  <si>
    <t>Phẫu thuật KHX trật khớp cùng đòn</t>
  </si>
  <si>
    <t>Phẫu thuật kết hợp xương trật khớp dưới sên</t>
  </si>
  <si>
    <t>(*) Phẫu thuật kết hợp xương trật khớp dưới sên [P1]</t>
  </si>
  <si>
    <t>(*) Phẫu thuật kết hợp xương trật khớp Lisfranc [P1]</t>
  </si>
  <si>
    <t>Phẫu thuật KHX trật khớp Lisfranc</t>
  </si>
  <si>
    <t>(*) Phẫu thuật kết hợp xương trật khớp ức đòn [P1]</t>
  </si>
  <si>
    <t>Phẫu thuật KHX trật khớp ức đòn</t>
  </si>
  <si>
    <t>(*) Phẫu thuật kết hợp xương, ghép xương sau trượt đốt sống L4-5, L5-S1 [P1]</t>
  </si>
  <si>
    <t>Phẫu thuật kết hợp xương, ghép xương sau trượt đốt sống L4-5, L5-Si</t>
  </si>
  <si>
    <t>Phẫu thuật khâu bảo tồn hoặc cắt thận bán phần trong chấn thương thận</t>
  </si>
  <si>
    <t>(*) Phẫu thuật khâu bảo tồn hoặc cắt thận bán phần trong chấn thương thận [P1]</t>
  </si>
  <si>
    <t>Phẫu thuật khâu vết thương nhu mô phổi</t>
  </si>
  <si>
    <t>(*) Phẫu thuật khâu vết thương nhu mô phổi [P1]</t>
  </si>
  <si>
    <t>Phẫu thuật khoét mê nhĩ</t>
  </si>
  <si>
    <t>(*) Phẫu thuật khoét mê nhĩ [P1]</t>
  </si>
  <si>
    <t>Phẫu thuật làm cứng khớp cổ tay</t>
  </si>
  <si>
    <t>(*) Phẫu thuật làm cứng khớp cổ tay [P1]</t>
  </si>
  <si>
    <t>Phẫu thuật làm cứng khớp gối</t>
  </si>
  <si>
    <t>(*) Phẫu thuật làm cứng khớp gối [P1]</t>
  </si>
  <si>
    <t>(*) Phẫu thuật làm cứng khớp quay trụ dưới [P1]</t>
  </si>
  <si>
    <t>Phẫu thuật làm cứng khớp quay Trụ dưới</t>
  </si>
  <si>
    <t>(*) Phẫu thuật lấy dị vật trong phổi-màng phổi [P1]</t>
  </si>
  <si>
    <t>Phẫu thuật lấy dị vật trong phổi - màng phổi</t>
  </si>
  <si>
    <t>Phẫu thuật lấy dị vật vùng hàm mặt</t>
  </si>
  <si>
    <t>(*) Phẫu thuật lấy dị vật vùng hàm mặt [P1]</t>
  </si>
  <si>
    <t>Phẫu thuật lấy máu tụ dưới màng cứng mạn tính hai bên</t>
  </si>
  <si>
    <t>(*) Phẫu thuật lấy máu tụ dưới màng cứng mạn tính hai bên [P1]</t>
  </si>
  <si>
    <t>Phẫu thuật lấy máu tụ ngoài màng cứng trên lều tiểu não</t>
  </si>
  <si>
    <t>(*) Phẫu thuật lấy máu tụ ngoài màng cứng trên lều tiểu não [P1]</t>
  </si>
  <si>
    <t>Phẫu thuật lấy toàn bộ trĩ vòng</t>
  </si>
  <si>
    <t>(*) Phẫu thuật lấy toàn bộ trĩ vòng [P1]</t>
  </si>
  <si>
    <t>Phẫu thuật lấy toàn bộ xương bánh chè</t>
  </si>
  <si>
    <t>(*) Phẫu thuật lấy toàn bộ xương bánh chè [P1]</t>
  </si>
  <si>
    <t>Phẫu thuật lấy thai do bệnh lý sản khoa (rau tiền đạo, rau bong non, tiền sản giật, sản giật...)</t>
  </si>
  <si>
    <t>(*) Phẫu thuật lấy thai do bệnh lý sản khoa (rau tiền đạo, rau bong non, tiền sản giật, sản giật...) [P1]</t>
  </si>
  <si>
    <t>Phẫu thuật lấy thai lần hai trở lên</t>
  </si>
  <si>
    <t>(*) Phẫu thuật lấy thai lần hai trở lên [P1]</t>
  </si>
  <si>
    <t>Phẫu thuật lấy thai trên người bệnh có sẹo mổ bụng cũ phức tạp</t>
  </si>
  <si>
    <t>(*) Phẫu thuật lấy thai trên người bệnh có sẹo mổ bụng cũ phức tạp [P1]</t>
  </si>
  <si>
    <t>Phẫu thuật lấy thai trên người bệnh mắc bệnh toàn thân (tim, thận, gan, huyết học, nội tiết...)</t>
  </si>
  <si>
    <t>(*) Phẫu thuật lấy thai trên người bệnh mắc bệnh toàn thân (tim, thận, gan, huyết học, nội tiết...) [P1]</t>
  </si>
  <si>
    <t>(*) Phẫu thuật lấy thể thuỷ tinh ngoài bao ± đặt IOL [P1]</t>
  </si>
  <si>
    <t>Phẫu thuật lấy thể thủy tinh ngoài bao có hoặc không đặt IOL</t>
  </si>
  <si>
    <t>(*) Phẫu thuật lấy thoát vị đĩa đệm cột sống thắt lưng [P1]</t>
  </si>
  <si>
    <t>Phẫu thuật lấy thoát vị đĩa đệm cột sống thắt lung</t>
  </si>
  <si>
    <t>Phẫu thuật mở bụng cắt tử cung bán phần</t>
  </si>
  <si>
    <t>(*) Phẫu thuật mở bụng cắt tử cung bán phần [P1]</t>
  </si>
  <si>
    <t>(*) Phẫu thuật mở bụng cắt tử cung toàn phần [P1]</t>
  </si>
  <si>
    <t>Phẫu thuật mở bụng cắt tử cung hoàn toàn</t>
  </si>
  <si>
    <t>Phẫu thuật mở bụng xử trí viêm phúc mạc tiểu khung, viêm phần phụ, ứ mủ vòi trứng</t>
  </si>
  <si>
    <t>(*) Phẫu thuật mở bụng xử trí viêm phúc mạc tiểu khung, viêm phần phụ, ứ mủ vòi trứng [P1]</t>
  </si>
  <si>
    <t>Phẫu thuật nội soi bịt lỗ thủng vách ngăn mũi</t>
  </si>
  <si>
    <t>(*) Phẫu thuật nội soi bịt lỗ thủng vách ngăn mũi [P1]</t>
  </si>
  <si>
    <t>Phẫu thuật nội soi bóc u xơ tử cung</t>
  </si>
  <si>
    <t>(*) Phẫu thuật nội soi bóc u xơ tử cung [P1]</t>
  </si>
  <si>
    <t>Phẫu thuật nội soi cắt 2/3 dạ dày</t>
  </si>
  <si>
    <t>(*) Phẫu thuật nội soi cắt 2/3 dạ dày [P1]</t>
  </si>
  <si>
    <t>Phẫu thuật nội soi cắt 3/4 dạ dày</t>
  </si>
  <si>
    <t>(*) Phẫu thuật nội soi cắt 3/4 dạ dày [P1]</t>
  </si>
  <si>
    <t>Phẫu thuật nội soi cắt đoạn đại tràng</t>
  </si>
  <si>
    <t>(*) Phẫu thuật nội soi cắt đoạn đại tràng [P1]</t>
  </si>
  <si>
    <t>Phẫu thuật nội soi cắt đoạn ruột non</t>
  </si>
  <si>
    <t>(*) Phẫu thuật nội soi cắt đoạn ruột non [P1]</t>
  </si>
  <si>
    <t>Phẫu thuật nội soi cắt lách</t>
  </si>
  <si>
    <t>(*) Phẫu thuật nội soi cắt lách [P1]</t>
  </si>
  <si>
    <t>(*) Phẫu thuật nội soi cắt nang đường mật [P1]</t>
  </si>
  <si>
    <t>PTNS cắt nang đường mật</t>
  </si>
  <si>
    <t>Phẫu thuật nội soi cắt sụn chêm</t>
  </si>
  <si>
    <t>(*) Phẫu thuật nội soi cắt sụn chêm [P1]</t>
  </si>
  <si>
    <t>Phẫu thuật nội soi cắt túi mật</t>
  </si>
  <si>
    <t>(*) Phẫu thuật nội soi cắt túi mật [P1]</t>
  </si>
  <si>
    <t>Phẫu thuật nội soi cắt tử cung bán phần</t>
  </si>
  <si>
    <t>(*) Phẫu thuật nội soi cắt tử cung bán phần [P1]</t>
  </si>
  <si>
    <t>(*) Phẫu thuật nội soi cắt tử cung toàn phần [P1]</t>
  </si>
  <si>
    <t>Phẫu thuật nội soi cắt tử cung hoàn toàn</t>
  </si>
  <si>
    <t>Phẫu thuật nội soi cắt thận bán phần</t>
  </si>
  <si>
    <t>(*) Phẫu thuật nội soi cắt thận bán phần [P1]</t>
  </si>
  <si>
    <t>Phẫu thuật nội soi cắt thận đơn giản</t>
  </si>
  <si>
    <t>(*) Phẫu thuật nội soi cắt thận đơn giản [P1]</t>
  </si>
  <si>
    <t>(*) Phẫu thuật nội soi cắt u lành tính thanh quản (gây tê/ gây mê) [P1]</t>
  </si>
  <si>
    <t>Phẫu thuật nội soi cắt u lành tính thanh quản (papiloma, kén hơi thanh quản,…) (gây tê/gây mê)</t>
  </si>
  <si>
    <t>Phẫu thuật nội soi cắt u mạc treo ruột + cắt đoạn ruột non</t>
  </si>
  <si>
    <t>(*) Phẫu thuật nội soi cắt u mạc treo ruột + cắt đoạn ruột non [P1]</t>
  </si>
  <si>
    <t>Phẫu thuật nội soi cắt u mạc treo ruột, không cắt ruột</t>
  </si>
  <si>
    <t>(*) Phẫu thuật nội soi cắt u mạc treo ruột, không cắt ruột [P1]</t>
  </si>
  <si>
    <t>(*) Phẫu thuật nội soi cắt u nang buồng trứng [P1]</t>
  </si>
  <si>
    <t>Phẫu thuật nội soi u nang buồng trứng</t>
  </si>
  <si>
    <t>Phẫu thuật nội soi cắt u nang buồng trứng xoắn</t>
  </si>
  <si>
    <t>(*) Phẫu thuật nội soi cắt u nang buồng trứng xoắn [P1]</t>
  </si>
  <si>
    <t>Phẫu thuật nội soi cắt u sau phúc mạc</t>
  </si>
  <si>
    <t>(*) Phẫu thuật nội soi cắt u sau phúc mạc [P1]</t>
  </si>
  <si>
    <t>Phẫu thuật nội soi cố định trực tràng</t>
  </si>
  <si>
    <t>(*) Phẫu thuật nội soi cố định trực tràng [P1]</t>
  </si>
  <si>
    <t>Phẫu thuật nội soi điều trị áp xe ruột thừa trong ổ bụng</t>
  </si>
  <si>
    <t>(*) Phẫu thuật nội soi điều trị áp xe ruột thừa trong ổ bụng [P1]</t>
  </si>
  <si>
    <t>Phẫu thuật nội soi đóng hậu môn nhân tạo</t>
  </si>
  <si>
    <t>(*) Phẫu thuật nội soi đóng hậu môn nhân tạo [P1]</t>
  </si>
  <si>
    <t>Phẫu thuật nội soi gỡ dính ruột</t>
  </si>
  <si>
    <t>(*) Phẫu thuật nội soi gỡ dính ruột [P1]</t>
  </si>
  <si>
    <t>Phẫu thuật nội soi khâu vết thương dạ dày</t>
  </si>
  <si>
    <t>(*) Phẫu thuật nội soi khâu vết thương dạ dày [P1]</t>
  </si>
  <si>
    <t>Phẫu thuật nội soi mở các xoang sàng, hàm, trán, bướm</t>
  </si>
  <si>
    <t>(*) Phẫu thuật nội soi mở các xoang sàng, hàm, trán, bướm [P1]</t>
  </si>
  <si>
    <t>Phẫu thuật nội soi sa sinh dục nữ</t>
  </si>
  <si>
    <t>(*) Phẫu thuật nội soi sa sinh dục nữ [P1]</t>
  </si>
  <si>
    <t>Phẫu thuật nội soi sau phúc mạc lấy sỏi bể thận</t>
  </si>
  <si>
    <t>(*) Phẫu thuật nội soi sau phúc mạc lấy sỏi bể thận [P1]</t>
  </si>
  <si>
    <t>Phẫu thuật nội soi sau phúc mạc lấy sỏi niệu quản</t>
  </si>
  <si>
    <t>(*) Phẫu thuật nội soi sau phúc mạc lấy sỏi niệu quản [P1]</t>
  </si>
  <si>
    <t>Phẫu thuật nội soi thai ngoài tử cung chưa vỡ</t>
  </si>
  <si>
    <t>(*) Phẫu thuật nội soi thai ngoài tử cung chưa vỡ [P1]</t>
  </si>
  <si>
    <t>Phẫu thuật nội soi thai ngoài tử cung thể huyết tụ thành nang</t>
  </si>
  <si>
    <t>(*) Phẫu thuật nội soi thai ngoài tử cung thể huyết tụ thành nang [P1]</t>
  </si>
  <si>
    <t>Phẫu thuật nội soi thai ngoài tử cung vỡ</t>
  </si>
  <si>
    <t>(*) Phẫu thuật nội soi thai ngoài tử cung vỡ [P1]</t>
  </si>
  <si>
    <t>(*) Phẫu thuật nội soi viêm phúc mạc ruột thừa [P1]</t>
  </si>
  <si>
    <t>Phẫu thuật nội soi viêm phúc mạc do viêm ruột thừa</t>
  </si>
  <si>
    <t>Phẫu thuật rạch dẫn lưu viêm tấy lan toả vùng hàm mặt</t>
  </si>
  <si>
    <t>(*) Phẫu thuật rạch dẫn lưu viêm tấy lan toả vùng hàm mặt [P1]</t>
  </si>
  <si>
    <t>Phẫu thuật rò xoang lê</t>
  </si>
  <si>
    <t>(*) Phẫu thuật rò xoang lê [P1]</t>
  </si>
  <si>
    <t>Phẫu thuật tai xương chũm trong viêm màng não</t>
  </si>
  <si>
    <t>(*) Phẫu thuật tai xương chũm trong viêm màng não [P1]</t>
  </si>
  <si>
    <t>Phẫu thuật tai xương chũm trong viêm tắc tĩnh mạch bên</t>
  </si>
  <si>
    <t>(*) Phẫu thuật tai xương chũm trong viêm tắc tĩnh mạch bên [P1]</t>
  </si>
  <si>
    <t>(*) Phẫu thuật tán nhuyễn thể thuỷ tinh bằng siêu âm (Phaco) ± đặt IOL [P1]</t>
  </si>
  <si>
    <t>Phẫu thuật tán nhuyễn thể thủy tinh bằng siêu âm (Phaco) có hoặc không đặt IOL</t>
  </si>
  <si>
    <t>Phẫu thuật tạo hình điều trị tật dính ngón tay</t>
  </si>
  <si>
    <t>(*) Phẫu thuật tạo hình điều trị tật dính ngón tay [P1]</t>
  </si>
  <si>
    <t>(*) Phẫu thuật tạo thông động-tĩnh mạch để chạy thận nhân tạo [từ lần thứ 2 trở đi] [P1]</t>
  </si>
  <si>
    <t>Phẫu thuật tạo thông động - tĩnh mạch để chạy thận nhân tạo</t>
  </si>
  <si>
    <t>Phẫu thuật tiệt căn xương chũm</t>
  </si>
  <si>
    <t>(*) Phẫu thuật tiệt căn xương chũm [P1]</t>
  </si>
  <si>
    <t>(*) Phẫu thuật TOT điều trị són tiểu [P1]</t>
  </si>
  <si>
    <t>Phẫu thuật TOT điều trị són tiểu</t>
  </si>
  <si>
    <t>Phẫu thuật tổn thương gân Achille</t>
  </si>
  <si>
    <t>(*) Phẫu thuật tổn thương gân Achille [P1]</t>
  </si>
  <si>
    <t>Phẫu thuật tụ mủ dưới màng cứng</t>
  </si>
  <si>
    <t>(*) Phẫu thuật tụ mủ dưới màng cứng [P1]</t>
  </si>
  <si>
    <t>(*) Phẫu thuật thai ngoài tử cung thể huyết tụ thành nang [P1]</t>
  </si>
  <si>
    <t>Phẫu thuật chửa ngoài tử cung thể huyết tụ thành nang</t>
  </si>
  <si>
    <t>(*) Phẫu thuật thai ngoài tử cung vỡ có choáng [P1]</t>
  </si>
  <si>
    <t>Phẫu thuật chửa ngoài tử cung vỡ có choáng</t>
  </si>
  <si>
    <t>Phẫu thuật thay khớp háng bán phần</t>
  </si>
  <si>
    <t>(*) Phẫu thuật thay khớp háng bán phần [P1]</t>
  </si>
  <si>
    <t>Phẫu thuật thắt động mạch hạ vị trong cấp cứu sản phụ khoa</t>
  </si>
  <si>
    <t>(*) Phẫu thuật thắt động mạch hạ vị trong cấp cứu sản phụ khoa [P1]</t>
  </si>
  <si>
    <t>Phẫu thuật thoát vị rốn và khe hở thành bụng</t>
  </si>
  <si>
    <t>(*) Phẫu thuật thoát vị rốn và khe hở thành bụng [P1]</t>
  </si>
  <si>
    <t>Phẫu thuật thủng vách ngăn mũi</t>
  </si>
  <si>
    <t>(*) Phẫu thuật thủng vách ngăn mũi [P1]</t>
  </si>
  <si>
    <t>Phẫu thuật trật khớp háng sau chấn thương</t>
  </si>
  <si>
    <t>(*) Phẫu thuật trật khớp háng sau chấn thương [P1]</t>
  </si>
  <si>
    <t>Phẫu thuật u đại não bằng đường mở nắp sọ</t>
  </si>
  <si>
    <t>(*) Phẫu thuật u đại não bằng đường mở nắp sọ [P1]</t>
  </si>
  <si>
    <t>Phẫu thuật u nội sọ, vòm đại não không xâm lấn xoang tĩnh mạch, bằng đường mở nắp sọ</t>
  </si>
  <si>
    <t>(*) Phẫu thuật u nội sọ, vòm đại não không xâm lấn xoang tĩnh mạch, bằng đường mở nắp sọ [P1]</t>
  </si>
  <si>
    <t>Phẫu thuật vá da diện tích &gt;10cm²</t>
  </si>
  <si>
    <t>(*) Phẫu thuật vá da diện tích &gt;10cm² [P1]</t>
  </si>
  <si>
    <t>(*) Phẫu thuật vá đường rò dịch não tuỷ nền sọ sau chấn thương sọ não [P1]</t>
  </si>
  <si>
    <t>Phẫu thuật vá đường dò dịch não tủy nền sọ sau CTSN</t>
  </si>
  <si>
    <t>(*) Phẫu thuật vá đường rò dịch não tuỷ ở vòm sọ sau chấn thương sọ não [P1]</t>
  </si>
  <si>
    <t>Phẫu thuật vá đường dò dịch não tủy ở vòm sọ sau CTSN</t>
  </si>
  <si>
    <t>Phẫu thuật vết thương bàn tay</t>
  </si>
  <si>
    <t>(*) Phẫu thuật vết thương bàn tay [P1]</t>
  </si>
  <si>
    <t>Phẫu thuật vết thương bàn tay tổn thương gân duỗi</t>
  </si>
  <si>
    <t>(*) Phẫu thuật vết thương bàn tay tổn thương gân duỗi [P1]</t>
  </si>
  <si>
    <t>Phẫu thuật vết thương phần mềm phức tạp</t>
  </si>
  <si>
    <t>(*) Phẫu thuật vết thương phần mềm phức tạp [P1]</t>
  </si>
  <si>
    <t>Phẫu thuật vết thương phần mềm tổn thương gân gấp</t>
  </si>
  <si>
    <t>(*) Phẫu thuật vết thương phần mềm tổn thương gân gấp [P1]</t>
  </si>
  <si>
    <t>Phẫu thuật vết thương vùng hàm mặt do hoả khí</t>
  </si>
  <si>
    <t>(*) Phẫu thuật vết thương vùng hàm mặt do hoả khí [P1]</t>
  </si>
  <si>
    <t>Phẫu thuật viêm phúc mạc ruột thừa</t>
  </si>
  <si>
    <t>(*) Phẫu thuật viêm phúc mạc ruột thừa [P1]</t>
  </si>
  <si>
    <t>Phẫu thuật xoang trán đường ngoài (phẫu thuật Jacques)</t>
  </si>
  <si>
    <t>(*) Phẫu thuật xoang trán đường ngoài (phẫu thuật Jacques) [P1]</t>
  </si>
  <si>
    <t>(*) Tạo hình khúc nối bể thận-niệu quản (Phương pháp Foley, Anderson - Hynes [P1]</t>
  </si>
  <si>
    <t>Tạo hình khúc nối bể thận - niệu quản (Phương pháp Foley, Anderson - Hynes</t>
  </si>
  <si>
    <t>Cắt 1 thuỳ tuyến giáp trong bướu giáp nhân</t>
  </si>
  <si>
    <t>(*) Cắt 1 thuỳ tuyến giáp trong bướu giáp nhân [P2]</t>
  </si>
  <si>
    <t>Cắt 1 thuỳ tuyến giáp trong bướu giáp nhân bằng dao siêu âm</t>
  </si>
  <si>
    <t>(*) Cắt 1 thuỳ tuyến giáp trong bướu giáp nhân bằng dao siêu âm [P2]</t>
  </si>
  <si>
    <t>(*) Cắt bán phần 1 thuỳ tuyến giáp và lấy nhân thuỳ còn lại trong bướu giáp nhân [P2]</t>
  </si>
  <si>
    <t>Cắt bán phần 1 thuỳ tuyến giáp và lấy nhân thùy còn lại trong bướu giáp nhân</t>
  </si>
  <si>
    <t>(*) Cắt bán phần 1 thuỳ tuyến giáp và lấy nhân thuỳ còn lại trong bướu giáp nhân bằng dao siêu âm [P2]</t>
  </si>
  <si>
    <t>Cắt bán phần 1 thuỳ tuyến giáp và lấy nhân thùy còn lại trong bướu giáp nhân bằng dao siêu âm</t>
  </si>
  <si>
    <t>Cắt bỏ hoại tử tiếp tuyến bỏng sâu dưới 5% diện tích cơ thể ở người lớn</t>
  </si>
  <si>
    <t>(*) Cắt bỏ hoại tử tiếp tuyến bỏng sâu dưới 5% diện tích cơ thể ở người lớn [P2]</t>
  </si>
  <si>
    <t>Cắt bỏ hoại tử toàn lớp bỏng sâu dưới 3% diện tích cơ thể ở người lớn</t>
  </si>
  <si>
    <t>(*) Cắt bỏ hoại tử toàn lớp bỏng sâu dưới 3% diện tích cơ thể ở người lớn [P2]</t>
  </si>
  <si>
    <t>Cắt bỏ nang xương hàm dưới 2 cm</t>
  </si>
  <si>
    <t>(*) Cắt bỏ nang xương hàm dưới 2 cm [P2]</t>
  </si>
  <si>
    <t>Cắt bỏ nhãn cầu có hoặc không cắt thị thần kinh dài</t>
  </si>
  <si>
    <t>(*) Cắt bỏ nhãn cầu có hoặc không cắt thị thần kinh dài [P2]</t>
  </si>
  <si>
    <t>Cắt bỏ tinh hoàn lạc chỗ</t>
  </si>
  <si>
    <t>(*) Cắt bỏ tinh hoàn lạc chỗ [P2]</t>
  </si>
  <si>
    <t>Cắt bỏ túi lệ</t>
  </si>
  <si>
    <t>(*) Cắt bỏ túi lệ [P2]</t>
  </si>
  <si>
    <t>Cắt bỏ u mạc nối lớn</t>
  </si>
  <si>
    <t>(*) Cắt bỏ u mạc nối lớn [P2]</t>
  </si>
  <si>
    <t>Cắt các loại u vùng da đầu, cổ có đường kính dưới 5 cm</t>
  </si>
  <si>
    <t>(*) Cắt các loại u vùng da đầu, cổ có đường kính dưới 5 cm [P2]</t>
  </si>
  <si>
    <t>Cắt cụt cổ tử cung</t>
  </si>
  <si>
    <t>(*) Cắt cụt cổ tử cung [P2]</t>
  </si>
  <si>
    <t>Cắt dây chằng, gỡ dính ruột</t>
  </si>
  <si>
    <t>(*) Cắt dây chằng, gỡ dính ruột [P2]</t>
  </si>
  <si>
    <t>Cắt dương vật không vét hạch, cắt một nửa dương vật</t>
  </si>
  <si>
    <t>(*) Cắt dương vật không vét hạch, cắt một nửa dương vật [P2]</t>
  </si>
  <si>
    <t>(*) Cắt lọc vết thương gãy xương hở, nắn chỉnh cố định tạm thời [P2]</t>
  </si>
  <si>
    <t>Cắt lọc vết thương gẫy xương hở, nắn chỉnh cố định tạm thời</t>
  </si>
  <si>
    <t>Cắt nang răng đường kính dưới 2 cm</t>
  </si>
  <si>
    <t>(*) Cắt nang răng đường kính dưới 2 cm [P2]</t>
  </si>
  <si>
    <t>Cắt nang thừng tinh hai bên</t>
  </si>
  <si>
    <t>(*) Cắt nang thừng tinh hai bên [P2]</t>
  </si>
  <si>
    <t>Cắt nang thừng tinh một bên</t>
  </si>
  <si>
    <t>(*) Cắt nang thừng tinh một bên [P2]</t>
  </si>
  <si>
    <t>(*) Cắt polyp ống tai [gây mê] [P2]</t>
  </si>
  <si>
    <t>Cắt polyp ống tai</t>
  </si>
  <si>
    <t>(*) Cắt polyp ống tai [gây tê] [P2]</t>
  </si>
  <si>
    <t>Cắt ruột thừa đơn thuần</t>
  </si>
  <si>
    <t>(*) Cắt ruột thừa đơn thuần [P2]</t>
  </si>
  <si>
    <t>(*) Cắt ruột thừa, dẫn lưu ổ áp xe [P2]</t>
  </si>
  <si>
    <t>Cắt ruột thừa, dẫn lưu ổ apxe</t>
  </si>
  <si>
    <t>Cắt ruột thừa, lau rửa ổ bụng</t>
  </si>
  <si>
    <t>(*) Cắt ruột thừa, lau rửa ổ bụng [P2]</t>
  </si>
  <si>
    <t>Cắt u bao gân</t>
  </si>
  <si>
    <t>(*) Cắt u bao gân [P2]</t>
  </si>
  <si>
    <t>Cắt u lành dương vật</t>
  </si>
  <si>
    <t>(*) Cắt u lành dương vật [P2]</t>
  </si>
  <si>
    <t>Cắt u lành phần mềm đường kính dưới 10cm</t>
  </si>
  <si>
    <t>(*) Cắt u lành phần mềm đường kính dưới 10cm [P2]</t>
  </si>
  <si>
    <t>Cắt u lành tính ống hậu môn (u cơ, polyp…)</t>
  </si>
  <si>
    <t>(*) Cắt u lành tính ống hậu môn (u cơ, polyp…) [P2]</t>
  </si>
  <si>
    <t>Cắt u lợi đường kính dưới hoặc bằng 2cm</t>
  </si>
  <si>
    <t>(*) Cắt u lợi đường kính dưới hoặc bằng 2cm [P2]</t>
  </si>
  <si>
    <t>Cắt u mi cả bề dày không ghép</t>
  </si>
  <si>
    <t>(*) Cắt u mi cả bề dày không ghép [P2]</t>
  </si>
  <si>
    <t>(*) Cắt u mỡ, u bã đậu vùng hàm mặt đường kính dưới 5 cm [gây mê] [P2]</t>
  </si>
  <si>
    <t>Cắt u mỡ, u bã đậu vùng hàm mặt đường kính dưới 5 cm</t>
  </si>
  <si>
    <t>(*) Cắt u mỡ, u bã đậu vùng hàm mặt đường kính dưới 5 cm [gây tê] [P2]</t>
  </si>
  <si>
    <t>(*) Cắt u mỡ, u bã đậu vùng hàm mặt đường kính trên 5 cm [gây mê] [P2]</t>
  </si>
  <si>
    <t>Cắt u mỡ, u bã đậu vùng hàm mặt đường kính trên 5 cm</t>
  </si>
  <si>
    <t>(*) Cắt u mỡ, u bã đậu vùng hàm mặt đường kính trên 5 cm [gây tê] [P2]</t>
  </si>
  <si>
    <t>Cắt u nang buồng trứng</t>
  </si>
  <si>
    <t>(*) Cắt u nang buồng trứng [P2]</t>
  </si>
  <si>
    <t>Cắt u nang buồng trứng xoắn</t>
  </si>
  <si>
    <t>(*) Cắt u nang buồng trứng xoắn [P2]</t>
  </si>
  <si>
    <t>(*) Cắt u nang giáp móng [P2]</t>
  </si>
  <si>
    <t>Cắt các u nang giáp móng</t>
  </si>
  <si>
    <t>Cắt u vú lành tính</t>
  </si>
  <si>
    <t>(*) Cắt u vú lành tính [P2]</t>
  </si>
  <si>
    <t>Cắt u xương sườn 1 xương</t>
  </si>
  <si>
    <t>(*) Cắt u xương sườn 1 xương [P2]</t>
  </si>
  <si>
    <t>Cố định màng xương tạo cùng đồ</t>
  </si>
  <si>
    <t>(*) Cố định màng xương tạo cùng đồ [P2]</t>
  </si>
  <si>
    <t>Chích nhọt ống tai ngoài</t>
  </si>
  <si>
    <t>(*) Chích nhọt ống tai ngoài [P2]</t>
  </si>
  <si>
    <t>Dẫn lưu áp xe khoang Retzius</t>
  </si>
  <si>
    <t>(*) Dẫn lưu áp xe khoang Retzius [P2]</t>
  </si>
  <si>
    <t>Dẫn lưu áp xe ruột thừa</t>
  </si>
  <si>
    <t>(*) Dẫn lưu áp xe ruột thừa [P2]</t>
  </si>
  <si>
    <t>Dẫn lưu bể thận tối thiểu</t>
  </si>
  <si>
    <t>(*) Dẫn lưu bể thận tối thiểu [P2]</t>
  </si>
  <si>
    <t>Dẫn lưu niệu quản ra thành bụng 1 bên/ 2 bên</t>
  </si>
  <si>
    <t>(*) Dẫn lưu niệu quản ra thành bụng 1 bên/ 2 bên [P2]</t>
  </si>
  <si>
    <t>Điều trị nứt kẽ hậu môn bằng cắt cơ tròn trong (vị trí 3 giờ và 9 giờ)</t>
  </si>
  <si>
    <t>(*) Điều trị nứt kẽ hậu môn bằng cắt cơ tròn trong (vị trí 3 giờ và 9 giờ) [P2]</t>
  </si>
  <si>
    <t>Găm đinh Kirschner gãy đốt bàn nhiều đốt bàn</t>
  </si>
  <si>
    <t>(*) Găm đinh Kirschner gãy đốt bàn nhiều đốt bàn [P2]</t>
  </si>
  <si>
    <t>Ghép da tự thân mảnh lớn dưới 5% diện tích cơ thể ở người lớn</t>
  </si>
  <si>
    <t>(*) Ghép da tự thân mảnh lớn dưới 5% diện tích cơ thể ở người lớn [P2]</t>
  </si>
  <si>
    <t>(*) Huỷ thai: cắt thai nhi trong ngôi ngang [P2]</t>
  </si>
  <si>
    <t>Hủy thai: cắt thai nhi trong ngôi ngang</t>
  </si>
  <si>
    <t>Khâu cầm máu gan và dẫn lưu ổ bụng do ung thư gan vỡ</t>
  </si>
  <si>
    <t>(*) Khâu cầm máu gan và dẫn lưu ổ bụng do ung thư gan vỡ [P2]</t>
  </si>
  <si>
    <t>Khâu cầm máu ổ loét dạ dày</t>
  </si>
  <si>
    <t>(*) Khâu cầm máu ổ loét dạ dày [P2]</t>
  </si>
  <si>
    <t>Khâu lỗ thủng dạ dày tá tràng</t>
  </si>
  <si>
    <t>(*) Khâu lỗ thủng dạ dày tá tràng [P2]</t>
  </si>
  <si>
    <t>Khâu lỗ thủng hoặc khâu vết thương ruột non</t>
  </si>
  <si>
    <t>(*) Khâu lỗ thủng hoặc khâu vết thương ruột non [P2]</t>
  </si>
  <si>
    <t>Khâu tử cung do nạo thủng</t>
  </si>
  <si>
    <t>(*) Khâu tử cung do nạo thủng [P2]</t>
  </si>
  <si>
    <t>Khâu vết thương thành bụng</t>
  </si>
  <si>
    <t>(*) Khâu vết thương thành bụng [P2]</t>
  </si>
  <si>
    <t>Khâu vỡ gan do chấn thương, vết thương gan</t>
  </si>
  <si>
    <t>(*) Khâu vỡ gan do chấn thương, vết thương gan [P2]</t>
  </si>
  <si>
    <t>Khoét chóp cổ tử cung</t>
  </si>
  <si>
    <t>(*) Khoét chóp cổ tử cung [P2]</t>
  </si>
  <si>
    <t>Làm hậu môn nhân tạo</t>
  </si>
  <si>
    <t>(*) Làm hậu môn nhân tạo [P2]</t>
  </si>
  <si>
    <t>Làm lại thành âm đạo, tầng sinh môn</t>
  </si>
  <si>
    <t>(*) Làm lại thành âm đạo, tầng sinh môn [P2]</t>
  </si>
  <si>
    <t>Lấy dị vật hốc mắt</t>
  </si>
  <si>
    <t>(*) Lấy dị vật hốc mắt [P2]</t>
  </si>
  <si>
    <t>Lấy dụng cụ tử cung trong ổ bụng qua đường rạch nhỏ</t>
  </si>
  <si>
    <t>(*) Lấy dụng cụ tử cung trong ổ bụng qua đường rạch nhỏ [P2]</t>
  </si>
  <si>
    <t>Lấy khối máu tụ âm đạo, tầng sinh môn</t>
  </si>
  <si>
    <t>(*) Lấy khối máu tụ âm đạo, tầng sinh môn [P2]</t>
  </si>
  <si>
    <t>Lấy sỏi bàng quang</t>
  </si>
  <si>
    <t>(*) Lấy sỏi bàng quang [P2]</t>
  </si>
  <si>
    <t>Lấy sỏi niệu quản đơn thuần</t>
  </si>
  <si>
    <t>(*) Lấy sỏi niệu quản đơn thuần [P2]</t>
  </si>
  <si>
    <t>Mở khí quản thường quy</t>
  </si>
  <si>
    <t>(*) Mở khí quản thường quy [P2]</t>
  </si>
  <si>
    <t>Mở ngực thăm dò</t>
  </si>
  <si>
    <t>(*) Mở ngực thăm dò [P2]</t>
  </si>
  <si>
    <t>(*) Mở sào bào-thượng nhĩ [P2]</t>
  </si>
  <si>
    <t>Mở sào bào - thượng nhĩ</t>
  </si>
  <si>
    <t>Múc nội nhãn</t>
  </si>
  <si>
    <t>(*) Múc nội nhãn [P2]</t>
  </si>
  <si>
    <t>Nội soi bàng quang tán sỏi</t>
  </si>
  <si>
    <t>(*) Nội soi bàng quang tán sỏi [P2]</t>
  </si>
  <si>
    <t>(*) Nội soi cắt u/ polyp niệu đạo [P2]</t>
  </si>
  <si>
    <t>Nội soi cắt u niệu đạo, van niệu đạo</t>
  </si>
  <si>
    <t>(*) Nối tắt ruột non-đại tràng hoặc trực tràng [P2]</t>
  </si>
  <si>
    <t>Nối tắt ruột non - đại tràng hoặc trực tràng</t>
  </si>
  <si>
    <t>(*) Nối tắt ruột non-ruột non [P2]</t>
  </si>
  <si>
    <t>Nối tắt ruột non - ruột non</t>
  </si>
  <si>
    <t>Phẫu thuật áp xe tuyến tiền liệt</t>
  </si>
  <si>
    <t>(*) Phẫu thuật áp xe tuyến tiền liệt [P2]</t>
  </si>
  <si>
    <t>Phẫu thuật cắt 1 búi trĩ</t>
  </si>
  <si>
    <t>(*) Phẫu thuật cắt 1 búi trĩ [P2]</t>
  </si>
  <si>
    <t>(*) Phẫu thuật cắt Amidan bằng Coblator [P2]</t>
  </si>
  <si>
    <t>Phẫu thuật cắt amidan bằng Coblator</t>
  </si>
  <si>
    <t>(*) Phẫu thuật cắt cụt cánh tay [P2]</t>
  </si>
  <si>
    <t>Phẫu thuật cắt cụt cẳng tay, cánh tay</t>
  </si>
  <si>
    <t>Phẫu thuật cắt cụt chi</t>
  </si>
  <si>
    <t>(*) Phẫu thuật cắt cụt chi [P2]</t>
  </si>
  <si>
    <t>Phẫu thuật cắt lọc, xử lý vết thương tầng sinh môn đơn giản</t>
  </si>
  <si>
    <t>(*) Phẫu thuật cắt lọc, xử lý vết thương tầng sinh môn đơn giản [P2]</t>
  </si>
  <si>
    <t>Phẫu thuật cắt mống mắt chu biên</t>
  </si>
  <si>
    <t>(*) Phẫu thuật cắt mống mắt chu biên [P2]</t>
  </si>
  <si>
    <t>Phẫu thuật cắt polyp mũi bằng Laser</t>
  </si>
  <si>
    <t>(*) Phẫu thuật cắt polyp mũi bằng Laser [P2]</t>
  </si>
  <si>
    <t>(*) Phẫu thuật cắt trĩ kinh điển (phương pháp Milligan-Morgan hoặc Ferguson) [P2]</t>
  </si>
  <si>
    <t>Phẫu thuật cắt trĩ kinh điển (phương pháp Milligan - Morgan hoặc Ferguson)</t>
  </si>
  <si>
    <t>Phẫu thuật cắt u sàn miệng</t>
  </si>
  <si>
    <t>(*) Phẫu thuật cắt u sàn miệng [P2]</t>
  </si>
  <si>
    <t>Phẫu thuật chích, dẫn lưu áp xe cạnh hậu môn đơn giản</t>
  </si>
  <si>
    <t>(*) Phẫu thuật chích, dẫn lưu áp xe cạnh hậu môn đơn giản [P2]</t>
  </si>
  <si>
    <t>Phẫu thuật chỉnh hình vách ngăn</t>
  </si>
  <si>
    <t>(*) Phẫu thuật chỉnh hình vách ngăn [P2]</t>
  </si>
  <si>
    <t>Phẫu thuật chuyển gân điều trị cò ngón tay do liệt vận động</t>
  </si>
  <si>
    <t>(*) Phẫu thuật chuyển gân điều trị cò ngón tay do liệt vận động [P2]</t>
  </si>
  <si>
    <t>Phẫu thuật dẫn lưu áp xe lạnh thắt lưng do lao</t>
  </si>
  <si>
    <t>(*) Phẫu thuật dẫn lưu áp xe lạnh thắt lưng do lao [P2]</t>
  </si>
  <si>
    <t>Phẫu thuật dẫn lưu tối thiểu khoang màng phổi</t>
  </si>
  <si>
    <t>(*) Phẫu thuật dẫn lưu tối thiểu khoang màng phổi [P2]</t>
  </si>
  <si>
    <t>(*) Phẫu thuật điều trị bệnh DE QUER VAIN và ngón tay cò súng [P2]</t>
  </si>
  <si>
    <t>Phẫu thuật điề trị bệnh DE QUER VAIN và ngón tay cò súng</t>
  </si>
  <si>
    <t>(*) Phẫu thuật điều trị hội chứng chèn ép thần kinh trụ [P2]</t>
  </si>
  <si>
    <t>Phẫu thuật điều trị hội chứng chền ép thần kinh trụ</t>
  </si>
  <si>
    <t>Phẫu thuật điều trị rò hậu môn đơn giản</t>
  </si>
  <si>
    <t>(*) Phẫu thuật điều trị rò hậu môn đơn giản [P2]</t>
  </si>
  <si>
    <t>Phẫu thuật điều trị thoát vị bẹn bằng phương pháp Bassini</t>
  </si>
  <si>
    <t>(*) Phẫu thuật điều trị thoát vị bẹn bằng phương pháp Bassini [P2]</t>
  </si>
  <si>
    <t>Phẫu thuật điều trị thoát vị bẹn bằng phương pháp kết hợp Bassini và Shouldice</t>
  </si>
  <si>
    <t>(*) Phẫu thuật điều trị thoát vị bẹn bằng phương pháp kết hợp Bassini và Shouldice [P2]</t>
  </si>
  <si>
    <t>Phẫu thuật điều trị thoát vị bẹn bằng phương pháp Lichtenstein</t>
  </si>
  <si>
    <t>(*) Phẫu thuật điều trị thoát vị bẹn bằng phương pháp Lichtenstein [P2]</t>
  </si>
  <si>
    <t>Phẫu thuật điều trị thoát vị bẹn bằng phương pháp Shouldice</t>
  </si>
  <si>
    <t>(*) Phẫu thuật điều trị thoát vị bẹn bằng phương pháp Shouldice [P2]</t>
  </si>
  <si>
    <t>Phẫu thuật điều trị thoát vị đùi</t>
  </si>
  <si>
    <t>(*) Phẫu thuật điều trị thoát vị đùi [P2]</t>
  </si>
  <si>
    <t>Phẫu thuật điều trị viêm phúc mạc tiên phát</t>
  </si>
  <si>
    <t>(*) Phẫu thuật điều trị viêm phúc mạc tiên phát [P2]</t>
  </si>
  <si>
    <t>(*) Phẫu thuật kết hợp xương gãy đài quay [P2]</t>
  </si>
  <si>
    <t>Phẫu thuật KHX gãy đài quay</t>
  </si>
  <si>
    <t>(*) Phẫu thuật kết hợp xương gãy lồi cầu ngoài xương cánh tay [P2]</t>
  </si>
  <si>
    <t>Phẫu thuật KHX gãy lồi cầu ngoài xương cánh tay</t>
  </si>
  <si>
    <t>(*) Phẫu thuật kết hợp xương gãy ròng rọc xương cánh tay [P2]</t>
  </si>
  <si>
    <t>Phẫu thuật KHX gãy ròng rọc xương cánh tay</t>
  </si>
  <si>
    <t>(*) Phẫu thuật kết hợp xương gãy xương bánh chè [P2]</t>
  </si>
  <si>
    <t>Phẫu thuật KHX gãy bánh chè</t>
  </si>
  <si>
    <t>(*) Phẫu thuật kết hợp xương gãy xương đòn [P2]</t>
  </si>
  <si>
    <t>Phẫu thuật KHX gãy xương đòn</t>
  </si>
  <si>
    <t>Phẫu thuật lấy bỏ u xương</t>
  </si>
  <si>
    <t>(*) Phẫu thuật lấy bỏ u xương [P2]</t>
  </si>
  <si>
    <t>Phẫu thuật lấy màu tụ dưới màng cứng mạn tính một bên</t>
  </si>
  <si>
    <t>(*) Phẫu thuật lấy màu tụ dưới màng cứng mạn tính một bên [P2]</t>
  </si>
  <si>
    <t>Phẫu thuật lấy thai lần đầu</t>
  </si>
  <si>
    <t>(*) Phẫu thuật lấy thai lần đầu [P2]</t>
  </si>
  <si>
    <t>(*) Phẫu thuật Longo (điều trị trĩ kỹ thuật cao) [P2]</t>
  </si>
  <si>
    <t>Phẫu thuật Longo</t>
  </si>
  <si>
    <t>Phẫu thuật Longo kết hợp với khâu treo trĩ</t>
  </si>
  <si>
    <t>(*) Phẫu thuật Longo kết hợp với khâu treo trĩ [P2]</t>
  </si>
  <si>
    <t>(*) Phẫu thuật mộng có ghép (kết mạc rời tự thân, màng ối...) ± áp thuốc chống chuyển hoá [gây mê] [P2]</t>
  </si>
  <si>
    <t>Phẫu thuật mộng có ghép (kết mạc rời tự thân, màng ối...) có hoặc không áp thuốc chống chuyển hoá</t>
  </si>
  <si>
    <t>Phẫu thuật mộng đơn thuần</t>
  </si>
  <si>
    <t>(*) Phẫu thuật mộng đơn thuần [P2]</t>
  </si>
  <si>
    <t>Phẫu thuật mở bụng bóc u xơ tử cung</t>
  </si>
  <si>
    <t>(*) Phẫu thuật mở bụng bóc u xơ tử cung [P2]</t>
  </si>
  <si>
    <t>Phẫu thuật mở bụng thăm dò, xử trí bệnh lý phụ khoa</t>
  </si>
  <si>
    <t>(*) Phẫu thuật mở bụng thăm dò, xử trí bệnh lý phụ khoa [P2]</t>
  </si>
  <si>
    <t>Phẫu thuật mở xoang hàm</t>
  </si>
  <si>
    <t>(*) Phẫu thuật mở xoang hàm [P2]</t>
  </si>
  <si>
    <t>Phẫu thuật nạo VA gây mê nội khí quản</t>
  </si>
  <si>
    <t>(*) Phẫu thuật nạo VA gây mê nội khí quản [P2]</t>
  </si>
  <si>
    <t>(*) Phẫu thuật nối gân duỗi/ kéo dài gân (1 gân) [P2]</t>
  </si>
  <si>
    <t>Phẫu thuật nối gân duỗi/ kéo dài gân(1 gân)</t>
  </si>
  <si>
    <t>Phẫu thuật nối gân gấp/ kéo dài gân (1 gân)</t>
  </si>
  <si>
    <t>(*) Phẫu thuật nối gân gấp/ kéo dài gân (1 gân) [P2]</t>
  </si>
  <si>
    <t>Phẫu thuật nội soi cắt cuốn mũi dưới</t>
  </si>
  <si>
    <t>(*) Phẫu thuật nội soi cắt cuốn mũi dưới [P2]</t>
  </si>
  <si>
    <t>Phẫu thuật nội soi cắt chỏm nang thận sau phúc mạc</t>
  </si>
  <si>
    <t>(*) Phẫu thuật nội soi cắt chỏm nang thận sau phúc mạc [P2]</t>
  </si>
  <si>
    <t>Phẫu thuật nội soi cắt nang thận qua phúc mạc</t>
  </si>
  <si>
    <t>(*) Phẫu thuật nội soi cắt nang thận qua phúc mạc [P2]</t>
  </si>
  <si>
    <t>Phẫu thuật nội soi cắt nang thận sau phúc mạc</t>
  </si>
  <si>
    <t>(*) Phẫu thuật nội soi cắt nang thận sau phúc mạc [P2]</t>
  </si>
  <si>
    <t>(*) Phẫu thuật nội soi cắt polyp mũi [gây mê] [P2]</t>
  </si>
  <si>
    <t>Phẫu thuật nội soi cắt polyp mũi</t>
  </si>
  <si>
    <t>(*) Phẫu thuật nội soi cắt polyp mũi [gây tê] [P2]</t>
  </si>
  <si>
    <t>Phẫu thuật nội soi cắt ruột thừa</t>
  </si>
  <si>
    <t>(*) Phẫu thuật nội soi cắt ruột thừa [P2]</t>
  </si>
  <si>
    <t>Phẫu thuật nội soi cắt ruột thừa + rửa bụng</t>
  </si>
  <si>
    <t>(*) Phẫu thuật nội soi cắt ruột thừa + rửa bụng [P2]</t>
  </si>
  <si>
    <t>Phẫu thuật nội soi cầm máu mũi</t>
  </si>
  <si>
    <t>(*) Phẫu thuật nội soi cầm máu mũi [P2]</t>
  </si>
  <si>
    <t>Phẫu thuật nội soi chỉnh hình vách ngăn mũi</t>
  </si>
  <si>
    <t>(*) Phẫu thuật nội soi chỉnh hình vách ngăn mũi [P2]</t>
  </si>
  <si>
    <t>(*) Phẫu thuật nội soi đóng lỗ rò xoang lê bằng Laser/ nhiệt [P2]</t>
  </si>
  <si>
    <t>Phẫu thuật nội soi đóng lỗ rò xoang lê bằng laser/nhiệt</t>
  </si>
  <si>
    <t>Phẫu thuật nội soi mở xoang trán</t>
  </si>
  <si>
    <t>(*) Phẫu thuật nội soi mở xoang trán [P2]</t>
  </si>
  <si>
    <t>(*) Phẫu thuật nội soi nạo sàng trước/ sau [P2]</t>
  </si>
  <si>
    <t>Phẫu thuật nội soi nạo sàng trước / sau</t>
  </si>
  <si>
    <t>(*) Phẫu thuật nội soi nạo VA bằng Microdebrider (Hummer) [gây mê] [P2]</t>
  </si>
  <si>
    <t>Phẫu thuật nội soi nạo VA bằng Microdebrider (Hummer) (gây mê)</t>
  </si>
  <si>
    <t>(*) Phẫu thuật nội soi vi phẫu thanh quản cắt u nang/ polyp/ hạt xơ/ u hạt dây thanh (gây tê/ gây mê) [P2]</t>
  </si>
  <si>
    <t>Phẫu thuật nội soi vi phẫu thanh quản cắt u nang/ polyp/ hạt xơ/u hạt dây thanh (gây tê/gây mê)</t>
  </si>
  <si>
    <t>(*) Phẫu thuật quặm [1 mi - gây tê] [P2]</t>
  </si>
  <si>
    <t>Phẫu thuật quặm</t>
  </si>
  <si>
    <t>(*) Phẫu thuật quặm [2 mi - gây tê] [P2]</t>
  </si>
  <si>
    <t>(*) Phẫu thuật quặm [3 mi - gây tê] [P2]</t>
  </si>
  <si>
    <t>(*) Phẫu thuật quặm [4 mi - gây tê] [P2]</t>
  </si>
  <si>
    <t>Phẫu thuật sửa mỏm cụt chi</t>
  </si>
  <si>
    <t>(*) Phẫu thuật sửa mỏm cụt chi [P2]</t>
  </si>
  <si>
    <t>(*) Phẫu thuật sửa mỏm cụt ngón tay/ ngón chân (1 ngón) [P2]</t>
  </si>
  <si>
    <t>Phẫu thuật sửa mỏm cụt ngón tay/ngón chân (1 ngón)</t>
  </si>
  <si>
    <t>(*) Phẫu thuật tổn thương gân cơ chày trước [P2]</t>
  </si>
  <si>
    <t>Phẫu thuật tổn thương gân chày trước</t>
  </si>
  <si>
    <t>Phẫu thuật tụ mủ ngoài màng cứng</t>
  </si>
  <si>
    <t>(*) Phẫu thuật tụ mủ ngoài màng cứng [P2]</t>
  </si>
  <si>
    <t>(*) Phẫu thuật thai ngoài tử cung không có choáng [P2]</t>
  </si>
  <si>
    <t>Phẫu thuật chửa ngoài tử cung không có choáng</t>
  </si>
  <si>
    <t>Phẫu thuật thắt động mạch tử cung trong cấp cứu sản phụ khoa</t>
  </si>
  <si>
    <t>(*) Phẫu thuật thắt động mạch tử cung trong cấp cứu sản phụ khoa [P2]</t>
  </si>
  <si>
    <t>Phẫu thuật treo tử cung</t>
  </si>
  <si>
    <t>(*) Phẫu thuật treo tử cung [P2]</t>
  </si>
  <si>
    <t>Phẫu thuật vá da diện tích từ 5-10cm²</t>
  </si>
  <si>
    <t>(*) Phẫu thuật vá da diện tích từ 5-10cm² [P2]</t>
  </si>
  <si>
    <t>Phẫu thuật vá khuyết sọ sau chấn thương sọ não</t>
  </si>
  <si>
    <t>(*) Phẫu thuật vá khuyết sọ sau chấn thương sọ não [P2]</t>
  </si>
  <si>
    <t>Phẫu thuật vá nhĩ bằng nội soi</t>
  </si>
  <si>
    <t>(*) Phẫu thuật vá nhĩ bằng nội soi [P2]</t>
  </si>
  <si>
    <t>Phẫu thuật vết thương khớp</t>
  </si>
  <si>
    <t>(*) Phẫu thuật vết thương khớp [P2]</t>
  </si>
  <si>
    <t>(*) Phẫu thuật vết thương phần mềm đơn giản [P2]</t>
  </si>
  <si>
    <t>Phẫu thuật vết thương phần mềm đơn giản/rách da đầu</t>
  </si>
  <si>
    <t>(*) Phẫu thuật vết thương rách da đầu [P2]</t>
  </si>
  <si>
    <t>Phẫu thuật vết thương sọ não (có rách màng não)</t>
  </si>
  <si>
    <t>(*) Phẫu thuật vết thương sọ não (có rách màng não) [P2]</t>
  </si>
  <si>
    <t>(*) Phẫu thuật viêm xương [cánh tay] [P2]</t>
  </si>
  <si>
    <t>Phẫu thuật viêm xương</t>
  </si>
  <si>
    <t>(*) Phẫu thuật viêm xương [cẳng chân] [P2]</t>
  </si>
  <si>
    <t>(*) Phẫu thuật viêm xương [cẳng tay] [P2]</t>
  </si>
  <si>
    <t>(*) Phẫu thuật viêm xương [đùi] [P2]</t>
  </si>
  <si>
    <t>Phẫu thuật viêm xương sọ</t>
  </si>
  <si>
    <t>(*) Phẫu thuật viêm xương sọ [P2]</t>
  </si>
  <si>
    <t>Phẫu thuật vỡ lún xương sọ hở</t>
  </si>
  <si>
    <t>(*) Phẫu thuật vỡ lún xương sọ hở [P2]</t>
  </si>
  <si>
    <t>Phẫu thuật vỡ xoang hàm</t>
  </si>
  <si>
    <t>(*) Phẫu thuật vỡ xoang hàm [P2]</t>
  </si>
  <si>
    <t>Phẫu thuật xoắn, vỡ tinh hoàn</t>
  </si>
  <si>
    <t>(*) Phẫu thuật xoắn, vỡ tinh hoàn [P2]</t>
  </si>
  <si>
    <t>Phẫu thuật xử lý lún sọ không có vết thương</t>
  </si>
  <si>
    <t>(*) Phẫu thuật xử lý lún sọ không có vết thương [P2]</t>
  </si>
  <si>
    <t>(*) Phẫu thuật xử trí chảy máu sau cắt Amidan [gây mê] [P2]</t>
  </si>
  <si>
    <t>Phẫu thuật xử trí chảy máu sau cắt Amygdale (gây mê)</t>
  </si>
  <si>
    <t>(*) Rút đinh/ tháo phương tiện kết hợp xương [P2]</t>
  </si>
  <si>
    <t>Rút đinh/tháo phương tiện kết hợp xương</t>
  </si>
  <si>
    <t>(*) Rửa tiền phòng (máu, xuất tiết, mủ, hoá chất...) [P2]</t>
  </si>
  <si>
    <t>Rửa tiền phòng (máu, xuất tiết, mủ, hóa chất...)</t>
  </si>
  <si>
    <t>Tháo bỏ các ngón chân</t>
  </si>
  <si>
    <t>(*) Tháo bỏ các ngón chân [P2]</t>
  </si>
  <si>
    <t>Tháo bỏ các ngón tay, đốt ngón tay</t>
  </si>
  <si>
    <t>(*) Tháo bỏ các ngón tay, đốt ngón tay [P2]</t>
  </si>
  <si>
    <t>Tháo lồng ruột non</t>
  </si>
  <si>
    <t>(*) Tháo lồng ruột non [P2]</t>
  </si>
  <si>
    <t>Thắt tĩnh mạch tinh trên bụng</t>
  </si>
  <si>
    <t>(*) Thắt tĩnh mạch tinh trên bụng [P2]</t>
  </si>
  <si>
    <t>Vá nhĩ đơn thuần</t>
  </si>
  <si>
    <t>(*) Vá nhĩ đơn thuần [P2]</t>
  </si>
  <si>
    <t>Cắt bán phần 1 thuỳ tuyến giáp trong bướu giáp nhân</t>
  </si>
  <si>
    <t>(*) Cắt bán phần 1 thuỳ tuyến giáp trong bướu giáp nhân [P3]</t>
  </si>
  <si>
    <t>Cắt bán phần 1 thuỳ tuyến giáp trong bướu giáp nhân bằng dao siêu âm</t>
  </si>
  <si>
    <t>(*) Cắt bán phần 1 thuỳ tuyến giáp trong bướu giáp nhân bằng dao siêu âm [P3]</t>
  </si>
  <si>
    <t>Cắt bỏ tinh hoàn</t>
  </si>
  <si>
    <t>(*) Cắt bỏ tinh hoàn [P3]</t>
  </si>
  <si>
    <t>Cắt lợi trùm răng khôn hàm dưới</t>
  </si>
  <si>
    <t>(*) Cắt lợi trùm răng khôn hàm dưới [P3]</t>
  </si>
  <si>
    <t>(*) Cắt phymosis (hẹp bao quy đầu) [P3]</t>
  </si>
  <si>
    <t>Cắt phymosis</t>
  </si>
  <si>
    <t>Cắt u da mi không ghép</t>
  </si>
  <si>
    <t>(*) Cắt u da mi không ghép [P3]</t>
  </si>
  <si>
    <t>(*) Cắt u nang bao hoạt dịch [cổ chân] [P3]</t>
  </si>
  <si>
    <t>Cắt u nang bao hoạt dịch (cổ tay, khoeo chân, cổ chân)</t>
  </si>
  <si>
    <t>(*) Cắt u nang bao hoạt dịch [cổ tay] [P3]</t>
  </si>
  <si>
    <t>(*) Cắt u nang bao hoạt dịch [khoeo chân] [P3]</t>
  </si>
  <si>
    <t>Cắt u sùi đầu miệng sáo</t>
  </si>
  <si>
    <t>(*) Cắt u sùi đầu miệng sáo [P3]</t>
  </si>
  <si>
    <t>Cắt u thành âm đạo</t>
  </si>
  <si>
    <t>(*) Cắt u thành âm đạo [P3]</t>
  </si>
  <si>
    <t>Chích mủ mắt</t>
  </si>
  <si>
    <t>(*) Chích mủ mắt [P3]</t>
  </si>
  <si>
    <t>Dẫn lưu áp xe tuyến giáp</t>
  </si>
  <si>
    <t>(*) Dẫn lưu áp xe tuyến giáp [P3]</t>
  </si>
  <si>
    <t>Dẫn lưu túi mật</t>
  </si>
  <si>
    <t>(*) Dẫn lưu túi mật [P3]</t>
  </si>
  <si>
    <t>(*) Điều trị tuỷ lại [P3]</t>
  </si>
  <si>
    <t>Điều trị tủy lại</t>
  </si>
  <si>
    <t>(*) Điều trị tuỷ răng sữa [một chân] [P3]</t>
  </si>
  <si>
    <t>Điều trị tuỷ răng sữa</t>
  </si>
  <si>
    <t>(*) Điều trị tuỷ răng sữa [nhiều chân] [P3]</t>
  </si>
  <si>
    <t>(*) Điều trị tuỷ răng và hàn kín hệ thống ống tuỷ bằng Gutta percha nguội [răng số 1, 2, 3] [P3]</t>
  </si>
  <si>
    <t>Điều trị tủy răng và hàn kín hệ thống ống tủy bằng Gutta percha nguội</t>
  </si>
  <si>
    <t>(*) Điều trị tuỷ răng và hàn kín hệ thống ống tuỷ bằng Gutta percha nguội [răng số 4, 5] [P3]</t>
  </si>
  <si>
    <t>(*) Điều trị tuỷ răng và hàn kín hệ thống ống tuỷ bằng Gutta percha nguội [răng số 6, 7 hàm dưới] [P3]</t>
  </si>
  <si>
    <t>(*) Điều trị tuỷ răng và hàn kín hệ thống ống tuỷ bằng Gutta percha nguội [răng số 6, 7 hàm trên] [P3]</t>
  </si>
  <si>
    <t>Khâu cò mi, tháo cò</t>
  </si>
  <si>
    <t>(*) Khâu cò mi, tháo cò [P3]</t>
  </si>
  <si>
    <t>(*) Khâu kết mạc [gây tê] [P3]</t>
  </si>
  <si>
    <t>Khâu kết mạc</t>
  </si>
  <si>
    <t>Khâu phục hồi bờ mi</t>
  </si>
  <si>
    <t>(*) Khâu phục hồi bờ mi [P3]</t>
  </si>
  <si>
    <t>Khâu rách cùng đồ âm đạo</t>
  </si>
  <si>
    <t>(*) Khâu rách cùng đồ âm đạo [P3]</t>
  </si>
  <si>
    <t>Lấy sỏi ống tuyến Wharton đường miệng</t>
  </si>
  <si>
    <t>(*) Lấy sỏi ống tuyến Wharton đường miệng [P3]</t>
  </si>
  <si>
    <t>Mở bụng thăm dò</t>
  </si>
  <si>
    <t>(*) Mở bụng thăm dò [P3]</t>
  </si>
  <si>
    <t>Mở bụng thăm dò, sinh thiết</t>
  </si>
  <si>
    <t>(*) Mở bụng thăm dò, sinh thiết [P3]</t>
  </si>
  <si>
    <t>Mở thông dạ dày</t>
  </si>
  <si>
    <t>(*) Mở thông dạ dày [P3]</t>
  </si>
  <si>
    <t>Mở thông hỗng tràng hoặc mở thông hồi tràng</t>
  </si>
  <si>
    <t>(*) Mở thông hỗng tràng hoặc mở thông hồi tràng [P3]</t>
  </si>
  <si>
    <t>(*) Nâng xương chính mũi sau chấn thương [gây mê] [P3]</t>
  </si>
  <si>
    <t>Nâng xương chính mũi sau chấn thương</t>
  </si>
  <si>
    <t>(*) Nâng xương chính mũi sau chấn thương [gây tê] [P3]</t>
  </si>
  <si>
    <t>(*) Phẫu thuật cắt bỏ u nang vành tai/ u bã đậu dái tai [gây tê] [P3]</t>
  </si>
  <si>
    <t>Phẫu thuật cắt bỏ u nang vành tai/u bả đậu dái tai</t>
  </si>
  <si>
    <t>(*) Phẫu thuật cắt polyp cổ tử cung [P3]</t>
  </si>
  <si>
    <t>Phẫu thuật cắt polip cổ tử cung</t>
  </si>
  <si>
    <t>Phẫu thuật dẫn lưu áp xe cơ đái chậu</t>
  </si>
  <si>
    <t>(*) Phẫu thuật dẫn lưu áp xe cơ đái chậu [P3]</t>
  </si>
  <si>
    <t>Phẫu thuật lấy đường rò luân nhĩ</t>
  </si>
  <si>
    <t>(*) Phẫu thuật lấy đường rò luân nhĩ [P3]</t>
  </si>
  <si>
    <t>(*) Phẫu thuật lấy đường rò luân nhĩ (Cắt bỏ đường rò luân nhĩ gây tê) [P3]</t>
  </si>
  <si>
    <t>Phẫu thuật lấy trĩ tắc mạch</t>
  </si>
  <si>
    <t>(*) Phẫu thuật lấy trĩ tắc mạch [P3]</t>
  </si>
  <si>
    <t>Phẫu thuật mở lỗ thông mũi xoang qua khe dưới</t>
  </si>
  <si>
    <t>(*) Phẫu thuật mở lỗ thông mũi xoang qua khe dưới [P3]</t>
  </si>
  <si>
    <t>Phẫu thuật nhổ răng lạc chỗ</t>
  </si>
  <si>
    <t>(*) Phẫu thuật nhổ răng lạc chỗ [P3]</t>
  </si>
  <si>
    <t>Phẫu thuật tràn dịch màng tinh hoàn</t>
  </si>
  <si>
    <t>(*) Phẫu thuật tràn dịch màng tinh hoàn [P3]</t>
  </si>
  <si>
    <t>Phẫu thuật vết thương phần mềm vùng hàm mặt không thiếu hổng tổ chức</t>
  </si>
  <si>
    <t>(*) Phẫu thuật vết thương phần mềm vùng hàm mặt không thiếu hổng tổ chức [P3]</t>
  </si>
  <si>
    <t>Xử lý vết thương phần mềm, tổn thương nông vùng mắt</t>
  </si>
  <si>
    <t>(*) Xử lý vết thương phần mềm, tổn thương nông vùng mắt [P3]</t>
  </si>
  <si>
    <t>(*) Cắt cụt trực tràng đường bụng, đường tầng sinh môn [PD]</t>
  </si>
  <si>
    <t>Cắt cụt trực tràng đường bụng, tầng sinh môn</t>
  </si>
  <si>
    <t>Cắt đuôi tuỵ và cắt lách</t>
  </si>
  <si>
    <t>(*) Cắt đuôi tuỵ và cắt lách [PD]</t>
  </si>
  <si>
    <t>Cắt gan lớn</t>
  </si>
  <si>
    <t>(*) Cắt gan lớn [PD]</t>
  </si>
  <si>
    <t>Cắt gan phải</t>
  </si>
  <si>
    <t>(*) Cắt gan phải [PD]</t>
  </si>
  <si>
    <t>Cắt gan trái</t>
  </si>
  <si>
    <t>(*) Cắt gan trái [PD]</t>
  </si>
  <si>
    <t>Cắt nhiều đoạn ruột non</t>
  </si>
  <si>
    <t>(*) Cắt nhiều đoạn ruột non [PD]</t>
  </si>
  <si>
    <t>Cắt toàn bộ thận và niệu quản</t>
  </si>
  <si>
    <t>(*) Cắt toàn bộ thận và niệu quản [PD]</t>
  </si>
  <si>
    <t>Cắt thân và đuôi tuỵ</t>
  </si>
  <si>
    <t>(*) Cắt thân và đuôi tuỵ [PD]</t>
  </si>
  <si>
    <t>(*) Cố định cột sống và hàn khớp liên thân đốt cột sống thắt lưng-cùng đường sau (PLIF) [PD]</t>
  </si>
  <si>
    <t>Cố định CS và hàn khớp qua liên thân đốt cột sống thắt lưng - cùng đường sau (PLIF)</t>
  </si>
  <si>
    <t>Kết hợp xương nẹp vít cột sống cổ lối sau</t>
  </si>
  <si>
    <t>(*) Kết hợp xương nẹp vít cột sống cổ lối sau [PD]</t>
  </si>
  <si>
    <t>(*) Phãu thuật u dưới trong màng tuỷ, ngoài tuỷ, bằng đường vào phía sau hoặc sau -ngoài [PD]</t>
  </si>
  <si>
    <t>Phãu thuật u dưới trong màng tủy, ngoài tủy, bằng đường vào phía sau hoặc sau -ngoài</t>
  </si>
  <si>
    <t>Phẫu thuật bóc màng phổi điều trị ổ cặn, dầy dính màng phổi</t>
  </si>
  <si>
    <t>(*) Phẫu thuật bóc màng phổi điều trị ổ cặn, dầy dính màng phổi [PD]</t>
  </si>
  <si>
    <t>Phẫu thuật cắt tử cung và thắt động mạch hạ vị do chảy máu thứ phát sau phẫu thuật sản khoa</t>
  </si>
  <si>
    <t>(*) Phẫu thuật cắt tử cung và thắt động mạch hạ vị do chảy máu thứ phát sau phẫu thuật sản khoa [PD]</t>
  </si>
  <si>
    <t>Phẫu thuật cắt u trung thất</t>
  </si>
  <si>
    <t>(*) Phẫu thuật cắt u trung thất [PD]</t>
  </si>
  <si>
    <t>Phẫu thuật cố định cột sống bằng vít qua cuống</t>
  </si>
  <si>
    <t>(*) Phẫu thuật cố định cột sống bằng vít qua cuống [PD]</t>
  </si>
  <si>
    <t>Phẫu thuật cố định cột sống ngực bằng nẹp vít qua cuống lối sau</t>
  </si>
  <si>
    <t>(*) Phẫu thuật cố định cột sống ngực bằng nẹp vít qua cuống lối sau [PD]</t>
  </si>
  <si>
    <t>Phẫu thuật chọc hút áp xe não, tiểu não</t>
  </si>
  <si>
    <t>(*) Phẫu thuật chọc hút áp xe não, tiểu não [PD]</t>
  </si>
  <si>
    <t>Phẫu thuật chuyển vạt che phủ phần mềm cuống mạch liền</t>
  </si>
  <si>
    <t>(*) Phẫu thuật chuyển vạt che phủ phần mềm cuống mạch liền [PD]</t>
  </si>
  <si>
    <t>Phẫu thuật chuyển vạt che phủ phần mềm cuống mạch rời</t>
  </si>
  <si>
    <t>(*) Phẫu thuật chuyển vạt che phủ phần mềm cuống mạch rời [PD]</t>
  </si>
  <si>
    <t>Phẫu thuật điều trị đa chấn thương vùng hàm mặt</t>
  </si>
  <si>
    <t>(*) Phẫu thuật điều trị đa chấn thương vùng hàm mặt [PD]</t>
  </si>
  <si>
    <t>(*) Phẫu thuật kết hợp xương gãy đầu dưới xương chày (Pilon) [PD]</t>
  </si>
  <si>
    <t>Phẫu thuật KHX gãy đầu dưới xương chày (Pilon)</t>
  </si>
  <si>
    <t>(*) Phẫu thuật kết hợp xương gãy hở độ III trên và liên lồi cầu xương đùi [PD]</t>
  </si>
  <si>
    <t>Phẫu thuật KHX gãy hở độ III trên và liên lồi cầu xương đùi</t>
  </si>
  <si>
    <t>(*) Phẫu thuật kết hợp xương gãy mắt cá kèm trật khớp cổ chân [PD]</t>
  </si>
  <si>
    <t>Phẫu thuật KHX gãy mắt cá kèm trật khớp cổ chân</t>
  </si>
  <si>
    <t>(*) Phẫu thuật kết hợp xương gãy mâm chày + thân xương chày [PD]</t>
  </si>
  <si>
    <t>Phẫu thuật KHX gãy mâm chày + thân xương chày</t>
  </si>
  <si>
    <t>(*) Phẫu thuật kết hợp xương gãy ổ cối phức tạp [PD]</t>
  </si>
  <si>
    <t>Phẫu thuật KHX gãy ổ cối phức tạp</t>
  </si>
  <si>
    <t>(*) Phẫu thuật kết hợp xương gãy trật cổ xương đùi [PD]</t>
  </si>
  <si>
    <t>Phẫu thuật KHX gãy trật cổ xương đùi</t>
  </si>
  <si>
    <t>Phẫu thuật kết hợp xương gãy xương sên và trật khớp</t>
  </si>
  <si>
    <t>(*) Phẫu thuật kết hợp xương gãy xương sên và trật khớp [PD]</t>
  </si>
  <si>
    <t>(*) Phẫu thuật lấy bao áp xe não, đại não bằng đường mở nắp sọ [PD]</t>
  </si>
  <si>
    <t>Phẫu thuật lấy bao áp xe não, đại não, bằng đường mở nắp sọ</t>
  </si>
  <si>
    <t>(*) Phẫu thuật lấy bao áp xe não, tiểu não bằng đường mở nắp sọ [PD]</t>
  </si>
  <si>
    <t>Phẫu thuật lấy bao áp xe não, tiểu não, bằng đường mở nắp sọ</t>
  </si>
  <si>
    <t>Phẫu thuật lấy máu tụ dưới màng cứng cấp tính</t>
  </si>
  <si>
    <t>(*) Phẫu thuật lấy máu tụ dưới màng cứng cấp tính [PD]</t>
  </si>
  <si>
    <t>Phẫu thuật lấy máu tụ trong não thất</t>
  </si>
  <si>
    <t>(*) Phẫu thuật lấy máu tụ trong não thất [PD]</t>
  </si>
  <si>
    <t>Phẫu thuật lấy thoát vị đĩa đệm cột sống thắt lưng đa tầng</t>
  </si>
  <si>
    <t>(*) Phẫu thuật lấy thoát vị đĩa đệm cột sống thắt lưng đa tầng [PD]</t>
  </si>
  <si>
    <t>Phẫu thuật lấy thoát vị đĩa đệm cột sống thắt lưng sử dụng nẹp cố định liên gai sau (DIAM, Silicon, Coflex, Gelfix ...)</t>
  </si>
  <si>
    <t>(*) Phẫu thuật lấy thoát vị đĩa đệm cột sống thắt lưng sử dụng nẹp cố định liên gai sau (DIAM, Silicon, Coflex, Gelfix ...) [PD]</t>
  </si>
  <si>
    <t>Phẫu thuật lấy thoát vị đĩa đệm cột sống thắt lưng vi phẫu</t>
  </si>
  <si>
    <t>(*) Phẫu thuật lấy thoát vị đĩa đệm cột sống thắt lưng vi phẫu [PD]</t>
  </si>
  <si>
    <t>(*) Phẫu thuật nội soi cắt u xơ vòm mũi họng [PD]</t>
  </si>
  <si>
    <t>Phẫu thuật nội soi cắt u xơ mạch vòm mũi họng</t>
  </si>
  <si>
    <t>Phẫu thuật nội soi khâu sụn chêm</t>
  </si>
  <si>
    <t>(*) Phẫu thuật nội soi khâu sụn chêm [PD]</t>
  </si>
  <si>
    <t>Phẫu thuật nội soi tái tạo dây chằng chéo sau</t>
  </si>
  <si>
    <t>(*) Phẫu thuật nội soi tái tạo dây chằng chéo sau [PD]</t>
  </si>
  <si>
    <t>(*) Phẫu thuật nội soi tái tạo dây chằng chéo trước [PD]</t>
  </si>
  <si>
    <t>Phẫu thuật nội soi tái tạo dây chằng chéo trước bằng gân chân ngỗng</t>
  </si>
  <si>
    <t>Phẫu thuật nội soi tái tạo lại dây chằng chéo trước</t>
  </si>
  <si>
    <t>(*) Phẫu thuật nội soi tái tạo lại dây chằng chéo trước [PD]</t>
  </si>
  <si>
    <t>Phẫu thuật nội soi xử trí viêm phúc mạc tiểu khung, viêm phần phụ, ứ mủ vòi trứng</t>
  </si>
  <si>
    <t>(*) Phẫu thuật nội soi xử trí viêm phúc mạc tiểu khung, viêm phần phụ, ứ mủ vòi trứng [PD]</t>
  </si>
  <si>
    <t>Phẫu thuật rò bàng quang-âm đạo, bàng quang-tử cung, trực tràng</t>
  </si>
  <si>
    <t>(*) Phẫu thuật rò bàng quang-âm đạo, bàng quang-tử cung, trực tràng [PD]</t>
  </si>
  <si>
    <t>(*) Phẫu thuật thay đĩa đệm nhân tạo cột sống thắt lưng-cùng [PD]</t>
  </si>
  <si>
    <t>Phẫu thuật thay đĩa đệm nhân tạo cột sống thắt lưng - cùng</t>
  </si>
  <si>
    <t>Phẫu thuật thay khớp gối bán phần</t>
  </si>
  <si>
    <t>(*) Phẫu thuật thay khớp gối bán phần [PD]</t>
  </si>
  <si>
    <t>Phẫu thuật thay toàn bộ khớp gối</t>
  </si>
  <si>
    <t>(*) Phẫu thuật thay toàn bộ khớp gối [PD]</t>
  </si>
  <si>
    <t>Phẫu thuật thay toàn bộ khớp háng</t>
  </si>
  <si>
    <t>(*) Phẫu thuật thay toàn bộ khớp háng [PD]</t>
  </si>
  <si>
    <t>Phẫu thuật u liềm não, bằng đường mở nắp sọ</t>
  </si>
  <si>
    <t>(*) Phẫu thuật u liềm não, bằng đường mở nắp sọ [PD]</t>
  </si>
  <si>
    <t>Phẫu thuật u thân não, bằng đường mở nắp sọ</t>
  </si>
  <si>
    <t>(*) Phẫu thuật u thân não, bằng đường mở nắp sọ [PD]</t>
  </si>
  <si>
    <t>(*) Phẫu thuật u trong nhu mô tiểu não bằng đường mở nắp sọ [PD]</t>
  </si>
  <si>
    <t>Phẫu thuật u trong nhu mô tiểu não, bằng đường mở nắp sọ</t>
  </si>
  <si>
    <t>Phẫu thuật vết thương phần mềm tổn thương thần kinh giữa, thần kinh trụ, thần kinh quay</t>
  </si>
  <si>
    <t>(*) Phẫu thuật vết thương phần mềm tổn thương thần kinh giữa, thần kinh trụ, thần kinh quay [PD]</t>
  </si>
  <si>
    <t>(*) Phẫu thuật vết thương tuỷ sống [PD]</t>
  </si>
  <si>
    <t>Phẫu thuật vết thương tủy sống</t>
  </si>
  <si>
    <t>(*) Phẫu thuật vết thương tuỷ sống kết hợp cố định cột sống [PD]</t>
  </si>
  <si>
    <t>Phẫu thuật vết thương tủy sống kết hợp cố định cột sống</t>
  </si>
  <si>
    <t>Phẫu thuật vi phẫu nối mạch chi</t>
  </si>
  <si>
    <t>(*) Phẫu thuật vi phẫu nối mạch chi [PD]</t>
  </si>
  <si>
    <t>Phẫu thuật vi phẫu u não đường giữa</t>
  </si>
  <si>
    <t>(*) Phẫu thuật vi phẫu u não đường giữa [PD]</t>
  </si>
  <si>
    <t>Phẫu thuật vi phẫu u não nền sọ</t>
  </si>
  <si>
    <t>(*) Phẫu thuật vi phẫu u não nền sọ [PD]</t>
  </si>
  <si>
    <t>Phẫu thuật vi phẫu u não thất</t>
  </si>
  <si>
    <t>(*) Phẫu thuật vi phẫu u não thất [PD]</t>
  </si>
  <si>
    <t>Phẫu thuật vùng đỉnh xương đá</t>
  </si>
  <si>
    <t>(*) Phẫu thuật vùng đỉnh xương đá [PD]</t>
  </si>
  <si>
    <t>Phẫu thuật xử lý vết thương xoang tĩnh mạch sọ</t>
  </si>
  <si>
    <t>(*) Phẫu thuật xử lý vết thương xoang tĩnh mạch sọ [PD]</t>
  </si>
  <si>
    <t>Rạch góc tiền phòng</t>
  </si>
  <si>
    <t>(*) Rạch góc tiền phòng [PD]</t>
  </si>
  <si>
    <t>(*) Tạo hình thân đốt sống bằng bơm xi măng sinh học qua cuống [PD]</t>
  </si>
  <si>
    <t>Tạo hình thân đốt sống bằng bơm cement sinh học qua cuống</t>
  </si>
  <si>
    <t>Bóc nang tuyến Bartholin</t>
  </si>
  <si>
    <t>(*) Bóc nang tuyến Bartholin [T1]</t>
  </si>
  <si>
    <t>Bóc nhân xơ vú</t>
  </si>
  <si>
    <t>(*) Bóc nhân xơ vú [T1]</t>
  </si>
  <si>
    <t>(*) Bột Corset Minerve, Cravate [bột liền] [T1]</t>
  </si>
  <si>
    <t>Bột Corset Minerve,Cravate</t>
  </si>
  <si>
    <t>(*) Bơm thông lệ đạo [hai mắt] [T1]</t>
  </si>
  <si>
    <t>Bơm thông lệ đạo</t>
  </si>
  <si>
    <t>(*) Bơm thông lệ đạo [một mắt] [T1]</t>
  </si>
  <si>
    <t>Cấp cứu ngừng tuần hoàn hô hấp cơ bản</t>
  </si>
  <si>
    <t>(*) Cấp cứu ngừng tuần hoàn hô hấp cơ bản [T1]</t>
  </si>
  <si>
    <t>(*) Cấy chỉ (Chôn chỉ/ Nhu châm) [T1]</t>
  </si>
  <si>
    <t>Cấy chỉ</t>
  </si>
  <si>
    <t>(*) Chích áp xe quanh Amidan [gây mê] [T1]</t>
  </si>
  <si>
    <t>Chích áp xe quanh Amidan</t>
  </si>
  <si>
    <t>(*) Chích áp xe quanh Amidan [gây tê] [T1]</t>
  </si>
  <si>
    <t>(*) Chích áp xe thành sau họng [gây mê] [T1]</t>
  </si>
  <si>
    <t>Chích áp xe thành sau họng gây tê/gây mê</t>
  </si>
  <si>
    <t>(*) Chích áp xe thành sau họng [gây tê] [T1]</t>
  </si>
  <si>
    <t>Chọc dò màng ngoài tim</t>
  </si>
  <si>
    <t>(*) Chọc dò màng ngoài tim [T1]</t>
  </si>
  <si>
    <t>(*) Chọc hút dịch màng ngoài tim dưới hướng dẫn của siêu âm [T1]</t>
  </si>
  <si>
    <t>Chọc hút dịch màng ngoài tim dưới siêu âm</t>
  </si>
  <si>
    <t>(*) Chọc hút dịch màng phổi bằng kim hay catheter [T1]</t>
  </si>
  <si>
    <t>Chọc hút dịch - khí màng phổi bằng kim hay catheter</t>
  </si>
  <si>
    <t>Chọc hút dịch quanh thận dưới hướng dẫn của siêu âm</t>
  </si>
  <si>
    <t>(*) Chọc hút dịch quanh thận dưới hướng dẫn của siêu âm [T1]</t>
  </si>
  <si>
    <t>(*) Chọc hút kim nhỏ mào tinh, tinh hoàn [T1]</t>
  </si>
  <si>
    <t>Chọc hút kim nhỏ mào tinh, tinh hoàn không dưới hướng dẫn của siêu âm</t>
  </si>
  <si>
    <t>T</t>
  </si>
  <si>
    <t>ITEM</t>
  </si>
  <si>
    <t>GPB</t>
  </si>
  <si>
    <t>Chọc ối làm xét nghiệm tế bào</t>
  </si>
  <si>
    <t>(*) Chọc ối làm xét nghiệm tế bào [T1]</t>
  </si>
  <si>
    <t>(*) Chụp X-quang niệu quản-bể thận ngược dòng (UPR) [số hoá] [T1]</t>
  </si>
  <si>
    <t>Chụp Xquang niệu quản-bể thận ngược dòng</t>
  </si>
  <si>
    <t>XQ</t>
  </si>
  <si>
    <t>Dẫn lưu bể thận qua da dưới hướng dẫn của siêu âm</t>
  </si>
  <si>
    <t>(*) Dẫn lưu bể thận qua da dưới hướng dẫn của siêu âm [T1]</t>
  </si>
  <si>
    <t>Dẫn lưu cùng đồ Douglas</t>
  </si>
  <si>
    <t>(*) Dẫn lưu cùng đồ Douglas [T1]</t>
  </si>
  <si>
    <t>Đặt catheter động mạch</t>
  </si>
  <si>
    <t>(*) Đặt catheter động mạch [T1]</t>
  </si>
  <si>
    <t>Đặt catheter hai nòng có cuff, tạo đường hầm để lọc máu</t>
  </si>
  <si>
    <t>(*) Đặt catheter hai nòng có cuff, tạo đường hầm để lọc máu [T1]</t>
  </si>
  <si>
    <t>Đặt catheter tĩnh mạch trung tâm 01 nòng</t>
  </si>
  <si>
    <t>(*) Đặt catheter tĩnh mạch trung tâm 01 nòng [T1]</t>
  </si>
  <si>
    <t>Đặt catheter tĩnh mạch trung tâm nhiều nòng</t>
  </si>
  <si>
    <t>(*) Đặt catheter tĩnh mạch trung tâm nhiều nòng [T1]</t>
  </si>
  <si>
    <t>Đặt máy tạo nhịp tạm thời với điện cực trong buồng tim</t>
  </si>
  <si>
    <t>(*) Đặt máy tạo nhịp tạm thời với điện cực trong buồng tim [T1]</t>
  </si>
  <si>
    <t>(*) Đặt nội khí quản [T1]</t>
  </si>
  <si>
    <t>Đặt ống nội khí quản</t>
  </si>
  <si>
    <t>(*) Đặt sonde JJ trong hẹp niệu quản [T1]</t>
  </si>
  <si>
    <t>Đặt ống thông JJ trong hẹp niệu quản</t>
  </si>
  <si>
    <t>(*) Đo mật độ xương bằng kỹ thuật DEXA [1 vị trí] [T1]</t>
  </si>
  <si>
    <t>Đo mật độ xương bằng kỹ thuật DEXA</t>
  </si>
  <si>
    <t>TDCN</t>
  </si>
  <si>
    <t>(*) Đo mật độ xương bằng kỹ thuật DEXA [2 vị trí] [T1]</t>
  </si>
  <si>
    <t>(*) Đỡ đẻ ngôi ngược [T1]</t>
  </si>
  <si>
    <t>Đỡ đẻ ngôi ngược (*)</t>
  </si>
  <si>
    <t>Đỡ đẻ từ sinh đôi trở lên</t>
  </si>
  <si>
    <t>(*) Đỡ đẻ từ sinh đôi trở lên [T1]</t>
  </si>
  <si>
    <t>Forceps</t>
  </si>
  <si>
    <t>(*) Forceps [T1]</t>
  </si>
  <si>
    <t>Giảm đau trong đẻ bằng phương pháp gây tê ngoài màng cứng</t>
  </si>
  <si>
    <t>(*) Giảm đau trong đẻ bằng phương pháp gây tê ngoài màng cứng [T1]</t>
  </si>
  <si>
    <t>Khâu vòng cổ tử cung</t>
  </si>
  <si>
    <t>(*) Khâu vòng cổ tử cung [T1]</t>
  </si>
  <si>
    <t>(*) Lấy dị vật giác mạc nông [gây tê] [T1]</t>
  </si>
  <si>
    <t>Lấy dị vật giác mạc</t>
  </si>
  <si>
    <t>(*) Lấy dị vật giác mạc sâu [gây tê] [T1]</t>
  </si>
  <si>
    <t>Lấy dị vật giác mạc sâu</t>
  </si>
  <si>
    <t>(*) Mở bao sau bằng Laser [T1]</t>
  </si>
  <si>
    <t>Mở bao sau đục bằng laser</t>
  </si>
  <si>
    <t>Mở khí quản qua da một thì cấp cứu ngạt thở</t>
  </si>
  <si>
    <t>(*) Mở khí quản qua da một thì cấp cứu ngạt thở [T1]</t>
  </si>
  <si>
    <t>Mở thông bàng quang trên xương mu</t>
  </si>
  <si>
    <t>(*) Mở thông bàng quang trên xương mu [T1]</t>
  </si>
  <si>
    <t>Mở thông dạ dày qua nội soi</t>
  </si>
  <si>
    <t>(*) Mở thông dạ dày qua nội soi [T1]</t>
  </si>
  <si>
    <t>Nạo hút thai trứng</t>
  </si>
  <si>
    <t>(*) Nạo hút thai trứng [T1]</t>
  </si>
  <si>
    <t>(*) Nắn sai khớp thái dương-hàm [T1]</t>
  </si>
  <si>
    <t>Nắn sai khớp thái dương hàm</t>
  </si>
  <si>
    <t>(*) Nắn sai khớp thái dương-hàm đến muộn có gây tê [T1]</t>
  </si>
  <si>
    <t>Nắn sai khớp thái dương hàm đến muộn có gây tê</t>
  </si>
  <si>
    <t>(*) Nắn, bó bột gãy 1/3 dưới hai xương cẳng tay [bột liền] [T1]</t>
  </si>
  <si>
    <t>Nắn, bó bột gãy 1/3 dưới hai xương cẳng tay</t>
  </si>
  <si>
    <t>(*) Nắn, bó bột gãy 1/3 dưới thân xương cánh tay [bột liền] [T1]</t>
  </si>
  <si>
    <t>Nắn, bó bột gãy 1/3 dưới thân xương cánh tay</t>
  </si>
  <si>
    <t>(*) Nắn, bó bột gãy 1/3 dưới xương đùi [bột liền] [T1]</t>
  </si>
  <si>
    <t>Nắn, bó bột gãy 1/3 dưới xương đùi</t>
  </si>
  <si>
    <t>(*) Nắn, bó bột gãy 1/3 giữa hai xương cẳng chân [bột liền] [T1]</t>
  </si>
  <si>
    <t>Nắn, bó bột gãy 1/3 giữa hai xương cẳng chân</t>
  </si>
  <si>
    <t>(*) Nắn, bó bột gãy 1/3 giữa hai xương cẳng tay [bột liền] [T1]</t>
  </si>
  <si>
    <t>Nắn, bó bột gãy 1/3 giữa hai xương cẳng tay</t>
  </si>
  <si>
    <t>(*) Nắn, bó bột gãy 1/3 giữa thân xương cánh tay [bột liền] [T1]</t>
  </si>
  <si>
    <t>Nắn, bó bột gãy 1/3 giữa thân xương cánh tay</t>
  </si>
  <si>
    <t>(*) Nắn, bó bột gãy 1/3 trên hai xương cẳng chân [bột liền] [T1]</t>
  </si>
  <si>
    <t>Nắn, bó bột gãy 1/3 trên hai xương cẳng chân</t>
  </si>
  <si>
    <t>(*) Nắn, bó bột gãy 1/3 trên hai xương cẳng tay [bột liền] [T1]</t>
  </si>
  <si>
    <t>Nắn, bó bột gãy 1/3 trên hai xương cẳng tay</t>
  </si>
  <si>
    <t>(*) Nắn, bó bột gãy 1/3 trên thân xương cánh tay [bột liền] [T1]</t>
  </si>
  <si>
    <t>Nắn, bó bột gãy 1/3 trên thân xương cánh tay</t>
  </si>
  <si>
    <t>(*) Nắn, bó bột gãy 1/3 trên xương đùi [bột liền] [T1]</t>
  </si>
  <si>
    <t>Nắn, bó bột gãy 1/3 trên xương đùi</t>
  </si>
  <si>
    <t>(*) Nắn, bó bột gãy cổ xương đùi, vỡ ổ cối và trật khớp háng [bột liền] [T1]</t>
  </si>
  <si>
    <t>Nắn, bó bột gãy cổ xương đùi, vỡ ổ cối và trật khớp háng</t>
  </si>
  <si>
    <t>(*) Nắn, bó bột gãy lồi cầu xương đùi [bột liền] [T1]</t>
  </si>
  <si>
    <t>Nắn, bó bột gãy lồi cầu xương đùi</t>
  </si>
  <si>
    <t>(*) Nắn, bó bột gãy một xương cẳng tay [bột liền] [T1]</t>
  </si>
  <si>
    <t>Nắn, bó bột gãy một xương cẳng tay</t>
  </si>
  <si>
    <t>(*) Nắn, bó bột gãy trên lồi cầu xương cánh tay trẻ em độ III và độ IV [bột liền] [T1]</t>
  </si>
  <si>
    <t>Nắn, bó bột gãy trên lồi cầu xương cánh tay trẻ em độ III và độ IV</t>
  </si>
  <si>
    <t>Nong niệu đạo</t>
  </si>
  <si>
    <t>(*) Nong niệu đạo [T1]</t>
  </si>
  <si>
    <t>(*) Nội soi bàng quang chẩn đoán (không sinh thiết) [T1]</t>
  </si>
  <si>
    <t>Nội soi bàng quang chẩn đoán (Nội soi bàng quang không sinh thiết)</t>
  </si>
  <si>
    <t>NS</t>
  </si>
  <si>
    <t>Nội soi bàng quang để sinh thiết bàng quang đa điểm</t>
  </si>
  <si>
    <t>(*) Nội soi bàng quang để sinh thiết bàng quang đa điểm [T1]</t>
  </si>
  <si>
    <t>(*) Nội soi bàng quang lấy dị vật, sỏi [T1]</t>
  </si>
  <si>
    <t>Nội soi bàng quang, lấy dị vật, sỏi</t>
  </si>
  <si>
    <t>Nội soi bẻ cuốn mũi dưới</t>
  </si>
  <si>
    <t>(*) Nội soi bẻ cuốn mũi dưới [T1]</t>
  </si>
  <si>
    <t>Nội soi bơm rửa bàng quang, lấy máu cục</t>
  </si>
  <si>
    <t>(*) Nội soi bơm rửa bàng quang, lấy máu cục [T1]</t>
  </si>
  <si>
    <t>(*) Nội soi can thiệp - Cắt 1 polyp ống tiêu hoá &lt; 1cm [T1]</t>
  </si>
  <si>
    <t>Nội soi can thiệp - cắt 1 polyp ống tiêu hóa &lt; 1cm</t>
  </si>
  <si>
    <t>(*) Nội soi can thiệp - Tiêm cầm máu [T1]</t>
  </si>
  <si>
    <t>Nội soi can thiệp - tiêm cầm máu</t>
  </si>
  <si>
    <t>(*) Nội soi can thiệp - Thắt búi giãn tĩnh mạch thực quản bằng vòng cao su [T1]</t>
  </si>
  <si>
    <t>Nội soi can thiệp - thắt búi giãn tĩnh mạch thực quản bằng vòng cao su</t>
  </si>
  <si>
    <t>(*) Nội soi chọc thông xoang trán/ xoang bướm gây tê [T1]</t>
  </si>
  <si>
    <t>Nội soi chọc thông xoang trán/xoang bướm gây tê/gây mê</t>
  </si>
  <si>
    <t>Nội soi đại tràng tiêm cầm máu</t>
  </si>
  <si>
    <t>(*) Nội soi đại tràng tiêm cầm máu [T1]</t>
  </si>
  <si>
    <t>(*) Nội soi đại, trực tràng toàn bộ ống mềm có dùng thuốc gây mê [T1]</t>
  </si>
  <si>
    <t>Nội soi đại trực tràng toàn bộ ống mềm có dùng thuốc gây mê</t>
  </si>
  <si>
    <t>(*) Nội soi đại, trực tràng toàn bộ ống mềm có sinh thiết [T1]</t>
  </si>
  <si>
    <t>Nội soi đại trực tràng toàn bộ ống mềm có sinh thiết</t>
  </si>
  <si>
    <t>(*) Nội soi đại, trực tràng toàn bộ ống mềm không sinh thiết [T1]</t>
  </si>
  <si>
    <t>Nội soi đại trực tràng toàn bộ ống mềm không sinh thiết</t>
  </si>
  <si>
    <t>(*) Nội soi đặt catherter bàng quang-niệu quản để chụp UPR [T1]</t>
  </si>
  <si>
    <t>Nội soi đặt catherter bàng quang niệu quản để chụp UPR</t>
  </si>
  <si>
    <t>(*) Nội soi đốt điện cuốn mũi dưới [gây mê] [T1]</t>
  </si>
  <si>
    <t>Nội soi đốt điện cuốn mũi dưới</t>
  </si>
  <si>
    <t>(*) Nội soi đốt điện cuốn mũi dưới [gây tê] [T1]</t>
  </si>
  <si>
    <t>(*) Nội soi lấy dị vật mũi gây mê [T1]</t>
  </si>
  <si>
    <t>Nội soi lấy dị vật mũi gây tê/gây mê</t>
  </si>
  <si>
    <t>(*) Nội soi lấy dị vật mũi gây tê [T1]</t>
  </si>
  <si>
    <t>(*) Nội soi mật tuỵ ngược dòng để chẩn đoán bệnh lý đường mật tuỵ [T1]</t>
  </si>
  <si>
    <t>Nội soi mật tuỵ ngược dòng để chẩn đoán bệnh lý đường mật tuỵ.</t>
  </si>
  <si>
    <t>Nội soi niệu quản chẩn đoán</t>
  </si>
  <si>
    <t>(*) Nội soi niệu quản chẩn đoán [T1]</t>
  </si>
  <si>
    <t>Nội soi ổ bụng để thăm dò, chẩn đoán</t>
  </si>
  <si>
    <t>(*) Nội soi ổ bụng để thăm dò, chẩn đoán [T1]</t>
  </si>
  <si>
    <t>(*) Nội soi phế quản ống mềm [điều trị sặc phổi] [T1]</t>
  </si>
  <si>
    <t>Nội soi phế quản ống mềm</t>
  </si>
  <si>
    <t>(*) Nội soi phế quản ống mềm [gây tê có sinh thiết] [T1]</t>
  </si>
  <si>
    <t>(*) Nội soi phế quản ống mềm [gây tê không sinh thiết] [T1]</t>
  </si>
  <si>
    <t>(*) Nội soi phế quản ống mềm [gây tê lấy dị vật] [T1]</t>
  </si>
  <si>
    <t>(*) Nội soi phế quản sinh thiết xuyên vách phế quản [gây tê] [T1]</t>
  </si>
  <si>
    <t>Nội soi phế quản sinh thiết xuyên vách phế quản</t>
  </si>
  <si>
    <t>(*) Nội soi rửa phế quản phế nang chọn lọc [gây mê] [T1]</t>
  </si>
  <si>
    <t>Nội soi rửa phế quản phế nang chọn lọc</t>
  </si>
  <si>
    <t>(*) Nội soi rửa phế quản phế nang chọn lọc [gây tê] [T1]</t>
  </si>
  <si>
    <t>(*) Nội soi thực quản-dạ dày-tá tràng có sinh thiết [T1]</t>
  </si>
  <si>
    <t>Nội soi thực quản - dạ dày - tá tràng có sinh thiết</t>
  </si>
  <si>
    <t>(*) Nối thông động-tĩnh mạch [lần đầu, để chạy thận nhân tạo] [T1]</t>
  </si>
  <si>
    <t>Nối thông động- tĩnh mạch</t>
  </si>
  <si>
    <t>Nội xoay thai</t>
  </si>
  <si>
    <t>(*) Nội xoay thai [T1]</t>
  </si>
  <si>
    <t>(*) Nhổ chân răng sữa [1 răng] [T1]</t>
  </si>
  <si>
    <t>Nhổ chân răng sữa</t>
  </si>
  <si>
    <t>Nhổ răng sữa</t>
  </si>
  <si>
    <t>(*) Nhổ răng sữa [T1]</t>
  </si>
  <si>
    <t>Rạch áp xe túi lệ</t>
  </si>
  <si>
    <t>(*) Rạch áp xe túi lệ [T1]</t>
  </si>
  <si>
    <t>(*) Siêu âm can thiệp - Chọc hút mủ ổ áp xe gan [T1]</t>
  </si>
  <si>
    <t>Siêu âm can thiệp - chọc hút mủ ổ áp xe gan</t>
  </si>
  <si>
    <t>Sốc điện điều trị rung nhĩ</t>
  </si>
  <si>
    <t>(*) Sốc điện điều trị rung nhĩ [T1]</t>
  </si>
  <si>
    <t>Tạo nhịp tim cấp cứu tạm thời với điện cực ngoài lồng ngực</t>
  </si>
  <si>
    <t>(*) Tạo nhịp tim cấp cứu tạm thời với điện cực ngoài lồng ngực [T1]</t>
  </si>
  <si>
    <t>(*) Thay băng điều trị vết bỏng từ 40%-60% diện tích cơ thể ở người lớn [T1]</t>
  </si>
  <si>
    <t>Thay băng điều trị vết bỏng từ 40% - 60% diện tích cơ thể ở người lớn</t>
  </si>
  <si>
    <t>(*) Thẩm tách siêu lọc máu (HDF ON-LINE) [T1]</t>
  </si>
  <si>
    <t>Lọc máu bằng kỹ thuật thẩm tách siêu lọc dịch bù trực tiếp từ dịch lọc (Hemodiafiltration Online: HDF-Online) (Hoặc: Thẩm tách siêu lọc máu (HDF-Online))</t>
  </si>
  <si>
    <t>(*) Thận nhân tạo cấp cứu [Quả lọc High-Flux] [T1]</t>
  </si>
  <si>
    <t>Thận nhân tạo cấp cứu</t>
  </si>
  <si>
    <t>(*) Thận nhân tạo cấp cứu [Quả lọc Low-Flux] [T1]</t>
  </si>
  <si>
    <t>(*) Thông khí nhân tạo xâm nhập [12 giờ] [T1]</t>
  </si>
  <si>
    <t>Thông khí nhân tạo xâm nhập [giờ theo thực tế]</t>
  </si>
  <si>
    <t>(*) Thông khí nhân tạo xâm nhập [24 giờ] [T1]</t>
  </si>
  <si>
    <t>(*) Thủ thuật xoắn polyp cổ tử cung, âm đạo [T1]</t>
  </si>
  <si>
    <t>Thủ thuật xoắn polip cổ tử cung, âm đạo</t>
  </si>
  <si>
    <t>Bẻ cuốn mũi</t>
  </si>
  <si>
    <t>(*) Bẻ cuốn mũi [T2]</t>
  </si>
  <si>
    <t>Bó bột ống trong gãy xương bánh chè</t>
  </si>
  <si>
    <t>(*) Bó bột ống trong gãy xương bánh chè [T2]</t>
  </si>
  <si>
    <t>Bơm hơi vòi nhĩ</t>
  </si>
  <si>
    <t>(*) Bơm hơi vòi nhĩ [T2]</t>
  </si>
  <si>
    <t>Bơm rửa khoang màng phổi</t>
  </si>
  <si>
    <t>(*) Bơm rửa khoang màng phổi [T2]</t>
  </si>
  <si>
    <t>Bơm rửa lệ đạo</t>
  </si>
  <si>
    <t>(*) Bơm rửa lệ đạo [T2]</t>
  </si>
  <si>
    <t>Cắt chỉ khâu giác mạc</t>
  </si>
  <si>
    <t>(*) Cắt chỉ khâu giác mạc [T2]</t>
  </si>
  <si>
    <t>(*) Cầm máu mũi bằng Merocel [1 bên] [T2]</t>
  </si>
  <si>
    <t>Cầm máu mũi bằng Merocel</t>
  </si>
  <si>
    <t>(*) Cầm máu mũi bằng Merocel [2 bên] [T2]</t>
  </si>
  <si>
    <t>Chích áp xe phần mềm lớn</t>
  </si>
  <si>
    <t>(*) Chích áp xe phần mềm lớn [T2]</t>
  </si>
  <si>
    <t>Chích áp xe tầng sinh môn</t>
  </si>
  <si>
    <t>(*) Chích áp xe tầng sinh môn [T2]</t>
  </si>
  <si>
    <t>Chích áp xe tuyến Bartholin</t>
  </si>
  <si>
    <t>(*) Chích áp xe tuyến Bartholin [T2]</t>
  </si>
  <si>
    <t>Chích áp xe vú</t>
  </si>
  <si>
    <t>(*) Chích áp xe vú [T2]</t>
  </si>
  <si>
    <t>Chích chắp, lẹo, nang lông mi; chích áp xe mi, kết mạc</t>
  </si>
  <si>
    <t>(*) Chích chắp, lẹo, nang lông mi; chích áp xe mi, kết mạc [T2]</t>
  </si>
  <si>
    <t>Chọc dịch tuỷ sống</t>
  </si>
  <si>
    <t>(*) Chọc dịch tuỷ sống [T2]</t>
  </si>
  <si>
    <t>(*) Chọc hút dịch điều trị u nang giáp dưới hướng dẫn của siêu âm [T2]</t>
  </si>
  <si>
    <t>Chọc hút dịch điều trị u nang giáp có hướng dẫn của siêu âm</t>
  </si>
  <si>
    <t>Chọc hút kim nhỏ tuyến giáp</t>
  </si>
  <si>
    <t>(*) Chọc hút kim nhỏ tuyến giáp [T2]</t>
  </si>
  <si>
    <t>Chọc rửa xoang hàm</t>
  </si>
  <si>
    <t>(*) Chọc rửa xoang hàm [T2]</t>
  </si>
  <si>
    <t>Chọc tháo dịch màng phổi dưới hướng dẫn của siêu âm</t>
  </si>
  <si>
    <t>(*) Chọc tháo dịch màng phổi dưới hướng dẫn của siêu âm [T2]</t>
  </si>
  <si>
    <t>Chọc tháo dịch ổ bụng dưới hướng dẫn của siêu âm trong khoa hồi sức cấp cứu</t>
  </si>
  <si>
    <t>(*) Chọc tháo dịch ổ bụng dưới hướng dẫn của siêu âm trong khoa hồi sức cấp cứu [T2]</t>
  </si>
  <si>
    <t>(*) Chụp cắt lớp vi tính hàm-mặt/ hệ xoang [Axial + Coronal] có tiêm thuốc cản quang (từ 1-32 dãy) [T2]</t>
  </si>
  <si>
    <t>Chụp CLVT hàm-mặt có tiêm thuốc cản quang (từ 1-32 dãy)</t>
  </si>
  <si>
    <t>CT</t>
  </si>
  <si>
    <t>(*) Chụp cắt lớp vi tính lồng ngực có tiêm thuốc cản quang (từ 1-32 dãy) [T2]</t>
  </si>
  <si>
    <t>Chụp cắt lớp vi tính lồng ngực có tiêm thuốc cản quang (từ 1- 32 dãy)</t>
  </si>
  <si>
    <t>(*) Chụp cắt lớp vi tính sọ não có tiêm thuốc cản quang (từ 1-32 dãy) [T2]</t>
  </si>
  <si>
    <t>Chụp CLVT sọ não có tiêm thuốc cản quang (từ 1-32 dãy)</t>
  </si>
  <si>
    <t>(*) Chụp cắt lớp vi tính tai-xương đá có tiêm thuốc cản quang (từ 1-32 dãy) [T2]</t>
  </si>
  <si>
    <t>Chụp CLVT tai-xương đá có tiêm thuốc cản quang (từ 1-32 dãy)</t>
  </si>
  <si>
    <t>(*) Chụp cắt lớp vi tính tầng trên ổ bụng thường quy có tiêm thuốc cản quang (từ 1-32 dãy) [T2]</t>
  </si>
  <si>
    <t>Chụp cắt lớp vi tính tầng trên ổ bụng thường quy (gồm: chụp Cắt lớp vi tính gan-mật, tụy, lách, dạ dày-tá tràng.v.v.) (từ 1-32 dãy)</t>
  </si>
  <si>
    <t>(*) Chụp cắt lớp vi tính tầng trên ổ bụng thường quy không tiêm thuốc cản quang (từ 1-32 dãy) [T2]</t>
  </si>
  <si>
    <t>(*) Chụp cắt lớp vi tính tiểu khung thường quy có tiêm thuốc cản quang (từ 1-32 dãy) [T2]</t>
  </si>
  <si>
    <t>Chụp cắt lớp vi tính tiểu khung thường quy (gồm: chụp cắt lớp vi tính tử cung-buồng trứng, tiền liệt tuyến, các khối u vùng tiểu khung.v.v.) (từ 1-32 dãy)</t>
  </si>
  <si>
    <t>(*) Chụp cắt lớp vi tính tiểu khung thường quy không tiêm thuốc cản quang (từ 1-32 dãy) [T2]</t>
  </si>
  <si>
    <t>(*) Chụp cộng hưởng từ cột sống cổ có tiêm chất tương phản (0.2-1.5T) [T2]</t>
  </si>
  <si>
    <t>Chụp cộng hưởng từ cột sống cổ có tiêm tương phản (0.2-1.5T)</t>
  </si>
  <si>
    <t>MRI</t>
  </si>
  <si>
    <t>(*) Chụp cộng hưởng từ cột sống ngực có tiêm chất tương phản (0.2-1.5T) [T2]</t>
  </si>
  <si>
    <t>Chụp cộng hưởng từ cột sống ngực có tiêm tương phản (0.2-1.5T)</t>
  </si>
  <si>
    <t>(*) Chụp cộng hưởng từ cột sống thắt lưng-cùng có tiêm chất tương phản (0.2-1.5T) [T2]</t>
  </si>
  <si>
    <t>Chụp cộng hưởng từ cột sống thắt lưng - cùng có tiêm tương phản (0.2-1.5T)</t>
  </si>
  <si>
    <t>(*) Chụp cộng hưởng từ phần mềm có tiêm chất tương phản [1 chi] (0.2-1.5T) [T2]</t>
  </si>
  <si>
    <t>Chụp cộng hưởng từ phần mềm chi có tiêm tương phản (0.2-1.5T)</t>
  </si>
  <si>
    <t>Chụp cộng hưởng từ sọ não có tiêm chất tương phản (0.2-1.5T)</t>
  </si>
  <si>
    <t>(*) Chụp cộng hưởng từ sọ não có tiêm chất tương phản (0.2-1.5T) [T2]</t>
  </si>
  <si>
    <t>(*) Chụp cộng hưởng từ tầng trên ổ bụng có tiêm chất tương phản (0.2-1.5T) [T2]</t>
  </si>
  <si>
    <t>Chụp cộng hưởng từ tầng trên ổ bụng có khảo sát mạch các tạng (bao gồm mạch: gan, tụy, lách và mạch khối u) (1.5T)</t>
  </si>
  <si>
    <t>(*) Chụp cộng hưởng từ vùng chậu có tiêm chất tương phản (0.2-1.5T) [T2]</t>
  </si>
  <si>
    <t>Chụp cộng hưởng từ vùng chậu có tiêm chất tương phản (gồm: chụp cộng hưởng từ tử cung-phần phụ, tiền liệt tuyến, đại tràng chậu hông, trực tràng, các khối u vùng chậu…) (0.2-1.5T)</t>
  </si>
  <si>
    <t>(*) Chụp cộng hưởng từ vùng mặt-cổ có tiêm chất tương phản (0.2-1.5T) [T2]</t>
  </si>
  <si>
    <t>Chụp cộng hưởng từ vùng mặt - cổ có tiêm tương phản (0.2-1.5T)</t>
  </si>
  <si>
    <t>(*) Chụp X-quang đường rò [số hoá] [T2]</t>
  </si>
  <si>
    <t>Chụp Xquang đường dò</t>
  </si>
  <si>
    <t>(*) Chụp X-quang niệu đạo-bàng quang ngược dòng [số hoá] [T2]</t>
  </si>
  <si>
    <t>Chụp Xquang niệu đạo bàng quang ngược dòng</t>
  </si>
  <si>
    <t>Đặt catheter qua màng nhẫn giáp lấy bệnh phẩm</t>
  </si>
  <si>
    <t>(*) Đặt catheter qua màng nhẫn giáp lấy bệnh phẩm [T2]</t>
  </si>
  <si>
    <t>Điện châm</t>
  </si>
  <si>
    <t>(*) Điện châm [T2]</t>
  </si>
  <si>
    <t>Điều trị hạt cơm bằng đốt điện</t>
  </si>
  <si>
    <t>(*) Điều trị hạt cơm bằng đốt điện [T2]</t>
  </si>
  <si>
    <t>(*) Điều trị mắt cá chân bằng đốt điện [T2]</t>
  </si>
  <si>
    <t>Điều trị mắt cá chân bằng đốt điện, plasma, laser, nitơ lỏng</t>
  </si>
  <si>
    <t>(*) Điều trị sâu ngà răng phục hồi bằng GlassIonomer Cement [1 răng] [T2]</t>
  </si>
  <si>
    <t>Điều trị sâu ngà răng phục hồi bằng GlassIonomer Cement</t>
  </si>
  <si>
    <t>(*) Điều trị sâu ngà răng phục hồi bằng GlassIonomer Cement [2 răng] [T2]</t>
  </si>
  <si>
    <t>(*) Điều trị sâu ngà răng phục hồi bằng GlassIonomer Cement [3 răng] [T2]</t>
  </si>
  <si>
    <t>(*) Điều trị sâu ngà răng phục hồi bằng GlassIonomer Cement [4 răng] [T2]</t>
  </si>
  <si>
    <t>(*) Điều trị sâu ngà răng phục hồi bằng GlassIonomer Cement [5 răng] [T2]</t>
  </si>
  <si>
    <t>Điều trị sùi mào gà bằng đốt điện</t>
  </si>
  <si>
    <t>(*) Điều trị sùi mào gà bằng đốt điện [T2]</t>
  </si>
  <si>
    <t>(*) Điều trị tổn thương cổ tử cung bằng áp lạnh [T2]</t>
  </si>
  <si>
    <t>Điều trị tổn thương cổ tử cung bằng đốt điện, đốt nhiệt, đốt laser, áp lạnh...</t>
  </si>
  <si>
    <t>(*) Điều trị tổn thương cổ tử cung bằng đốt điện [T2]</t>
  </si>
  <si>
    <t>Đo công suất thể thủy tinh nhân tạo bằng siêu âm</t>
  </si>
  <si>
    <t>(*) Đo công suất thể thủy tinh nhân tạo bằng siêu âm [T2]</t>
  </si>
  <si>
    <t>Đốt họng hạt bằng nhiệt</t>
  </si>
  <si>
    <t>(*) Đốt họng hạt bằng nhiệt [T2]</t>
  </si>
  <si>
    <t>Đỡ đẻ thường ngôi chỏm</t>
  </si>
  <si>
    <t>(*) Đỡ đẻ thường ngôi chỏm [T2]</t>
  </si>
  <si>
    <t>Hút buồng tử cung do rong kinh, rong huyết</t>
  </si>
  <si>
    <t>(*) Hút buồng tử cung do rong kinh, rong huyết [T2]</t>
  </si>
  <si>
    <t>Hút dịch khớp cổ chân dưới hướng dẫn của siêu âm</t>
  </si>
  <si>
    <t>(*) Hút dịch khớp cổ chân dưới hướng dẫn của siêu âm [T2]</t>
  </si>
  <si>
    <t>Hút dịch khớp cổ tay dưới hướng dẫn của siêu âm</t>
  </si>
  <si>
    <t>(*) Hút dịch khớp cổ tay dưới hướng dẫn của siêu âm [T2]</t>
  </si>
  <si>
    <t>Hút dịch khớp gối dưới hướng dẫn của siêu âm</t>
  </si>
  <si>
    <t>(*) Hút dịch khớp gối dưới hướng dẫn của siêu âm [T2]</t>
  </si>
  <si>
    <t>Hút dịch khớp khuỷu dưới hướng dẫn của siêu âm</t>
  </si>
  <si>
    <t>(*) Hút dịch khớp khuỷu dưới hướng dẫn của siêu âm [T2]</t>
  </si>
  <si>
    <t>Hút dịch khớp vai dưới hướng dẫn của siêu âm</t>
  </si>
  <si>
    <t>(*) Hút dịch khớp vai dưới hướng dẫn của siêu âm [T2]</t>
  </si>
  <si>
    <t>Hút nang bao hoạt dịch dưới hướng dẫn của siêu âm</t>
  </si>
  <si>
    <t>(*) Hút nang bao hoạt dịch dưới hướng dẫn của siêu âm [T2]</t>
  </si>
  <si>
    <t>Hút ổ viêm/ áp xe phần mềm dưới hướng dẫn của siêu âm</t>
  </si>
  <si>
    <t>(*) Hút ổ viêm/ áp xe phần mềm dưới hướng dẫn của siêu âm [T2]</t>
  </si>
  <si>
    <t>Kéo nắn cột sống cổ</t>
  </si>
  <si>
    <t>(*) Kéo nắn cột sống cổ [T2]</t>
  </si>
  <si>
    <t>Kéo nắn cột sống thắt lưng</t>
  </si>
  <si>
    <t>(*) Kéo nắn cột sống thắt lưng [T2]</t>
  </si>
  <si>
    <t>(*) Khâu vết thương phần mềm dài trên 10cm [tổn thương nông] [T2]</t>
  </si>
  <si>
    <t>Khâu vết thương phần mềm dài trên 10cm</t>
  </si>
  <si>
    <t>(*) Khâu vết thương phần mềm dài trên 10cm [tổn thương sâu] [T2]</t>
  </si>
  <si>
    <t>Khí dung thuốc qua thở máy (một lần)</t>
  </si>
  <si>
    <t>(*) Khí dung thuốc qua thở máy (một lần) [T2]</t>
  </si>
  <si>
    <t>Lấy dị vật âm đạo</t>
  </si>
  <si>
    <t>(*) Lấy dị vật âm đạo [T2]</t>
  </si>
  <si>
    <t>Lấy dị vật kết mạc</t>
  </si>
  <si>
    <t>(*) Lấy dị vật kết mạc [T2]</t>
  </si>
  <si>
    <t>(*) Lấy dị vật tai [gây tê] [T2]</t>
  </si>
  <si>
    <t>Lấy dị vật tai (gây mê/ gây tê)</t>
  </si>
  <si>
    <t>Lấy nút biểu bì ống tai ngoài</t>
  </si>
  <si>
    <t>(*) Lấy nút biểu bì ống tai ngoài [T2]</t>
  </si>
  <si>
    <t>Nạo sót thai, nạo sót rau sau sẩy, sau đẻ</t>
  </si>
  <si>
    <t>(*) Nạo sót thai, nạo sót rau sau sẩy, sau đẻ [T2]</t>
  </si>
  <si>
    <t>(*) Nắn, bó bột gãy 1/3 dưới hai xương cẳng chân [bột liền] [T2]</t>
  </si>
  <si>
    <t>Nắn, bó bột gãy 1/3 dưới hai xương cẳng chân</t>
  </si>
  <si>
    <t>(*) Nắn, bó bột gãy cổ xương cánh tay [bột liền] [T2]</t>
  </si>
  <si>
    <t>Nắn, bó bột gãy cổ xương cánh tay</t>
  </si>
  <si>
    <t>(*) Nắn, bó bột gãy cổ xương đùi [bột liền] [T2]</t>
  </si>
  <si>
    <t>Nắn, bó bột gãy Cổ xương đùi</t>
  </si>
  <si>
    <t>(*) Nắn, bó bột gãy mâm chày [bột liền] [T2]</t>
  </si>
  <si>
    <t>Nắn, bó bột gãy mâm chày</t>
  </si>
  <si>
    <t>(*) Nắn, bó bột gãy xương bàn chân [bột liền] [T2]</t>
  </si>
  <si>
    <t>Nắn, bó bột gãy xương bàn chân</t>
  </si>
  <si>
    <t>(*) Nắn, bó bột gãy xương bàn, ngón tay [bột liền] [T2]</t>
  </si>
  <si>
    <t>Nắn, bó bột gãy xương bàn, ngón tay</t>
  </si>
  <si>
    <t>(*) Nắn, bó bột gãy xương chày [bột liền] [T2]</t>
  </si>
  <si>
    <t>Nắn, bó bột gãy xương chày</t>
  </si>
  <si>
    <t>(*) Nắn, bó bột gãy xương chậu [bột liền] [T2]</t>
  </si>
  <si>
    <t>Nắn, bó bột gãy xương chậu</t>
  </si>
  <si>
    <t>(*) Nắn, bó bột gãy xương gót [bột liền] [T2]</t>
  </si>
  <si>
    <t>Nắn, bó bột gãy xương gót</t>
  </si>
  <si>
    <t>(*) Nắn, bó bột gãy xương ngón chân [bột liền] [T2]</t>
  </si>
  <si>
    <t>Nắn, bó bột gãy xương ngón chân</t>
  </si>
  <si>
    <t>(*) Nắn, bó bột trật khớp cổ chân [bột liền] [T2]</t>
  </si>
  <si>
    <t>Nắn, bó bột trật khớp cổ chân</t>
  </si>
  <si>
    <t>(*) Nắn, bó bột trật khớp gối [bột liền] [T2]</t>
  </si>
  <si>
    <t>Nắn, bó bột trật khớp gối</t>
  </si>
  <si>
    <t>(*) Nắn, bó bột trật khớp háng [bột liền] [T2]</t>
  </si>
  <si>
    <t>Nắn, bó bột trật khớp háng</t>
  </si>
  <si>
    <t>(*) Nắn, bó bột trật khớp khuỷu [bột liền] [T2]</t>
  </si>
  <si>
    <t>Nắn, bó bột trật khớp khuỷu</t>
  </si>
  <si>
    <t>(*) Nắn, bó bột trong bong sụn tiếp khớp cổ tay [bột liền] [T2]</t>
  </si>
  <si>
    <t>Nắn, bó bột bong sụn tiếp khớp khuỷu, khớp cổ tay</t>
  </si>
  <si>
    <t>(*) Nắn, bó bột trong bong sụn tiếp khớp gối [bột liền] [T2]</t>
  </si>
  <si>
    <t>Nắn, bó bột trong bong sụn tiếp khớp gối, khớp háng</t>
  </si>
  <si>
    <t>(*) Nắn, bó bột trong bong sụn tiếp khớp háng [bột liền] [T2]</t>
  </si>
  <si>
    <t>(*) Nắn, bó bột trong bong sụn tiếp khớp khuỷu [bột liền] [T2]</t>
  </si>
  <si>
    <t>(*) Nội soi can thiệp - Làm CLO test chẩn đoán nhiễm H.Pylori [T2]</t>
  </si>
  <si>
    <t>Nội soi can thiệp - làm Clo test chẩn đoán nhiễm H.Pylori</t>
  </si>
  <si>
    <t>Nội soi thanh quản treo cắt hạt xơ</t>
  </si>
  <si>
    <t>(*) Nội soi thanh quản treo cắt hạt xơ [T2]</t>
  </si>
  <si>
    <t>(*) Nội soi thực quản-dạ dày-tá tràng không sinh thiết [T2]</t>
  </si>
  <si>
    <t>Nội soi thực quản - dạ dày - tá tràng không sinh thiết</t>
  </si>
  <si>
    <t>Nghiệm pháp gắng sức điện tâm đồ</t>
  </si>
  <si>
    <t>(*) Nghiệm pháp gắng sức điện tâm đồ [T2]</t>
  </si>
  <si>
    <t>Nhét bấc mũi sau</t>
  </si>
  <si>
    <t>(*) Nhét bấc mũi sau [T2]</t>
  </si>
  <si>
    <t>Nhét bấc mũi trước</t>
  </si>
  <si>
    <t>(*) Nhét bấc mũi trước [T2]</t>
  </si>
  <si>
    <t>(*) Rút sonde JJ qua đường nội soi bàng quang [T2]</t>
  </si>
  <si>
    <t>Rút sonde jj qua đường nội soi bàng quang</t>
  </si>
  <si>
    <t>Rửa cùng đồ</t>
  </si>
  <si>
    <t>(*) Rửa cùng đồ [T2]</t>
  </si>
  <si>
    <t>Rửa dạ dày cấp cứu</t>
  </si>
  <si>
    <t>(*) Rửa dạ dày cấp cứu [T2]</t>
  </si>
  <si>
    <t>Siêu âm cấp cứu tại giường bệnh</t>
  </si>
  <si>
    <t>(*) Siêu âm cấp cứu tại giường bệnh [T2]</t>
  </si>
  <si>
    <t>SA</t>
  </si>
  <si>
    <t>Sốc điện ngoài lồng ngực cấp cứu</t>
  </si>
  <si>
    <t>(*) Sốc điện ngoài lồng ngực cấp cứu [T2]</t>
  </si>
  <si>
    <t>Tiêm dưới kết mạc</t>
  </si>
  <si>
    <t>(*) Tiêm dưới kết mạc [T2]</t>
  </si>
  <si>
    <t>Tiêm hậu nhãn cầu</t>
  </si>
  <si>
    <t>(*) Tiêm hậu nhãn cầu [T2]</t>
  </si>
  <si>
    <t>Tiêm khớp cùng chậu</t>
  </si>
  <si>
    <t>(*) Tiêm khớp cùng chậu [T2]</t>
  </si>
  <si>
    <t>(*) Tiêm khớp thái dương-hàm [T2]</t>
  </si>
  <si>
    <t>Tiêm khớp thái dương hàm</t>
  </si>
  <si>
    <t>(*) Thay băng điều trị vết bỏng từ 10%-19% diện tích cơ thể ở người lớn [T2]</t>
  </si>
  <si>
    <t>Thay băng điều trị vết bỏng từ 10% - 19% diện tích cơ thể ở người lớn</t>
  </si>
  <si>
    <t>(*) Thay băng điều trị vết bỏng từ 20%-39% diện tích cơ thể ở người lớn [T2]</t>
  </si>
  <si>
    <t>Thay băng điều trị vết bỏng từ 20% - 39% diện tích cơ thể ở người lớn</t>
  </si>
  <si>
    <t>(*) Thận nhân tạo chu kỳ [Quả lọc High-Flux] [T2]</t>
  </si>
  <si>
    <t>Thận nhân tạo chu kỳ (Quả lọc, dây máu 06 lần)</t>
  </si>
  <si>
    <t>(*) Thận nhân tạo chu kỳ [Quả lọc Low-Flux dùng 1 lần] [T2]</t>
  </si>
  <si>
    <t>(*) Thận nhân tạo chu kỳ [Quả lọc Low-Flux] [T2]</t>
  </si>
  <si>
    <t>Thông khí nhân tạo trong khi vận chuyển</t>
  </si>
  <si>
    <t>(*) Thông khí nhân tạo trong khi vận chuyển [T2]</t>
  </si>
  <si>
    <t>(*) Thủ thuật chọc hút tuỷ làm tuỷ đồ [chưa bao gồm kim chọc tuỷ một lần] [T2]</t>
  </si>
  <si>
    <t>Thủ thuật chọc hút tủy làm tủy đồ (chưa bao gồm kim chọc tủy một lần)</t>
  </si>
  <si>
    <t>(*) Thuỷ châm [chưa bao gồm thuốc] [T2]</t>
  </si>
  <si>
    <t>Thủy châm</t>
  </si>
  <si>
    <t>Bó thuốc</t>
  </si>
  <si>
    <t>(*) Bó thuốc [T3]</t>
  </si>
  <si>
    <t>Bơm thuốc thanh quản</t>
  </si>
  <si>
    <t>(*) Bơm thuốc thanh quản [T3]</t>
  </si>
  <si>
    <t>(*) Cắt chỉ khâu da [Ngoại trú] [T3]</t>
  </si>
  <si>
    <t>Cắt chỉ khâu da</t>
  </si>
  <si>
    <t>Cố định gãy xương sườn bằng băng dính to bản</t>
  </si>
  <si>
    <t>(*) Cố định gãy xương sườn bằng băng dính to bản [T3]</t>
  </si>
  <si>
    <t>Chích rạch màng nhĩ</t>
  </si>
  <si>
    <t>(*) Chích rạch màng nhĩ [T3]</t>
  </si>
  <si>
    <t>Chọc dò dịch màng phổi</t>
  </si>
  <si>
    <t>(*) Chọc dò dịch màng phổi [T3]</t>
  </si>
  <si>
    <t>Chọc dò dịch ổ bụng xét nghiệm</t>
  </si>
  <si>
    <t>(*) Chọc dò dịch ổ bụng xét nghiệm [T3]</t>
  </si>
  <si>
    <t>Chọc hút dịch điều trị u nang giáp</t>
  </si>
  <si>
    <t>(*) Chọc hút dịch điều trị u nang giáp [T3]</t>
  </si>
  <si>
    <t>Chọc hút dịch vành tai</t>
  </si>
  <si>
    <t>(*) Chọc hút dịch vành tai [T3]</t>
  </si>
  <si>
    <t>Chọc hút kim nhỏ các hạch</t>
  </si>
  <si>
    <t>(*) Chọc hút kim nhỏ các hạch [T3]</t>
  </si>
  <si>
    <t>Chọc hút kim nhỏ các khối sưng, khối u dưới da</t>
  </si>
  <si>
    <t>(*) Chọc hút kim nhỏ các khối sưng, khối u dưới da [T3]</t>
  </si>
  <si>
    <t>Chọc hút kim nhỏ mô mềm</t>
  </si>
  <si>
    <t>(*) Chọc hút kim nhỏ mô mềm [T3]</t>
  </si>
  <si>
    <t>Chọc hút kim nhỏ tuyến nước bọt</t>
  </si>
  <si>
    <t>(*) Chọc hút kim nhỏ tuyến nước bọt [T3]</t>
  </si>
  <si>
    <t>Chọc tháo dịch ổ bụng điều trị</t>
  </si>
  <si>
    <t>(*) Chọc tháo dịch ổ bụng điều trị [T3]</t>
  </si>
  <si>
    <t>(*) Chọc tháo dịch ổ bụng điều trị [dưới hướng dẫn của siêu âm] [T3]</t>
  </si>
  <si>
    <t>(*) Chụp X-quang đường mật qua Kehr [số hoá] [T3]</t>
  </si>
  <si>
    <t>Chụp Xquang đường mật qua Kehr</t>
  </si>
  <si>
    <t>(*) Chụp X-quang niệu đồ tĩnh mạch (UIV) [số hoá] [T3]</t>
  </si>
  <si>
    <t>Chụp Xquang niệu đồ tĩnh mạch (UIV)</t>
  </si>
  <si>
    <t>Đặt sonde bàng quang</t>
  </si>
  <si>
    <t>(*) Đặt sonde bàng quang [T3]</t>
  </si>
  <si>
    <t>(*) Đặt sonde dạ dày [T3]</t>
  </si>
  <si>
    <t>Đặt ống thông dạ dày</t>
  </si>
  <si>
    <t>Điều trị bằng các dòng điện xung</t>
  </si>
  <si>
    <t>(*) Điều trị bằng các dòng điện xung [T3]</t>
  </si>
  <si>
    <t>Điều trị bằng điện phân dẫn thuốc</t>
  </si>
  <si>
    <t>(*) Điều trị bằng điện phân dẫn thuốc [T3]</t>
  </si>
  <si>
    <t>Điều trị bằng Parafin</t>
  </si>
  <si>
    <t>(*) Điều trị bằng Parafin [T3]</t>
  </si>
  <si>
    <t>Điều trị bằng siêu âm</t>
  </si>
  <si>
    <t>(*) Điều trị bằng siêu âm [T3]</t>
  </si>
  <si>
    <t>Điều trị bằng sóng ngắn</t>
  </si>
  <si>
    <t>(*) Điều trị bằng sóng ngắn [T3]</t>
  </si>
  <si>
    <t>Đo khúc xạ giác mạc Javal</t>
  </si>
  <si>
    <t>(*) Đo khúc xạ giác mạc Javal [T3]</t>
  </si>
  <si>
    <t>Đo lưu huyết não</t>
  </si>
  <si>
    <t>(*) Đo lưu huyết não [T3]</t>
  </si>
  <si>
    <t>(*) Ghi điện cơ (khám dẫn truyền thần kinh - NCS) [T3]</t>
  </si>
  <si>
    <t>Ghi điện cơ</t>
  </si>
  <si>
    <t>Ghi điện tim cấp cứu tại giường</t>
  </si>
  <si>
    <t>(*) Ghi điện tim cấp cứu tại giường [T3]</t>
  </si>
  <si>
    <t>(*) Hào châm [Cận tam châm] [T3]</t>
  </si>
  <si>
    <t>Hào châm</t>
  </si>
  <si>
    <t>(*) Hào châm [Uyển hoài châm] [T3]</t>
  </si>
  <si>
    <t>Holter điện tâm đồ</t>
  </si>
  <si>
    <t>(*) Holter điện tâm đồ [T3]</t>
  </si>
  <si>
    <t>Holter huyết áp</t>
  </si>
  <si>
    <t>(*) Holter huyết áp [T3]</t>
  </si>
  <si>
    <t>Hút dẫn lưu khoang màng phổi bằng máy hút áp lực âm liên tục</t>
  </si>
  <si>
    <t>(*) Hút dẫn lưu khoang màng phổi bằng máy hút áp lực âm liên tục [T3]</t>
  </si>
  <si>
    <t>Hút dịch khớp cổ chân</t>
  </si>
  <si>
    <t>(*) Hút dịch khớp cổ chân [T3]</t>
  </si>
  <si>
    <t>Hút dịch khớp cổ tay</t>
  </si>
  <si>
    <t>(*) Hút dịch khớp cổ tay [T3]</t>
  </si>
  <si>
    <t>Hút dịch khớp gối</t>
  </si>
  <si>
    <t>(*) Hút dịch khớp gối [T3]</t>
  </si>
  <si>
    <t>Hút dịch khớp háng</t>
  </si>
  <si>
    <t>(*) Hút dịch khớp háng [T3]</t>
  </si>
  <si>
    <t>Hút dịch khớp khuỷu</t>
  </si>
  <si>
    <t>(*) Hút dịch khớp khuỷu [T3]</t>
  </si>
  <si>
    <t>Hút dịch khớp vai</t>
  </si>
  <si>
    <t>(*) Hút dịch khớp vai [T3]</t>
  </si>
  <si>
    <t>Hút nang bao hoạt dịch</t>
  </si>
  <si>
    <t>(*) Hút nang bao hoạt dịch [T3]</t>
  </si>
  <si>
    <t>Hút ổ viêm/ áp xe phần mềm</t>
  </si>
  <si>
    <t>(*) Hút ổ viêm/ áp xe phần mềm [T3]</t>
  </si>
  <si>
    <t>Hút rửa mũi, xoang sau mổ</t>
  </si>
  <si>
    <t>(*) Hút rửa mũi, xoang sau mổ [T3]</t>
  </si>
  <si>
    <t>(*) Khâu lại da vết phẫu thuật sau nhiễm khuẩn (khâu lại vết mổ thì hai) [T3]</t>
  </si>
  <si>
    <t>Khâu lại da vết phẫu thuật sau nhiễm khuẩn</t>
  </si>
  <si>
    <t>Khâu vết rách vành tai</t>
  </si>
  <si>
    <t>(*) Khâu vết rách vành tai [T3]</t>
  </si>
  <si>
    <t>(*) Khâu vết thương phần mềm dài dưới 10cm [tổn thương nông] [T3]</t>
  </si>
  <si>
    <t>Khâu vết thương phần mềm dài dưới 10cm</t>
  </si>
  <si>
    <t>(*) Khâu vết thương phần mềm dài dưới 10cm [tổn thương sâu] [T3]</t>
  </si>
  <si>
    <t>Làm thuốc tai</t>
  </si>
  <si>
    <t>(*) Làm thuốc tai [T3]</t>
  </si>
  <si>
    <t>Lấy calci kết mạc</t>
  </si>
  <si>
    <t>(*) Lấy calci kết mạc [T3]</t>
  </si>
  <si>
    <t>Lấy dị vật họng miệng</t>
  </si>
  <si>
    <t>(*) Lấy dị vật họng miệng [T3]</t>
  </si>
  <si>
    <t>Nặn tuyến bờ mi, đánh bờ mi</t>
  </si>
  <si>
    <t>(*) Nặn tuyến bờ mi, đánh bờ mi [T3]</t>
  </si>
  <si>
    <t>Nội soi trực tràng ống mềm có sinh thiết</t>
  </si>
  <si>
    <t>(*) Nội soi trực tràng ống mềm có sinh thiết [T3]</t>
  </si>
  <si>
    <t>Nội soi trực tràng ống mềm không sinh thiết</t>
  </si>
  <si>
    <t>(*) Nội soi trực tràng ống mềm không sinh thiết [T3]</t>
  </si>
  <si>
    <t>(*) Phương pháp Proetz (Hút xoang dưới áp lực) [T3]</t>
  </si>
  <si>
    <t>Phương pháp Proetz</t>
  </si>
  <si>
    <t>Rửa bàng quang</t>
  </si>
  <si>
    <t>(*) Rửa bàng quang [T3]</t>
  </si>
  <si>
    <t>Siêu âm Doppler hốc mắt</t>
  </si>
  <si>
    <t>(*) Siêu âm Doppler hốc mắt [T3]</t>
  </si>
  <si>
    <t>(*) Siêu âm Doppler mạch máu [chi dưới] [T3]</t>
  </si>
  <si>
    <t>Siêu âm Doppler mạch máu</t>
  </si>
  <si>
    <t>(*) Siêu âm Doppler mạch máu [chi trên] [T3]</t>
  </si>
  <si>
    <t>Siêu âm Doppler tim</t>
  </si>
  <si>
    <t>(*) Siêu âm Doppler tim [T3]</t>
  </si>
  <si>
    <t>Soi đáy mắt cấp cứu</t>
  </si>
  <si>
    <t>(*) Soi đáy mắt cấp cứu [T3]</t>
  </si>
  <si>
    <t>Soi đáy mắt trực tiếp</t>
  </si>
  <si>
    <t>(*) Soi đáy mắt trực tiếp [T3]</t>
  </si>
  <si>
    <t>(*) Tập vận động thụ động [đoạn chi] [T3]</t>
  </si>
  <si>
    <t>Tập vận động thụ động</t>
  </si>
  <si>
    <t>(*) Tập vận động thụ động [toàn thân] [T3]</t>
  </si>
  <si>
    <t>(*) Tiêm khớp bàn, ngón chân [T3]</t>
  </si>
  <si>
    <t>Tiêm khớp bàn ngón chân</t>
  </si>
  <si>
    <t>(*) Tiêm khớp bàn, ngón tay [T3]</t>
  </si>
  <si>
    <t>Tiêm khớp bàn ngón tay</t>
  </si>
  <si>
    <t>Tiêm khớp cổ chân</t>
  </si>
  <si>
    <t>(*) Tiêm khớp cổ chân [T3]</t>
  </si>
  <si>
    <t>Tiêm khớp cổ tay</t>
  </si>
  <si>
    <t>(*) Tiêm khớp cổ tay [T3]</t>
  </si>
  <si>
    <t>(*) Tiêm khớp cùng-đòn [T3]</t>
  </si>
  <si>
    <t>Tiêm khớp đòn- cùng vai</t>
  </si>
  <si>
    <t>Tiêm khớp đốt ngón tay</t>
  </si>
  <si>
    <t>(*) Tiêm khớp đốt ngón tay [T3]</t>
  </si>
  <si>
    <t>Tiêm khớp gối</t>
  </si>
  <si>
    <t>(*) Tiêm khớp gối [T3]</t>
  </si>
  <si>
    <t>Tiêm khớp háng</t>
  </si>
  <si>
    <t>(*) Tiêm khớp háng [T3]</t>
  </si>
  <si>
    <t>Tiêm khớp khuỷu tay</t>
  </si>
  <si>
    <t>(*) Tiêm khớp khuỷu tay [T3]</t>
  </si>
  <si>
    <t>Tiêm khớp ức đòn</t>
  </si>
  <si>
    <t>(*) Tiêm khớp ức đòn [T3]</t>
  </si>
  <si>
    <t>(*) Tiêm khớp ức sườn [T3]</t>
  </si>
  <si>
    <t>Tiêm khớp ức - sườn</t>
  </si>
  <si>
    <t>Tiêm khớp vai</t>
  </si>
  <si>
    <t>(*) Tiêm khớp vai [T3]</t>
  </si>
  <si>
    <t>(*) Tháo bột cánh-bàn tay [T3]</t>
  </si>
  <si>
    <t>Tháo bột các loại</t>
  </si>
  <si>
    <t>(*) Tháo bột cẳng-bàn chân [T3]</t>
  </si>
  <si>
    <t>(*) Tháo bột cẳng-bàn tay [T3]</t>
  </si>
  <si>
    <t>(*) Tháo bột chậu-lưng-chân [T3]</t>
  </si>
  <si>
    <t>(*) Tháo bột đùi-bàn chân [T3]</t>
  </si>
  <si>
    <t>Thay băng điều trị vết bỏng dưới 10% diện tích cơ thể ở người lớn</t>
  </si>
  <si>
    <t>(*) Thay băng điều trị vết bỏng dưới 10% diện tích cơ thể ở người lớn [T3]</t>
  </si>
  <si>
    <t>Thay băng điều trị vết thương mạn tính</t>
  </si>
  <si>
    <t>(*) Thay băng điều trị vết thương mạn tính [T3]</t>
  </si>
  <si>
    <t>(*) Thay băng, cắt chỉ vết mổ [chiều dài &gt; 15 đến 30 cm] [T3]</t>
  </si>
  <si>
    <t>Thay băng, cắt chỉ vết mổ</t>
  </si>
  <si>
    <t>(*) Thay băng, cắt chỉ vết mổ [chiều dài &gt; 50cm nhiễm trùng] [T3]</t>
  </si>
  <si>
    <t>(*) Thay băng, cắt chỉ vết mổ [chiều dài ≤ 15cm nhiễm trùng/ 2 phẫu thuật/ 2 đường mổ] [T3]</t>
  </si>
  <si>
    <t>(*) Thay băng, cắt chỉ vết mổ [chiều dài ≤ 30 cm nhiễm trùng] [T3]</t>
  </si>
  <si>
    <t>(*) Thay băng, cắt chỉ vết mổ [chiều dài ≥ 30 đến &lt; 50 cm nhiễm trùng] [T3]</t>
  </si>
  <si>
    <t>(*) Thay băng, cắt chỉ vết mổ [chiều dài từ &gt; 30 đến 50 cm] [T3]</t>
  </si>
  <si>
    <t>Thay canuyn mở khí quản</t>
  </si>
  <si>
    <t>(*) Thay canuyn mở khí quản [T3]</t>
  </si>
  <si>
    <t>(*) Thông bàng quang (Thông tiểu) [T3]</t>
  </si>
  <si>
    <t>Thông bàng quang</t>
  </si>
  <si>
    <t>Thụt tháo phân</t>
  </si>
  <si>
    <t>(*) Thụt tháo phân [T3]</t>
  </si>
  <si>
    <t>(*) Xét nghiệm mô bệnh học thường quy (cố định, chuyển, đúc, cắt, nhuộm…) các bệnh phẩm sinh thiết [T3]</t>
  </si>
  <si>
    <t>Xét nghiệm mô bệnh học thường quy cố định, chuyển, đúc, cắt, nhuộm…các bệnh phẩm sinh thiết</t>
  </si>
  <si>
    <t>(*) Cố định tạm thời sơ cứu gãy xương hàm [buộc chỉ thép, băng cố định] [TD]</t>
  </si>
  <si>
    <t>Cố định tạm thời sơ cứu gãy xương hàm</t>
  </si>
  <si>
    <t>Chích rạch áp xe nhỏ</t>
  </si>
  <si>
    <t>(*) Chích rạch áp xe nhỏ [TD]</t>
  </si>
  <si>
    <t>Dẫn lưu bàng quang bằng chọc trôca</t>
  </si>
  <si>
    <t>(*) Dẫn lưu bàng quang bằng chọc trôca [TD]</t>
  </si>
  <si>
    <t>(*) Đặt sonde JJ niệu quản qua nội soi [TD]</t>
  </si>
  <si>
    <t>Đặt ống thông niệu quản qua nội soi (sond JJ)</t>
  </si>
  <si>
    <t>(*) Huỷ thai: chọc óc, kẹp sọ, kéo thai [TD]</t>
  </si>
  <si>
    <t>Hủy thai: chọc óc, kẹp sọ, kéo thai</t>
  </si>
  <si>
    <t>Lấy sỏi niệu quản qua nội soi</t>
  </si>
  <si>
    <t>(*) Lấy sỏi niệu quản qua nội soi [TD]</t>
  </si>
  <si>
    <t>(*) Nội soi can thiệp - Cắt polyp ống tiêu hoá &gt; 1cm hoặc nhiều polyp [TD]</t>
  </si>
  <si>
    <t>Nội soi can thiệp - cắt polyp ống tiêu hóa &gt; 1cm hoặc nhiều polyp</t>
  </si>
  <si>
    <t>(*) Nội soi can thiệp - Cầm máu ống tiêu hoá bằng Laser argon [TD]</t>
  </si>
  <si>
    <t>Nội soi can thiệp - cầm máu ống tiêu hóa bằng laser argon</t>
  </si>
  <si>
    <t>Nội soi mật tuỵ ngược dòng để cắt cơ vòng Oddi dẫn lưu mật hoặc lấy sỏi đường mật tuỵ</t>
  </si>
  <si>
    <t>(*) Nội soi mật tuỵ ngược dòng để cắt cơ vòng Oddi dẫn lưu mật hoặc lấy sỏi đường mật tuỵ [TD]</t>
  </si>
  <si>
    <t>(*) Nội soi mật tuỵ ngược dòng để đặt stent đường mật tuỵ [TD]</t>
  </si>
  <si>
    <t>Nội soi mật tuỵ ngược dòng để đặt Stent đường mật tuỵ</t>
  </si>
  <si>
    <t>(*) Nội soi phế quản dưới gây mê [có sinh thiết] [TD]</t>
  </si>
  <si>
    <t>Nội soi phế quản dưới gây mê</t>
  </si>
  <si>
    <t>(*) Nội soi phế quản dưới gây mê [không sinh thiết] [TD]</t>
  </si>
  <si>
    <t>(*) Nội soi phế quản dưới gây mê [lấy dị vật] [TD]</t>
  </si>
  <si>
    <t>(*) Nội soi tán sỏi niệu quản [bằng búa khí nén] [TD]</t>
  </si>
  <si>
    <t>Nội soi tán sỏi niệu quản (búa khí nén, siêu âm, laser)</t>
  </si>
  <si>
    <t>(*) Nội soi tán sỏi niệu quản [bằng Laser, đường kính sỏi &lt; 1 cm] [TD]</t>
  </si>
  <si>
    <t>(*) Nội soi tán sỏi niệu quản [bằng Laser, đường kính sỏi ≥ 1 - &lt; 2 cm] [TD]</t>
  </si>
  <si>
    <t>(*) Nội soi tán sỏi niệu quản [bằng Laser, đường kính sỏi ≥ 2 cm] [TD]</t>
  </si>
  <si>
    <t>(*) Nội soi thực quản ống cứng lấy dị vật gây mê [TD]</t>
  </si>
  <si>
    <t>Nội soi thực quản ống cứng lấy dị vật gây tê/gây mê</t>
  </si>
  <si>
    <t>(*) Nội soi thực quản ống cứng lấy dị vật gây tê [TD]</t>
  </si>
  <si>
    <t>(*) Nội soi thực quản ống mềm lấy dị vật gây mê [TD]</t>
  </si>
  <si>
    <t>Nội soi thực quản ống mềm lấy dị vật gây tê/gây mê</t>
  </si>
  <si>
    <t>(*) Nội soi thực quản ống mềm lấy dị vật gây tê [TD]</t>
  </si>
  <si>
    <t>Thay băng điều trị vết bỏng trên 60% diện tích cơ thể ở người lớn</t>
  </si>
  <si>
    <t>(*) Thay băng điều trị vết bỏng trên 60% diện tích cơ thể ở người lớn [TD]</t>
  </si>
  <si>
    <t>(*) AFB trực tiếp nhuộm Ziehl-Neelsen (tìm BK)</t>
  </si>
  <si>
    <t>AFB trực tiếp nhuộm Ziehl-Neelsen</t>
  </si>
  <si>
    <t>VS</t>
  </si>
  <si>
    <t>Cắt u sau phúc mạc</t>
  </si>
  <si>
    <t>(*) Cắt u sau phúc mạc</t>
  </si>
  <si>
    <t>(*) Chụp cắt lớp vi tính cột sống cổ không tiêm thuốc cản quang (từ 1-32 dãy)</t>
  </si>
  <si>
    <t>Chụp cắt lớp vi tính cột sống cổ không tiêm thuốc cản quang (từ 1- 32 dãy)</t>
  </si>
  <si>
    <t>(*) Chụp cắt lớp vi tính cột sống ngực không tiêm thuốc cản quang (từ 1-32 dãy)</t>
  </si>
  <si>
    <t>Chụp cắt lớp vi tính cột sống ngực không tiêm thuốc cản quang (từ 1- 32 dãy)</t>
  </si>
  <si>
    <t>(*) Chụp cắt lớp vi tính cột sống thắt lưng không tiêm thuốc cản quang (từ 1-32 dãy)</t>
  </si>
  <si>
    <t>Chụp cắt lớp vi tính cột sống thắt lưng không tiêm thuốc cản quang (từ 1- 32 dãy)</t>
  </si>
  <si>
    <t>(*) Chụp cắt lớp vi tính hàm-mặt/ hệ xoang [Axial + Coronal] không tiêm thuốc cản quang (từ 1-32 dãy)</t>
  </si>
  <si>
    <t>Chụp CLVT hàm-mặt không tiêm thuốc cản quang (từ 1-32 dãy)</t>
  </si>
  <si>
    <t>(*) Chụp cắt lớp vi tính lồng ngực không tiêm thuốc cản quang (từ 1-32 dãy)</t>
  </si>
  <si>
    <t>Chụp cắt lớp vi tính lồng ngực không tiêm thuốc cản quang (từ 1- 32 dãy)</t>
  </si>
  <si>
    <t>(*) Chụp cắt lớp vi tính sọ não không tiêm thuốc cản quang (từ 1-32 dãy)</t>
  </si>
  <si>
    <t>Chụp CLVT sọ não không tiêm thuốc cản quang (từ 1-32 dãy)</t>
  </si>
  <si>
    <t>(*) Chụp cắt lớp vi tính tai-xương đá không tiêm thuốc cản quang (từ 1-32 dãy)</t>
  </si>
  <si>
    <t>Chụp CLVT tai-xương đá không tiêm thuốc (từ 1-32 dãy)</t>
  </si>
  <si>
    <t>(*) Chụp cắt lớp vi tính xương chi không tiêm thuốc cản quang [1 chi] (từ 1-32 dãy)</t>
  </si>
  <si>
    <t>Chụp cắt lớp vi tính xương chi không tiêm thuốc cản quang (từ 1- 32 dãy)</t>
  </si>
  <si>
    <t>(*) Chụp cộng hưởng từ cột sống cổ không tiêm chất tương phản (0.2-1.5T)</t>
  </si>
  <si>
    <t>Chụp cộng hưởng từ cột sống cổ (0.2-1.5T)</t>
  </si>
  <si>
    <t>(*) Chụp cộng hưởng từ cột sống ngực không tiêm chất tương phản (0.2-1.5T)</t>
  </si>
  <si>
    <t>Chụp cộng hưởng từ cột sống ngực (0.2-1.5T)</t>
  </si>
  <si>
    <t>(*) Chụp cộng hưởng từ cột sống thắt lưng-cùng không tiêm chất tương phản (0.2-1.5T)</t>
  </si>
  <si>
    <t>Chụp cộng hưởng từ cột sống thắt lưng - cùng (0.2-1.5T)</t>
  </si>
  <si>
    <t>(*) Chụp cộng hưởng từ khớp gối (P) không tiêm chất tương phản (0.2-1.5T)</t>
  </si>
  <si>
    <t>Chụp cộng hưởng từ khớp (0.2-1.5T)</t>
  </si>
  <si>
    <t>(*) Chụp cộng hưởng từ khớp gối (T) không tiêm chất tương phản (0.2-1.5T)</t>
  </si>
  <si>
    <t>(*) Chụp cộng hưởng từ khớp vai (P) không tiêm chất tương phản (0.2-1.5T)</t>
  </si>
  <si>
    <t>(*) Chụp cộng hưởng từ khớp vai (T) không tiêm chất tương phản (0.2-1.5T)</t>
  </si>
  <si>
    <t>(*) Chụp cộng hưởng từ phần mềm không tiêm chất tương phản [1 chi] (0.2-1.5T)</t>
  </si>
  <si>
    <t>Chụp cộng hưởng từ phần mềm chi (0.2-1.5T)</t>
  </si>
  <si>
    <t>(*) Chụp cộng hưởng từ sọ não không tiêm chất tương phản (0.2-1.5T)</t>
  </si>
  <si>
    <t>Chụp cộng hưởng từ sọ não (0.2-1.5T)</t>
  </si>
  <si>
    <t>(*) Chụp cộng hưởng từ tầng trên ổ bụng không tiêm chất tương phản (0.2-1.5T)</t>
  </si>
  <si>
    <t>Chụp cộng hưởng từ tầng bụng không tiêm chất tương phản (gồm: chụp cộng hưởng từ gan-mật, tụy, lách, thận, dạ dày-tá tràng...) (0.2-1.5T)</t>
  </si>
  <si>
    <t>(*) Chụp cộng hưởng từ vùng chậu không tiêm chất tương phản (0.2-1.5T)</t>
  </si>
  <si>
    <t>Chụp cộng hưởng từ vùng chậu (gồm: chụp cộng hưởng từ tử cung-phần phụ, tiền liệt tuyến, đại tràng chậu hông, trực tràng, các khối u vùng chậu…) (0.2-1.5T)</t>
  </si>
  <si>
    <t>(*) Chụp cộng hưởng từ vùng mặt-cổ không tiêm chất tương phản (0.2-1.5T)</t>
  </si>
  <si>
    <t>Chụp cộng hưởng từ vùng mặt - cổ (0.2-1.5T)</t>
  </si>
  <si>
    <t>(*) Chụp X-quang Blondeau [số hoá 1 phim]</t>
  </si>
  <si>
    <t>Chụp Xquang Blondeau</t>
  </si>
  <si>
    <t>(*) Chụp X-quang Blondeau + Hirtz [số hoá 1 phim]</t>
  </si>
  <si>
    <t>Chụp Blondeau + Hirtz [Chụp X-quang số hóa 1 phim]</t>
  </si>
  <si>
    <t>(*) Chụp X-quang bụng không chuẩn bị thẳng hoặc nghiêng [hệ tiết niệu] [số hoá 1 phim]</t>
  </si>
  <si>
    <t>Chụp Xquang bụng không chuẩn bị thẳng hoặc nghiêng</t>
  </si>
  <si>
    <t>(*) Chụp X-quang bụng không chuẩn bị thẳng hoặc nghiêng [hệ tiêu hoá] [số hoá 1 phim]</t>
  </si>
  <si>
    <t>(*) Chụp X-quang cột sống cổ thẳng, nghiêng [số hoá 1 phim]</t>
  </si>
  <si>
    <t>Chụp Xquang cột sống cổ thẳng nghiêng</t>
  </si>
  <si>
    <t>(*) Chụp X-quang cột sống cùng cụt thẳng, nghiêng [số hoá 1 phim]</t>
  </si>
  <si>
    <t>Chụp Xquang cột sống cùng cụt thẳng nghiêng</t>
  </si>
  <si>
    <t>(*) Chụp X-quang cột sống ngực thẳng, nghiêng hoặc chếch [số hoá 1 phim]</t>
  </si>
  <si>
    <t>Chụp Xquang cột sống ngực thẳng nghiêng hoặc chếch</t>
  </si>
  <si>
    <t>(*) Chụp X-quang cột sống thắt lưng thẳng, nghiêng [số hoá 1 phim]</t>
  </si>
  <si>
    <t>Chụp Xquang cột sống thắt lưng thẳng nghiêng</t>
  </si>
  <si>
    <t>(*) Chụp X-quang đại tràng [có thuốc cản quang số hoá]</t>
  </si>
  <si>
    <t>Chụp Xquang đại tràng</t>
  </si>
  <si>
    <t>(*) Chụp X-quang Hirtz [số hoá 1 phim]</t>
  </si>
  <si>
    <t>Chụp Xquang Hirtz</t>
  </si>
  <si>
    <t>(*) Chụp X-quang khớp gối (P) thẳng, nghiêng hoặc chếch [số hoá 2 phim]</t>
  </si>
  <si>
    <t>Chụp Xquang khớp gối thẳng, nghiêng hoặc chếch</t>
  </si>
  <si>
    <t>(*) Chụp X-quang khớp gối (T) thẳng, nghiêng hoặc chếch [số hoá 2 phim]</t>
  </si>
  <si>
    <t>(*) Chụp X-quang khớp háng thẳng hai bên [số hoá 1 phim]</t>
  </si>
  <si>
    <t>Chụp Xquang khớp háng thẳng hai bên</t>
  </si>
  <si>
    <t>(*) Chụp X-quang khớp khuỷu (P) thẳng, nghiêng hoặc chếch [số hoá 1 phim]</t>
  </si>
  <si>
    <t>Chụp Xquang khớp khuỷu thẳng, nghiêng hoặc chếch</t>
  </si>
  <si>
    <t>(*) Chụp X-quang khớp khuỷu (T) thẳng, nghiêng hoặc chếch [số hoá 1 phim]</t>
  </si>
  <si>
    <t>(*) Chụp X-quang khớp thái dương-hàm [số hoá 1 phim]</t>
  </si>
  <si>
    <t>Chụp Xquang khớp thái dương hàm</t>
  </si>
  <si>
    <t>(*) Chụp X-quang khớp vai (P) nghiêng hoặc chếch [số hoá 1 phim]</t>
  </si>
  <si>
    <t>Chụp Xquang khớp vai nghiêng hoặc chếch</t>
  </si>
  <si>
    <t>(*) Chụp X-quang khớp vai (P) thẳng [số hoá 1 phim]</t>
  </si>
  <si>
    <t>Chụp Xquang khớp vai thẳng</t>
  </si>
  <si>
    <t>(*) Chụp X-quang khớp vai (T) nghiêng hoặc chếch [số hoá 1 phim]</t>
  </si>
  <si>
    <t>(*) Chụp X-quang khớp vai (T) thẳng [số hoá 1 phim]</t>
  </si>
  <si>
    <t>(*) Chụp X-quang khung chậu thẳng [số hoá 1 phim]</t>
  </si>
  <si>
    <t>Chụp Xquang khung chậu thẳng</t>
  </si>
  <si>
    <t>(*) Chụp X-quang ngực nghiêng hoặc chếch (P) [số hoá 1 phim]</t>
  </si>
  <si>
    <t>Chụp Xquang ngực nghiêng hoặc chếch mỗi bên</t>
  </si>
  <si>
    <t>(*) Chụp X-quang ngực nghiêng hoặc chếch (T) [số hoá 1 phim]</t>
  </si>
  <si>
    <t>(*) Chụp X-quang ngực thẳng [lồng ngực] [số hoá 1 phim]</t>
  </si>
  <si>
    <t>Chụp Xquang ngực thẳng</t>
  </si>
  <si>
    <t>(*) Chụp X-quang ngực thẳng [tim phổi] [số hoá 1 phim]</t>
  </si>
  <si>
    <t>(*) Chụp X-quang Schuller [số hoá 1 phim]</t>
  </si>
  <si>
    <t>Chụp Xquang Schuller</t>
  </si>
  <si>
    <t>(*) Chụp X-quang sọ thẳng hoặc nghiêng [số hoá 1 phim]</t>
  </si>
  <si>
    <t>Chụp Xquang sọ thẳng/nghiêng</t>
  </si>
  <si>
    <t>(*) Chụp X-quang sọ thẳng, nghiêng [số hoá 2 phim]</t>
  </si>
  <si>
    <t>Chụp Xquang sọ thẳng nghiêng</t>
  </si>
  <si>
    <t>(*) Chụp X-quang thực quản cổ nghiêng [có uống thuốc cản quang số hoá]</t>
  </si>
  <si>
    <t>Chụp Xquang thực quản cổ nghiêng</t>
  </si>
  <si>
    <t>(*) Chụp X-quang thực quản dạ dày [có uống thuốc cản quang số hoá]</t>
  </si>
  <si>
    <t>Chụp Xquang thực quản dạ dày</t>
  </si>
  <si>
    <t>(*) Chụp X-quang xương bàn, ngón chân (P) thẳng, nghiêng hoặc chếch [số hoá 1 phim]</t>
  </si>
  <si>
    <t>Chụp Xquang xương bàn, ngón chân thẳng, nghiêng hoặc chếch</t>
  </si>
  <si>
    <t>(*) Chụp X-quang xương bàn, ngón chân (T) thẳng, nghiêng hoặc chếch [số hoá 1 phim]</t>
  </si>
  <si>
    <t>(*) Chụp X-quang xương bàn, ngón tay (P) thẳng, nghiêng hoặc chếch [số hoá 1 phim]</t>
  </si>
  <si>
    <t>Chụp Xquang xương bàn ngón tay thẳng, nghiêng hoặc chếch</t>
  </si>
  <si>
    <t>(*) Chụp X-quang xương bàn, ngón tay (T) thẳng, nghiêng hoặc chếch [số hoá 1 phim]</t>
  </si>
  <si>
    <t>(*) Chụp X-quang xương cánh tay (P) thẳng, nghiêng [số hoá 2 phim]</t>
  </si>
  <si>
    <t>Chụp Xquang xương cánh tay thẳng nghiêng</t>
  </si>
  <si>
    <t>(*) Chụp X-quang xương cánh tay (T) thẳng, nghiêng [số hoá 2 phim]</t>
  </si>
  <si>
    <t>(*) Chụp X-quang xương cẳng chân (P) thẳng, nghiêng [số hoá 2 phim]</t>
  </si>
  <si>
    <t>Chụp Xquang xương cẳng chân thẳng nghiêng</t>
  </si>
  <si>
    <t>(*) Chụp X-quang xương cẳng chân (T) thẳng, nghiêng [số hoá 2 phim]</t>
  </si>
  <si>
    <t>(*) Chụp X-quang xương cẳng tay (P) thẳng, nghiêng [số hoá 2 phim]</t>
  </si>
  <si>
    <t>Chụp Xquang xương cẳng tay thẳng nghiêng</t>
  </si>
  <si>
    <t>(*) Chụp X-quang xương cẳng tay (T) thẳng, nghiêng [số hoá 2 phim]</t>
  </si>
  <si>
    <t>(*) Chụp X-quang xương cổ chân (P) thẳng, nghiêng hoặc chếch [số hoá 1 phim]</t>
  </si>
  <si>
    <t>Chụp Xquang xương cổ chân thẳng, nghiêng hoặc chếch</t>
  </si>
  <si>
    <t>(*) Chụp X-quang xương cổ chân (T) thẳng, nghiêng hoặc chếch [số hoá 1 phim]</t>
  </si>
  <si>
    <t>(*) Chụp X-quang xương cổ tay (P) thẳng, nghiêng hoặc chếch [số hoá 1 phim]</t>
  </si>
  <si>
    <t>Chụp Xquang xương cổ tay thẳng, nghiêng hoặc chếch</t>
  </si>
  <si>
    <t>(*) Chụp X-quang xương cổ tay (T) thẳng, nghiêng hoặc chếch [số hoá 1 phim]</t>
  </si>
  <si>
    <t>(*) Chụp X-quang xương chính mũi nghiêng hoặc tiếp tuyến [số hoá 1 phim]</t>
  </si>
  <si>
    <t>Chụp Xquang xương chính mũi nghiêng hoặc tiếp tuyến</t>
  </si>
  <si>
    <t>(*) Chụp X-quang xương đòn (P) thẳng hoặc chếch [số hoá 1 phim]</t>
  </si>
  <si>
    <t>Chụp Xquang xương đòn thẳng hoặc chếch</t>
  </si>
  <si>
    <t>(*) Chụp X-quang xương đòn (T) thẳng hoặc chếch [số hoá 1 phim]</t>
  </si>
  <si>
    <t>(*) Chụp X-quang xương đùi (P) thẳng, nghiêng [số hoá 2 phim]</t>
  </si>
  <si>
    <t>Chụp Xquang xương đùi thẳng nghiêng</t>
  </si>
  <si>
    <t>(*) Chụp X-quang xương đùi (T) thẳng, nghiêng [số hoá 2 phim]</t>
  </si>
  <si>
    <t>(*) Chụp X-quang xương gót (P) thẳng, nghiêng [số hoá 1 phim]</t>
  </si>
  <si>
    <t>Chụp Xquang xương gót thẳng nghiêng</t>
  </si>
  <si>
    <t>(*) Chụp X-quang xương gót (T) thẳng, nghiêng [số hoá 1 phim]</t>
  </si>
  <si>
    <t>(*) Dengue virus IgM/ IgG test nhanh</t>
  </si>
  <si>
    <t>Dengue virus IgM/IgG test nhanh</t>
  </si>
  <si>
    <t>Điện giải đồ (Na, K, Cl) [Máu]</t>
  </si>
  <si>
    <t>(*) Điện giải đồ (Na, K, Cl) [Máu]</t>
  </si>
  <si>
    <t>SH</t>
  </si>
  <si>
    <t>Điện tim thường</t>
  </si>
  <si>
    <t>(*) Điện tim thường</t>
  </si>
  <si>
    <t>Điều trị bằng Laser công suất thấp</t>
  </si>
  <si>
    <t>(*) Điều trị bằng Laser công suất thấp</t>
  </si>
  <si>
    <t>Điều trị bằng tia hồng ngoại</t>
  </si>
  <si>
    <t>(*) Điều trị bằng tia hồng ngoại</t>
  </si>
  <si>
    <t>(*) Định lượng AFP [Máu]</t>
  </si>
  <si>
    <t>Định lượng AFP (Alpha Fetoproteine) [Máu]</t>
  </si>
  <si>
    <t>Định lượng Albumin [Máu]</t>
  </si>
  <si>
    <t>(*) Định lượng Albumin [Máu]</t>
  </si>
  <si>
    <t>Định lượng Amoniac (NH3) [Máu]</t>
  </si>
  <si>
    <t>(*) Định lượng Amoniac (NH3) [Máu]</t>
  </si>
  <si>
    <t>(*) Định lượng Amylase [Niệu]</t>
  </si>
  <si>
    <t>Định lượng Amylase (niệu)</t>
  </si>
  <si>
    <t>NT</t>
  </si>
  <si>
    <t>(*) Định lượng Axit Uric [Máu]</t>
  </si>
  <si>
    <t>Định lượng Acid Uric [Máu]</t>
  </si>
  <si>
    <t>(*) Định lượng beta HCG [Máu]</t>
  </si>
  <si>
    <t>Định lượng bhCG (Beta human Chorionic Gonadotropins) [Máu]</t>
  </si>
  <si>
    <t>Định lượng Bilirubin toàn phần [Máu]</t>
  </si>
  <si>
    <t>(*) Định lượng Bilirubin toàn phần [Máu]</t>
  </si>
  <si>
    <t>Định lượng Bilirubin trực tiếp [Máu]</t>
  </si>
  <si>
    <t>(*) Định lượng Bilirubin trực tiếp [Máu]</t>
  </si>
  <si>
    <t>(*) Định lượng CA 125 [Máu]</t>
  </si>
  <si>
    <t>Định lượng CA¹²⁵ (cancer antigen 125) [Máu]</t>
  </si>
  <si>
    <t>Định lượng Calci toàn phần [Máu]</t>
  </si>
  <si>
    <t>(*) Định lượng Calci toàn phần [Máu]</t>
  </si>
  <si>
    <t>(*) Định lượng CEA [Máu]</t>
  </si>
  <si>
    <t>Định lượng CEA (Carcino Embryonic Antigen) [Máu]</t>
  </si>
  <si>
    <t>(*) Định lượng Cortisol [Máu]</t>
  </si>
  <si>
    <t>Định lượng Cortisol (máu)</t>
  </si>
  <si>
    <t>(*) Định lượng Creatinin [Máu]</t>
  </si>
  <si>
    <t>Định lượng Creatinin (máu)</t>
  </si>
  <si>
    <t>(*) Định lượng Creatinin [Niệu]</t>
  </si>
  <si>
    <t>Định lượng Creatinin (niệu)</t>
  </si>
  <si>
    <t>(*) Định lượng CRP [Máu]</t>
  </si>
  <si>
    <t>CRP định lượng</t>
  </si>
  <si>
    <t>(*) Định lượng Cholesterol toàn phần [Máu]</t>
  </si>
  <si>
    <t>Định lượng Cholesterol toàn phần (máu)</t>
  </si>
  <si>
    <t>(*) Định lượng D-Dimer [Máu]</t>
  </si>
  <si>
    <t>Định lượng D-Dimer</t>
  </si>
  <si>
    <t>TB</t>
  </si>
  <si>
    <t>(*) Định lượng Ethanol (cồn/ rượu) [Máu]</t>
  </si>
  <si>
    <t>Định lượng Ethanol (cồn) [Máu]</t>
  </si>
  <si>
    <t>Định lượng Ferritin [Máu]</t>
  </si>
  <si>
    <t>(*) Định lượng Ferritin [Máu]</t>
  </si>
  <si>
    <t>(*) Định lượng Fibrinogen (Yếu tố I)</t>
  </si>
  <si>
    <t>Định lượng Fibrinogen (Tên khác: Định lượng yếu tố I), phương pháp gián tiếp, bằng máy tự động</t>
  </si>
  <si>
    <t>(*) Định lượng FT3 [Máu]</t>
  </si>
  <si>
    <t>Định lượng FT3 (Free Triiodothyronine) [Máu]</t>
  </si>
  <si>
    <t>(*) Định lượng FT4 [Máu]</t>
  </si>
  <si>
    <t>Định lượng FT4 (Free Thyroxine) [Máu]</t>
  </si>
  <si>
    <t>(*) Định lượng Glucose [Dịch chọc dò]</t>
  </si>
  <si>
    <t>Định lượng Glucose (dịch chọc dò)</t>
  </si>
  <si>
    <t>DCD</t>
  </si>
  <si>
    <t>(*) Định lượng Glucose [Dịch não tuỷ]</t>
  </si>
  <si>
    <t>Định lượng Glucose (dịch não tuỷ)</t>
  </si>
  <si>
    <t>DNT</t>
  </si>
  <si>
    <t>Định lượng Glucose [Máu]</t>
  </si>
  <si>
    <t>(*) Định lượng Glucose [Máu]</t>
  </si>
  <si>
    <t>(*) Định lượng Glucose [Niệu]</t>
  </si>
  <si>
    <t>Định lượng Glucose (niệu)</t>
  </si>
  <si>
    <t>Định lượng HbA1c [Máu]</t>
  </si>
  <si>
    <t>(*) Định lượng HbA1c [Máu]</t>
  </si>
  <si>
    <t>(*) Định lượng HDL-C [Máu]</t>
  </si>
  <si>
    <t>Định lượng HDL-C (High density lipoprotein Cholesterol) [Máu]</t>
  </si>
  <si>
    <t>Định lượng Insulin [Máu]</t>
  </si>
  <si>
    <t>(*) Định lượng Insulin [Máu]</t>
  </si>
  <si>
    <t>Định lượng Lactat (Acid Lactic) [Máu]</t>
  </si>
  <si>
    <t>(*) Định lượng Lactat (Acid Lactic) [Máu]</t>
  </si>
  <si>
    <t>(*) Định lượng LDL-C [Máu]</t>
  </si>
  <si>
    <t>Định lượng LDL - C (Low density lipoprotein Cholesterol) [Máu]</t>
  </si>
  <si>
    <t>(*) Định lượng Micro Albumin niệu (MAU)</t>
  </si>
  <si>
    <t>Định lượng MAU (Micro Albumin Arine) [niệu]</t>
  </si>
  <si>
    <t>(*) Định lượng proBNP [Máu] [Chẩn đoán, theo dõi suy tim]</t>
  </si>
  <si>
    <t>Định lượng proBNP (NT-proBNP) [Máu]</t>
  </si>
  <si>
    <t>(*) Định lượng Pro-calcitonin [Máu] [khi nhiễm khuẩn nặng với điểm suy tạng (SOFA) ≥ 2 hoặc Lactat máu &gt; 1 mmol/l]</t>
  </si>
  <si>
    <t>Định lượng Pro-calcitonin [Máu]</t>
  </si>
  <si>
    <t>Định lượng Progesteron [Máu]</t>
  </si>
  <si>
    <t>(*) Định lượng Progesteron [Máu]</t>
  </si>
  <si>
    <t>(*) Định lượng Protein [Dịch chọc dò]</t>
  </si>
  <si>
    <t>Định lượng Protein (dịch chọc dò)</t>
  </si>
  <si>
    <t>(*) Định lượng Protein [Dịch não tuỷ]</t>
  </si>
  <si>
    <t>Định lượng Protein (dịch não tuỷ)</t>
  </si>
  <si>
    <t>(*) Định lượng Protein [Niệu]</t>
  </si>
  <si>
    <t>Định lượng Protein (niệu)</t>
  </si>
  <si>
    <t>Định lượng Protein toàn phần [Máu]</t>
  </si>
  <si>
    <t>(*) Định lượng Protein toàn phần [Máu]</t>
  </si>
  <si>
    <t>(*) Định lượng PSA toàn phần [Máu]</t>
  </si>
  <si>
    <t>Định lượng PSA toàn phần (Total prostate-Specific Antigen) [Máu]</t>
  </si>
  <si>
    <t>(*) Định lượng PTH [Máu]</t>
  </si>
  <si>
    <t>Định lượng PTH (Parathyroid Hormon) [Máu]</t>
  </si>
  <si>
    <t>(*) Định lượng Phospho [Máu]</t>
  </si>
  <si>
    <t>Định lượng Phospho (máu)</t>
  </si>
  <si>
    <t>(*) Định lượng RF [Máu]</t>
  </si>
  <si>
    <t>Định lượng RF (Reumatoid Factor) [Máu]</t>
  </si>
  <si>
    <t>Định lượng Sắt [Máu]</t>
  </si>
  <si>
    <t>(*) Định lượng Sắt [Máu]</t>
  </si>
  <si>
    <t>(*) Định lượng TSH [Máu]</t>
  </si>
  <si>
    <t>Định lượng TSH (Thyroid Stimulating hormone) [Máu]</t>
  </si>
  <si>
    <t>Định lượng Transferin [Máu]</t>
  </si>
  <si>
    <t>(*) Định lượng Transferin [Máu]</t>
  </si>
  <si>
    <t>(*) Định lượng Triglycerids [Máu]</t>
  </si>
  <si>
    <t>Định lượng Triglycerid (máu) [Máu]</t>
  </si>
  <si>
    <t>Định lượng Troponin Ths [Máu]</t>
  </si>
  <si>
    <t>(*) Định lượng Troponin Ths [Máu]</t>
  </si>
  <si>
    <t>(*) Định lượng Ure [Máu]</t>
  </si>
  <si>
    <t>Định lượng Urê máu [Máu]</t>
  </si>
  <si>
    <t>(*) Định lượng Ure [Niệu]</t>
  </si>
  <si>
    <t>Định lượng Urê (niệu)</t>
  </si>
  <si>
    <t>Định lượng β2 microglobulin [Máu]</t>
  </si>
  <si>
    <t>(*) Định lượng β2 microglobulin [Máu]</t>
  </si>
  <si>
    <t>Định nhóm máu hệ ABO (Kỹ thuật phiến đá)</t>
  </si>
  <si>
    <t>(*) Định nhóm máu hệ ABO (Kỹ thuật phiến đá)</t>
  </si>
  <si>
    <t>Định nhóm máu hệ ABO bằng giấy định nhóm máu để truyền chế phẩm tiểu cầu hoặc huyết tương</t>
  </si>
  <si>
    <t>(*) Định nhóm máu hệ ABO bằng giấy định nhóm máu để truyền chế phẩm tiểu cầu hoặc huyết tương</t>
  </si>
  <si>
    <t>TM</t>
  </si>
  <si>
    <t>(*) Định nhóm máu hệ ABO bằng giấy định nhóm máu để truyền máu toàn phần, khối hồng cầu, khối bạch cầu</t>
  </si>
  <si>
    <t>Định nhóm máu hệ ABO bằng giấy định nhóm máu để truyền máu toàn phần, khối hồng cầu, khối bạch cầu</t>
  </si>
  <si>
    <t>Định nhóm máu hệ Rh(D) (Kỹ thuật phiến đá)</t>
  </si>
  <si>
    <t>(*) Định nhóm máu hệ Rh(D) (Kỹ thuật phiến đá)</t>
  </si>
  <si>
    <t>(*) Định tính Opiate (Morphin/ Heroin) (test nhanh) [Niệu]</t>
  </si>
  <si>
    <t>Định tính Opiate (test nhanh) [niệu]</t>
  </si>
  <si>
    <t>Đo chức năng hô hấp</t>
  </si>
  <si>
    <t>(*) Đo chức năng hô hấp</t>
  </si>
  <si>
    <t>Đo hoạt độ ALT (GPT) [Máu]</t>
  </si>
  <si>
    <t>(*) Đo hoạt độ ALT (GPT) [Máu]</t>
  </si>
  <si>
    <t>Đo hoạt độ Amylase [Máu]</t>
  </si>
  <si>
    <t>(*) Đo hoạt độ Amylase [Máu]</t>
  </si>
  <si>
    <t>Đo hoạt độ AST (GOT) [Máu]</t>
  </si>
  <si>
    <t>(*) Đo hoạt độ AST (GOT) [Máu]</t>
  </si>
  <si>
    <t>(*) Đo hoạt độ CK-MB [Máu]</t>
  </si>
  <si>
    <t>Đo hoạt độ CK-MB (Isozym MB of Creatine kinase) [Máu]</t>
  </si>
  <si>
    <t>(*) Đo hoạt độ Cholinesterase [Máu]</t>
  </si>
  <si>
    <t>Đo hoạt độ Cholinesterase (ChE) [Máu]</t>
  </si>
  <si>
    <t>(*) Đo hoạt độ GGT [Máu]</t>
  </si>
  <si>
    <t>Đo hoạt độ GGT (Gama Glutamyl Transferase) [Máu]</t>
  </si>
  <si>
    <t>Đo khúc xạ máy</t>
  </si>
  <si>
    <t>(*) Đo khúc xạ máy</t>
  </si>
  <si>
    <t>(*) Đo nhãn áp (Maclakov, Goldmann, Schiotz…)</t>
  </si>
  <si>
    <t>Đo nhãnáp (Maclakov, Goldmann, Schiotz…..)</t>
  </si>
  <si>
    <t>Đơn bào đường ruột soi tươi</t>
  </si>
  <si>
    <t>(*) Đơn bào đường ruột soi tươi</t>
  </si>
  <si>
    <t>Ghi điện cơ bằng điện cực kim</t>
  </si>
  <si>
    <t>(*) Ghi điện cơ bằng điện cực kim</t>
  </si>
  <si>
    <t>Ghi điện não đồ thông thường</t>
  </si>
  <si>
    <t>(*) Ghi điện não đồ thông thường</t>
  </si>
  <si>
    <t>HBeAb miễn dịch tự động</t>
  </si>
  <si>
    <t>(*) HBeAb miễn dịch tự động</t>
  </si>
  <si>
    <t>HBeAg miễn dịch tự động</t>
  </si>
  <si>
    <t>(*) HBeAg miễn dịch tự động</t>
  </si>
  <si>
    <t>HBsAb miễn dịch bán tự động</t>
  </si>
  <si>
    <t>(*) HBsAb miễn dịch bán tự động</t>
  </si>
  <si>
    <t>HBsAg miễn dịch tự động</t>
  </si>
  <si>
    <t>(*) HBsAg miễn dịch tự động</t>
  </si>
  <si>
    <t>HBsAg test nhanh</t>
  </si>
  <si>
    <t>(*) HBsAg test nhanh</t>
  </si>
  <si>
    <t>HBV đo tải lượng hệ thống tự động</t>
  </si>
  <si>
    <t>(*) HBV đo tải lượng hệ thống tự động</t>
  </si>
  <si>
    <t>HCV Ab miễn dịch tự động</t>
  </si>
  <si>
    <t>(*) HCV Ab miễn dịch tự động</t>
  </si>
  <si>
    <t>HCV Ab test nhanh</t>
  </si>
  <si>
    <t>(*) HCV Ab test nhanh</t>
  </si>
  <si>
    <t>HCV đo tải lượng hệ thống tự động</t>
  </si>
  <si>
    <t>(*) HCV đo tải lượng hệ thống tự động</t>
  </si>
  <si>
    <t>HCV genotype Real-time PCR</t>
  </si>
  <si>
    <t>(*) HCV genotype Real-time PCR</t>
  </si>
  <si>
    <t>Helicobacter pylori Ag test nhanh</t>
  </si>
  <si>
    <t>(*) Helicobacter pylori Ag test nhanh</t>
  </si>
  <si>
    <t>Hồng cầu trong phân test nhanh</t>
  </si>
  <si>
    <t>(*) Hồng cầu trong phân test nhanh</t>
  </si>
  <si>
    <t>P</t>
  </si>
  <si>
    <t>(*) Ký sinh trùng sốt rét Ag test nhanh</t>
  </si>
  <si>
    <t>Plasmodium (Ký sinh trùng sốt rét) Ag test nhanh</t>
  </si>
  <si>
    <t>Khí dung mũi họng</t>
  </si>
  <si>
    <t>(*) Khí dung mũi họng</t>
  </si>
  <si>
    <t>Khí dung thuốc giãn phế quản</t>
  </si>
  <si>
    <t>(*) Khí dung thuốc giãn phế quản</t>
  </si>
  <si>
    <t>Làm thuốc vết khâu tầng sinh môn nhiễm khuẩn</t>
  </si>
  <si>
    <t>(*) Làm thuốc vết khâu tầng sinh môn nhiễm khuẩn</t>
  </si>
  <si>
    <t>Nội soi tai mũi họng</t>
  </si>
  <si>
    <t>(*) Nội soi tai mũi họng</t>
  </si>
  <si>
    <t>(*) Nhuộm hai màu Hematoxyline-Eosin</t>
  </si>
  <si>
    <t>Nhuộm hai màu Hematoxyline- Eosin</t>
  </si>
  <si>
    <t>Nhuộm phiến đồ tế bào theo Papanicolaou</t>
  </si>
  <si>
    <t>(*) Nhuộm phiến đồ tế bào theo Papanicolaou</t>
  </si>
  <si>
    <t>(*) Phản ứng Rivalta [Dịch]</t>
  </si>
  <si>
    <t>Phản ứng Rivalta [dịch]</t>
  </si>
  <si>
    <t>Sắc thuốc thang</t>
  </si>
  <si>
    <t>(*) Sắc thuốc thang</t>
  </si>
  <si>
    <t>Siêu âm đàn hồi mô (gan, tuyến vú…)</t>
  </si>
  <si>
    <t>(*) Siêu âm đàn hồi mô (gan, tuyến vú…)</t>
  </si>
  <si>
    <t>Siêu âm hốc mắt</t>
  </si>
  <si>
    <t>(*) Siêu âm hốc mắt</t>
  </si>
  <si>
    <t>(*) Siêu âm khớp cổ chân</t>
  </si>
  <si>
    <t>Siêu âm khớp (gối, háng, khuỷu, cổ tay….)</t>
  </si>
  <si>
    <t>(*) Siêu âm khớp cổ tay</t>
  </si>
  <si>
    <t>(*) Siêu âm khớp gối</t>
  </si>
  <si>
    <t>(*) Siêu âm khớp háng</t>
  </si>
  <si>
    <t>(*) Siêu âm khớp khuỷu</t>
  </si>
  <si>
    <t>(*) Siêu âm khớp vai</t>
  </si>
  <si>
    <t>Siêu âm nhãn cầu</t>
  </si>
  <si>
    <t>(*) Siêu âm nhãn cầu</t>
  </si>
  <si>
    <t>(*) Siêu âm ổ bụng [Doppler màu]</t>
  </si>
  <si>
    <t>Siêu âm ổ bung (gan mật, tụy, lách, thận, bàng quang)</t>
  </si>
  <si>
    <t>(*) Siêu âm ổ bụng [trắng đen]</t>
  </si>
  <si>
    <t>(*) Siêu âm phần mềm [bẹn-bìu] [Doppler màu]</t>
  </si>
  <si>
    <t>Siêu âm phần mềm (da, tổ chức dưới da, cơ….)</t>
  </si>
  <si>
    <t>(*) Siêu âm phần mềm [Doppler màu]</t>
  </si>
  <si>
    <t>(*) Siêu âm tuyến giáp [Doppler màu]</t>
  </si>
  <si>
    <t>Siêu âm tuyến giáp</t>
  </si>
  <si>
    <t>(*) Siêu âm tuyến giáp [trắng đen]</t>
  </si>
  <si>
    <t>(*) Siêu âm tuyến vú hai bên [Doppler màu]</t>
  </si>
  <si>
    <t>Siêu âm tuyến vú hai bên</t>
  </si>
  <si>
    <t>(*) Siêu âm tử cung phần phụ [Doppler màu]</t>
  </si>
  <si>
    <t>Siêu âm tử cung phần phụ</t>
  </si>
  <si>
    <t>(*) Siêu âm tử cung phần phụ [trắng đen]</t>
  </si>
  <si>
    <t>(*) Siêu âm thai (thai, nhau thai, nước ối) [Doppler màu]</t>
  </si>
  <si>
    <t>Siêu âm thai (thai, nhau thai, nước ối)</t>
  </si>
  <si>
    <t>(*) Siêu âm thai (thai, nhau thai, nước ối) [trắng đen]</t>
  </si>
  <si>
    <t>Soi cổ tử cung</t>
  </si>
  <si>
    <t>(*) Soi cổ tử cung</t>
  </si>
  <si>
    <t>(*) Streptococcus pyogenes ASO (ASLO)</t>
  </si>
  <si>
    <t>Streptococcus pyogenes ASO</t>
  </si>
  <si>
    <t>Tế bào học dịch các tổn thương dạng nang</t>
  </si>
  <si>
    <t>(*) Tế bào học dịch các tổn thương dạng nang</t>
  </si>
  <si>
    <t>Tế bào học dịch màng bụng, màng tim</t>
  </si>
  <si>
    <t>(*) Tế bào học dịch màng bụng, màng tim</t>
  </si>
  <si>
    <t>Tế bào học dịch màng khớp</t>
  </si>
  <si>
    <t>(*) Tế bào học dịch màng khớp</t>
  </si>
  <si>
    <t>Tế bào học dịch rửa ổ bụng</t>
  </si>
  <si>
    <t>(*) Tế bào học dịch rửa ổ bụng</t>
  </si>
  <si>
    <t>Tế bào học dịch rửa phế quản</t>
  </si>
  <si>
    <t>(*) Tế bào học dịch rửa phế quản</t>
  </si>
  <si>
    <t>Tìm ký sinh trùng sốt rét trong máu (bằng phương pháp thủ công)</t>
  </si>
  <si>
    <t>(*) Tìm ký sinh trùng sốt rét trong máu (bằng phương pháp thủ công)</t>
  </si>
  <si>
    <t>Toxocara (Giun đũa chó, mèo) Ab miễn dịch tự động</t>
  </si>
  <si>
    <t>(*) Toxocara (Giun đũa chó, mèo) Ab miễn dịch tự động</t>
  </si>
  <si>
    <t>(*) Tổng phân tích nước tiểu (bằng máy tự động)</t>
  </si>
  <si>
    <t>Tổng phân tích nước tiểu (Bằng máy tự động)</t>
  </si>
  <si>
    <t>(*) Tổng phân tích tế bào máu ngoại vi (bằng máy đếm Laser)</t>
  </si>
  <si>
    <t>Tổng phân tích tế bào máu ngoại vi (bằng máy đếm laser)</t>
  </si>
  <si>
    <t>(*) Thời gian Prothrombin (PT, TQ, INR) bằng máy tự động</t>
  </si>
  <si>
    <t>Thời gian prothrombin (PT: Prothrombin Time), (Các tên khác: TQ; Tỷ lệ Prothrombin) bằng máy tự động</t>
  </si>
  <si>
    <t>(*) Thời gian Thromboplastin một phần hoạt hoá (APTT) bằng máy tự động</t>
  </si>
  <si>
    <t>Thời gian thromboplastin một phần hoạt hoá (APTT: Activated Partial Thromboplastin Time), (Tên khác: TCK) bằng máy tự động</t>
  </si>
  <si>
    <t>Trứng giun, sán soi tươi</t>
  </si>
  <si>
    <t>(*) Trứng giun, sán soi tươi</t>
  </si>
  <si>
    <t>(*) Vi khuẩn kháng thuốc hệ thống tự động (KS đồ)</t>
  </si>
  <si>
    <t>Vi khuẩn kháng thuốc hệ thống tự động</t>
  </si>
  <si>
    <t>(*) Vi khuẩn nuôi cấy và định danh hệ thống tự động (cấy khuẩn)</t>
  </si>
  <si>
    <t>Vi khuẩn nuôi cấy và định danh hệ thống tự động</t>
  </si>
  <si>
    <t>Vi khuẩn nhuộm soi</t>
  </si>
  <si>
    <t>(*) Vi khuẩn nhuộm soi</t>
  </si>
  <si>
    <t>Vi nấm soi tươi</t>
  </si>
  <si>
    <t>(*) Vi nấm soi tươi</t>
  </si>
  <si>
    <t>Xét nghiệm đường máu mao mạch tại giường (một lần)</t>
  </si>
  <si>
    <t>(*) Xét nghiệm đường máu mao mạch tại giường (một lần)</t>
  </si>
  <si>
    <t>(*) Xét nghiệm Khí máu</t>
  </si>
  <si>
    <t>Xét nghiệm Khí máu [Máu]</t>
  </si>
  <si>
    <t>Xét nghiệm tế bào học lách (lách đồ)</t>
  </si>
  <si>
    <t>(*) Xét nghiệm tế bào học lách (lách đồ)</t>
  </si>
  <si>
    <t>(*) Xét nghiệm tế bào học tuỷ xương [không bao gồm thủ thuật chọc hút tuỷ]</t>
  </si>
  <si>
    <t>Xét nghiệm tế bào học tủy xương (không bao gồm thủ thuật chọc hút tủy)</t>
  </si>
  <si>
    <t>(*) Xét nghiệm tế bào trong nước dịch chẩn đoán tế bào học bằng phương pháp thủ công [Dịch chọc dò]</t>
  </si>
  <si>
    <t>Xét nghiệm tế bào trong nước dịch chẩn đoán tế bào học (não tủy, màng tim, màng phổi, màng bụng, dịch khớp, rửa phế quản…) bằng phương pháp thủ công</t>
  </si>
  <si>
    <t>(*) Xét nghiệm tế bào trong nước dịch chẩn đoán tế bào học bằng phương pháp thủ công [Dịch não tuỷ]</t>
  </si>
  <si>
    <t>ID Cũ</t>
  </si>
  <si>
    <t>Code</t>
  </si>
  <si>
    <t>ServiceType</t>
  </si>
  <si>
    <t>Lần</t>
  </si>
  <si>
    <t>ReportID</t>
  </si>
  <si>
    <t>ControlField</t>
  </si>
  <si>
    <t>ItemID</t>
  </si>
  <si>
    <t>DivisionID</t>
  </si>
  <si>
    <t>ReportTex</t>
  </si>
  <si>
    <t>Accesskey</t>
  </si>
  <si>
    <t>1.0.0.0.0.0.0.0.0.0</t>
  </si>
  <si>
    <t>ServiceName Update</t>
  </si>
  <si>
    <t>ID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</si>
</sst>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sz val="12"/>
      <name val="Calibri"/>
      <family val="2"/>
      <charset val="163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2"/>
      <color rgb="FFFF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43" fontId="9" fillId="0" borderId="0" applyFont="0" applyFill="0" applyBorder="0" applyAlignment="0" applyProtection="0"/>
  </cellStyleXfs>
  <cellXfs count="55">
    <xf numFmtId="0" fontId="0" fillId="0" borderId="0" xfId="0"/>
    <xf numFmtId="1" fontId="1" fillId="0" borderId="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center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 shrinkToFit="1"/>
    </xf>
    <xf numFmtId="0" fontId="5" fillId="0" borderId="0" xfId="0" applyFont="1" applyFill="1"/>
    <xf numFmtId="0" fontId="5" fillId="0" borderId="0" xfId="0" applyNumberFormat="1" applyFont="1" applyFill="1"/>
    <xf numFmtId="1" fontId="3" fillId="0" borderId="0" xfId="0" applyNumberFormat="1" applyFont="1" applyFill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/>
    <xf numFmtId="1" fontId="1" fillId="2" borderId="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right" vertical="top" wrapText="1"/>
    </xf>
    <xf numFmtId="1" fontId="3" fillId="2" borderId="0" xfId="0" applyNumberFormat="1" applyFont="1" applyFill="1" applyBorder="1" applyAlignment="1">
      <alignment vertical="top" wrapText="1"/>
    </xf>
    <xf numFmtId="1" fontId="5" fillId="2" borderId="0" xfId="0" applyNumberFormat="1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" fontId="3" fillId="0" borderId="0" xfId="0" applyNumberFormat="1" applyFont="1" applyFill="1" applyAlignment="1">
      <alignment vertical="top"/>
    </xf>
    <xf numFmtId="1" fontId="3" fillId="0" borderId="0" xfId="0" applyNumberFormat="1" applyFont="1" applyFill="1" applyBorder="1" applyAlignment="1">
      <alignment horizontal="right" vertical="top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Alignment="1">
      <alignment vertical="top"/>
    </xf>
    <xf numFmtId="0" fontId="6" fillId="0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right" vertical="top" wrapText="1"/>
    </xf>
    <xf numFmtId="1" fontId="3" fillId="0" borderId="0" xfId="3" applyNumberFormat="1" applyFont="1" applyFill="1" applyAlignment="1">
      <alignment vertical="top" wrapText="1"/>
    </xf>
    <xf numFmtId="0" fontId="4" fillId="0" borderId="0" xfId="0" applyFont="1"/>
    <xf numFmtId="3" fontId="6" fillId="0" borderId="0" xfId="0" applyNumberFormat="1" applyFont="1" applyFill="1" applyBorder="1" applyAlignment="1">
      <alignment horizontal="center" vertical="top" wrapText="1"/>
    </xf>
    <xf numFmtId="3" fontId="10" fillId="0" borderId="0" xfId="0" applyNumberFormat="1" applyFont="1" applyFill="1" applyBorder="1" applyAlignment="1">
      <alignment horizontal="center" vertical="top" wrapText="1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Alignment="1">
      <alignment vertical="top"/>
    </xf>
    <xf numFmtId="0" fontId="12" fillId="0" borderId="0" xfId="0" applyFont="1"/>
    <xf numFmtId="1" fontId="10" fillId="2" borderId="0" xfId="0" applyNumberFormat="1" applyFont="1" applyFill="1" applyBorder="1" applyAlignment="1">
      <alignment horizontal="center" vertical="top" wrapText="1"/>
    </xf>
    <xf numFmtId="1" fontId="11" fillId="2" borderId="0" xfId="0" applyNumberFormat="1" applyFont="1" applyFill="1" applyBorder="1" applyAlignment="1">
      <alignment vertical="top"/>
    </xf>
    <xf numFmtId="1" fontId="11" fillId="2" borderId="0" xfId="0" applyNumberFormat="1" applyFont="1" applyFill="1" applyBorder="1" applyAlignment="1">
      <alignment horizontal="right" vertical="top"/>
    </xf>
    <xf numFmtId="1" fontId="10" fillId="0" borderId="0" xfId="0" applyNumberFormat="1" applyFont="1" applyFill="1" applyBorder="1" applyAlignment="1">
      <alignment horizontal="center" vertical="top" wrapText="1"/>
    </xf>
    <xf numFmtId="1" fontId="11" fillId="0" borderId="0" xfId="0" applyNumberFormat="1" applyFont="1" applyFill="1" applyAlignment="1">
      <alignment vertical="top"/>
    </xf>
    <xf numFmtId="1" fontId="11" fillId="0" borderId="0" xfId="0" applyNumberFormat="1" applyFont="1" applyFill="1" applyBorder="1" applyAlignment="1">
      <alignment horizontal="right" vertical="top"/>
    </xf>
    <xf numFmtId="49" fontId="10" fillId="0" borderId="0" xfId="1" applyNumberFormat="1" applyFont="1" applyFill="1" applyBorder="1" applyAlignment="1">
      <alignment horizontal="center" vertical="top" wrapText="1"/>
    </xf>
    <xf numFmtId="0" fontId="11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Border="1" applyAlignment="1">
      <alignment vertical="top"/>
    </xf>
    <xf numFmtId="0" fontId="13" fillId="0" borderId="0" xfId="0" applyNumberFormat="1" applyFont="1" applyFill="1" applyBorder="1" applyAlignment="1">
      <alignment horizontal="center" vertical="top" wrapText="1"/>
    </xf>
    <xf numFmtId="49" fontId="11" fillId="0" borderId="0" xfId="0" applyNumberFormat="1" applyFont="1" applyFill="1" applyBorder="1" applyAlignment="1">
      <alignment horizontal="left" vertical="top" shrinkToFit="1"/>
    </xf>
  </cellXfs>
  <cellStyles count="4">
    <cellStyle name="Comma" xfId="3" builtinId="3"/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94"/>
  <sheetViews>
    <sheetView workbookViewId="0">
      <pane ySplit="2" topLeftCell="A245" activePane="bottomLeft" state="frozen"/>
      <selection pane="bottomLeft" sqref="A1:XFD1"/>
    </sheetView>
  </sheetViews>
  <sheetFormatPr defaultColWidth="13.42578125" defaultRowHeight="15" x14ac:dyDescent="0.25"/>
  <cols>
    <col min="1" max="1" width="9.5703125" style="13" customWidth="1"/>
    <col min="2" max="2" width="5.140625" style="13" customWidth="1"/>
    <col min="3" max="3" width="10.7109375" style="13" customWidth="1"/>
    <col min="4" max="4" width="7.42578125" style="13" customWidth="1"/>
    <col min="5" max="5" width="9.28515625" style="13" customWidth="1"/>
    <col min="6" max="6" width="37.140625" style="13" customWidth="1"/>
    <col min="7" max="7" width="10.7109375" style="17" customWidth="1"/>
    <col min="8" max="8" width="11.28515625" style="13" customWidth="1"/>
    <col min="9" max="9" width="9.5703125" style="21" customWidth="1"/>
    <col min="10" max="10" width="10.7109375" style="17" customWidth="1"/>
    <col min="11" max="11" width="8.85546875" style="13" customWidth="1"/>
    <col min="12" max="12" width="37.140625" style="13" customWidth="1"/>
    <col min="13" max="13" width="8.7109375" style="13" customWidth="1"/>
    <col min="14" max="14" width="6.42578125" style="14" bestFit="1" customWidth="1"/>
    <col min="15" max="16" width="14.85546875" style="13" customWidth="1"/>
    <col min="17" max="16384" width="13.42578125" style="13"/>
  </cols>
  <sheetData>
    <row r="1" spans="1:17" s="4" customFormat="1" ht="28.5" x14ac:dyDescent="0.25">
      <c r="A1" s="1" t="s">
        <v>0</v>
      </c>
      <c r="B1" s="4" t="s">
        <v>3</v>
      </c>
      <c r="C1" s="4" t="s">
        <v>4</v>
      </c>
      <c r="D1" s="1" t="s">
        <v>5</v>
      </c>
      <c r="E1" s="1" t="s">
        <v>6</v>
      </c>
      <c r="F1" s="3" t="s">
        <v>7</v>
      </c>
      <c r="G1" s="1" t="s">
        <v>2</v>
      </c>
      <c r="H1" s="1" t="s">
        <v>8</v>
      </c>
      <c r="I1" s="18" t="s">
        <v>9</v>
      </c>
      <c r="J1" s="1" t="s">
        <v>10</v>
      </c>
      <c r="K1" s="4" t="s">
        <v>11</v>
      </c>
      <c r="L1" s="5" t="s">
        <v>1</v>
      </c>
      <c r="M1" s="3" t="s">
        <v>12</v>
      </c>
      <c r="N1" s="2"/>
      <c r="O1" s="3" t="s">
        <v>13</v>
      </c>
      <c r="P1" s="3" t="s">
        <v>14</v>
      </c>
      <c r="Q1" s="4" t="s">
        <v>15</v>
      </c>
    </row>
    <row r="2" spans="1:17" s="6" customFormat="1" x14ac:dyDescent="0.25">
      <c r="B2" s="10"/>
      <c r="C2" s="10"/>
      <c r="D2" s="10"/>
      <c r="E2" s="10"/>
      <c r="F2" s="7"/>
      <c r="G2" s="15"/>
      <c r="H2" s="10"/>
      <c r="I2" s="19"/>
      <c r="J2" s="15"/>
      <c r="K2" s="10"/>
      <c r="L2" s="11"/>
      <c r="M2" s="10"/>
      <c r="N2" s="9"/>
      <c r="O2" s="10"/>
      <c r="P2" s="10"/>
      <c r="Q2" s="10"/>
    </row>
    <row r="3" spans="1:17" s="6" customFormat="1" ht="30" hidden="1" x14ac:dyDescent="0.25">
      <c r="A3" s="6">
        <v>63440</v>
      </c>
      <c r="B3" s="10" t="s">
        <v>18</v>
      </c>
      <c r="C3" s="10" t="s">
        <v>19</v>
      </c>
      <c r="D3" s="10">
        <v>0</v>
      </c>
      <c r="E3" s="10">
        <v>0</v>
      </c>
      <c r="F3" s="7" t="s">
        <v>1078</v>
      </c>
      <c r="G3" s="15">
        <v>6000000</v>
      </c>
      <c r="H3" s="10">
        <v>0</v>
      </c>
      <c r="I3" s="20">
        <v>4981000</v>
      </c>
      <c r="J3" s="15">
        <v>6000000</v>
      </c>
      <c r="K3" s="10"/>
      <c r="L3" s="11" t="s">
        <v>1077</v>
      </c>
      <c r="M3" s="10"/>
      <c r="N3" s="10"/>
      <c r="O3" s="10"/>
      <c r="P3" s="10"/>
      <c r="Q3" s="10"/>
    </row>
    <row r="4" spans="1:17" s="6" customFormat="1" hidden="1" x14ac:dyDescent="0.25">
      <c r="A4" s="6">
        <v>63617</v>
      </c>
      <c r="B4" s="10" t="s">
        <v>1138</v>
      </c>
      <c r="C4" s="10" t="s">
        <v>1139</v>
      </c>
      <c r="D4" s="10">
        <v>20594</v>
      </c>
      <c r="E4" s="10">
        <v>68</v>
      </c>
      <c r="F4" s="7" t="s">
        <v>2037</v>
      </c>
      <c r="G4" s="15">
        <v>202000</v>
      </c>
      <c r="H4" s="10">
        <v>0</v>
      </c>
      <c r="I4" s="19">
        <v>202000</v>
      </c>
      <c r="J4" s="15">
        <v>202000</v>
      </c>
      <c r="K4" s="10" t="s">
        <v>1228</v>
      </c>
      <c r="L4" s="11" t="s">
        <v>2036</v>
      </c>
      <c r="M4" s="10"/>
      <c r="N4" s="10"/>
      <c r="O4" s="10"/>
      <c r="P4" s="10"/>
      <c r="Q4" s="10"/>
    </row>
    <row r="5" spans="1:17" s="6" customFormat="1" ht="30" x14ac:dyDescent="0.25">
      <c r="A5" s="6">
        <v>63828</v>
      </c>
      <c r="B5" s="10" t="s">
        <v>23</v>
      </c>
      <c r="C5" s="10" t="s">
        <v>19</v>
      </c>
      <c r="D5" s="10">
        <v>0</v>
      </c>
      <c r="E5" s="10">
        <v>0</v>
      </c>
      <c r="F5" s="7" t="s">
        <v>1546</v>
      </c>
      <c r="G5" s="15">
        <v>150000</v>
      </c>
      <c r="H5" s="10">
        <v>0</v>
      </c>
      <c r="I5" s="19">
        <v>131000</v>
      </c>
      <c r="J5" s="15">
        <v>150000</v>
      </c>
      <c r="K5" s="10"/>
      <c r="L5" s="11" t="s">
        <v>1545</v>
      </c>
      <c r="M5" s="10"/>
      <c r="N5" s="10"/>
      <c r="O5" s="10"/>
      <c r="P5" s="10"/>
      <c r="Q5" s="10"/>
    </row>
    <row r="6" spans="1:17" s="6" customFormat="1" hidden="1" x14ac:dyDescent="0.25">
      <c r="A6" s="6">
        <v>64234</v>
      </c>
      <c r="B6" s="10" t="s">
        <v>1138</v>
      </c>
      <c r="C6" s="10" t="s">
        <v>1139</v>
      </c>
      <c r="D6" s="10">
        <v>227</v>
      </c>
      <c r="E6" s="10">
        <v>31</v>
      </c>
      <c r="F6" s="8" t="s">
        <v>2000</v>
      </c>
      <c r="G6" s="15">
        <v>180000</v>
      </c>
      <c r="H6" s="10">
        <v>0</v>
      </c>
      <c r="I6" s="19">
        <v>126000</v>
      </c>
      <c r="J6" s="15">
        <v>180000</v>
      </c>
      <c r="K6" s="10" t="s">
        <v>1166</v>
      </c>
      <c r="L6" s="11" t="s">
        <v>1999</v>
      </c>
      <c r="M6" s="10"/>
      <c r="N6" s="10"/>
      <c r="O6" s="10"/>
      <c r="P6" s="10"/>
      <c r="Q6" s="10"/>
    </row>
    <row r="7" spans="1:17" s="6" customFormat="1" hidden="1" x14ac:dyDescent="0.25">
      <c r="A7" s="6">
        <v>64345</v>
      </c>
      <c r="B7" s="10" t="s">
        <v>1138</v>
      </c>
      <c r="C7" s="10" t="s">
        <v>1139</v>
      </c>
      <c r="D7" s="10">
        <v>3331</v>
      </c>
      <c r="E7" s="10">
        <v>23</v>
      </c>
      <c r="F7" s="7" t="s">
        <v>1901</v>
      </c>
      <c r="G7" s="15">
        <v>79500</v>
      </c>
      <c r="H7" s="10">
        <v>0</v>
      </c>
      <c r="I7" s="19">
        <v>79500</v>
      </c>
      <c r="J7" s="15">
        <v>79500</v>
      </c>
      <c r="K7" s="10" t="s">
        <v>1855</v>
      </c>
      <c r="L7" s="11" t="s">
        <v>1900</v>
      </c>
      <c r="M7" s="10"/>
      <c r="N7" s="9"/>
      <c r="O7" s="10"/>
      <c r="P7" s="10"/>
      <c r="Q7" s="10"/>
    </row>
    <row r="8" spans="1:17" s="6" customFormat="1" ht="30" hidden="1" x14ac:dyDescent="0.25">
      <c r="A8" s="6">
        <v>64401</v>
      </c>
      <c r="B8" s="10" t="s">
        <v>1138</v>
      </c>
      <c r="C8" s="10" t="s">
        <v>1139</v>
      </c>
      <c r="D8" s="10">
        <v>3362</v>
      </c>
      <c r="E8" s="10">
        <v>135</v>
      </c>
      <c r="F8" s="7" t="s">
        <v>1977</v>
      </c>
      <c r="G8" s="15">
        <v>60000</v>
      </c>
      <c r="H8" s="10">
        <v>0</v>
      </c>
      <c r="I8" s="19">
        <v>42400</v>
      </c>
      <c r="J8" s="15">
        <v>60000</v>
      </c>
      <c r="K8" s="10" t="s">
        <v>1870</v>
      </c>
      <c r="L8" s="11" t="s">
        <v>1978</v>
      </c>
      <c r="M8" s="10"/>
      <c r="N8" s="10"/>
      <c r="O8" s="10"/>
      <c r="P8" s="10"/>
      <c r="Q8" s="10"/>
    </row>
    <row r="9" spans="1:17" s="6" customFormat="1" ht="30" hidden="1" x14ac:dyDescent="0.25">
      <c r="A9" s="6">
        <v>65026</v>
      </c>
      <c r="B9" s="10" t="s">
        <v>1138</v>
      </c>
      <c r="C9" s="10" t="s">
        <v>1139</v>
      </c>
      <c r="D9" s="10">
        <v>246</v>
      </c>
      <c r="E9" s="10">
        <v>37</v>
      </c>
      <c r="F9" s="7" t="s">
        <v>2068</v>
      </c>
      <c r="G9" s="15">
        <v>120000</v>
      </c>
      <c r="H9" s="10">
        <v>0</v>
      </c>
      <c r="I9" s="19">
        <v>49000</v>
      </c>
      <c r="J9" s="15">
        <v>120000</v>
      </c>
      <c r="K9" s="10" t="s">
        <v>1494</v>
      </c>
      <c r="L9" s="11" t="s">
        <v>2069</v>
      </c>
      <c r="M9" s="10"/>
      <c r="N9" s="10"/>
      <c r="O9" s="10"/>
      <c r="P9" s="10"/>
      <c r="Q9" s="10"/>
    </row>
    <row r="10" spans="1:17" s="6" customFormat="1" ht="30" hidden="1" x14ac:dyDescent="0.25">
      <c r="A10" s="6">
        <v>65670</v>
      </c>
      <c r="B10" s="10" t="s">
        <v>18</v>
      </c>
      <c r="C10" s="10" t="s">
        <v>19</v>
      </c>
      <c r="D10" s="10">
        <v>0</v>
      </c>
      <c r="E10" s="10">
        <v>0</v>
      </c>
      <c r="F10" s="7" t="s">
        <v>655</v>
      </c>
      <c r="G10" s="15">
        <v>1800000</v>
      </c>
      <c r="H10" s="10">
        <v>0</v>
      </c>
      <c r="I10" s="19">
        <v>1314000</v>
      </c>
      <c r="J10" s="15">
        <v>1800000</v>
      </c>
      <c r="K10" s="10"/>
      <c r="L10" s="11" t="s">
        <v>656</v>
      </c>
      <c r="M10" s="10"/>
      <c r="N10" s="10"/>
      <c r="O10" s="10"/>
      <c r="P10" s="10"/>
      <c r="Q10" s="10"/>
    </row>
    <row r="11" spans="1:17" s="6" customFormat="1" hidden="1" x14ac:dyDescent="0.25">
      <c r="A11" s="6">
        <v>67123</v>
      </c>
      <c r="B11" s="10" t="s">
        <v>1138</v>
      </c>
      <c r="C11" s="10" t="s">
        <v>1139</v>
      </c>
      <c r="D11" s="10">
        <v>3331</v>
      </c>
      <c r="E11" s="10">
        <v>1701</v>
      </c>
      <c r="F11" s="7" t="s">
        <v>1882</v>
      </c>
      <c r="G11" s="15">
        <v>12700</v>
      </c>
      <c r="H11" s="10">
        <v>0</v>
      </c>
      <c r="I11" s="19">
        <v>12700</v>
      </c>
      <c r="J11" s="15">
        <v>12700</v>
      </c>
      <c r="K11" s="10" t="s">
        <v>1855</v>
      </c>
      <c r="L11" s="11" t="s">
        <v>1881</v>
      </c>
      <c r="M11" s="10"/>
      <c r="N11" s="9"/>
      <c r="O11" s="10"/>
      <c r="P11" s="10"/>
      <c r="Q11" s="10"/>
    </row>
    <row r="12" spans="1:17" s="6" customFormat="1" hidden="1" x14ac:dyDescent="0.25">
      <c r="A12" s="6">
        <v>67143</v>
      </c>
      <c r="B12" s="10" t="s">
        <v>1138</v>
      </c>
      <c r="C12" s="10" t="s">
        <v>1139</v>
      </c>
      <c r="D12" s="10">
        <v>3331</v>
      </c>
      <c r="E12" s="10">
        <v>185</v>
      </c>
      <c r="F12" s="7" t="s">
        <v>1923</v>
      </c>
      <c r="G12" s="15">
        <v>79500</v>
      </c>
      <c r="H12" s="10">
        <v>0</v>
      </c>
      <c r="I12" s="19">
        <v>79500</v>
      </c>
      <c r="J12" s="15">
        <v>79500</v>
      </c>
      <c r="K12" s="10" t="s">
        <v>1855</v>
      </c>
      <c r="L12" s="11" t="s">
        <v>1922</v>
      </c>
      <c r="M12" s="10"/>
      <c r="N12" s="9"/>
      <c r="O12" s="10"/>
      <c r="P12" s="10"/>
      <c r="Q12" s="10"/>
    </row>
    <row r="13" spans="1:17" s="6" customFormat="1" ht="30" hidden="1" x14ac:dyDescent="0.25">
      <c r="A13" s="6">
        <v>67328</v>
      </c>
      <c r="B13" s="10" t="s">
        <v>1138</v>
      </c>
      <c r="C13" s="10" t="s">
        <v>1139</v>
      </c>
      <c r="D13" s="10">
        <v>246</v>
      </c>
      <c r="E13" s="10">
        <v>30</v>
      </c>
      <c r="F13" s="7" t="s">
        <v>1626</v>
      </c>
      <c r="G13" s="15">
        <v>250000</v>
      </c>
      <c r="H13" s="10">
        <v>0</v>
      </c>
      <c r="I13" s="19">
        <v>211000</v>
      </c>
      <c r="J13" s="15">
        <v>250000</v>
      </c>
      <c r="K13" s="10" t="s">
        <v>1494</v>
      </c>
      <c r="L13" s="11" t="s">
        <v>1627</v>
      </c>
      <c r="M13" s="10"/>
      <c r="N13" s="10"/>
      <c r="O13" s="10"/>
      <c r="P13" s="10"/>
      <c r="Q13" s="10"/>
    </row>
    <row r="14" spans="1:17" s="6" customFormat="1" ht="30" hidden="1" x14ac:dyDescent="0.25">
      <c r="A14" s="6">
        <v>67361</v>
      </c>
      <c r="B14" s="10" t="s">
        <v>1138</v>
      </c>
      <c r="C14" s="10" t="s">
        <v>1139</v>
      </c>
      <c r="D14" s="10">
        <v>246</v>
      </c>
      <c r="E14" s="10">
        <v>40</v>
      </c>
      <c r="F14" s="7" t="s">
        <v>2070</v>
      </c>
      <c r="G14" s="15">
        <v>120000</v>
      </c>
      <c r="H14" s="10">
        <v>0</v>
      </c>
      <c r="I14" s="19">
        <v>49000</v>
      </c>
      <c r="J14" s="15">
        <v>120000</v>
      </c>
      <c r="K14" s="10" t="s">
        <v>1494</v>
      </c>
      <c r="L14" s="11" t="s">
        <v>2071</v>
      </c>
      <c r="M14" s="10"/>
      <c r="N14" s="10"/>
      <c r="O14" s="10"/>
      <c r="P14" s="10"/>
      <c r="Q14" s="10"/>
    </row>
    <row r="15" spans="1:17" s="6" customFormat="1" ht="30" hidden="1" x14ac:dyDescent="0.25">
      <c r="A15" s="6">
        <v>67362</v>
      </c>
      <c r="B15" s="10" t="s">
        <v>1138</v>
      </c>
      <c r="C15" s="10" t="s">
        <v>1139</v>
      </c>
      <c r="D15" s="10">
        <v>246</v>
      </c>
      <c r="E15" s="10">
        <v>39</v>
      </c>
      <c r="F15" s="7" t="s">
        <v>2073</v>
      </c>
      <c r="G15" s="15">
        <v>120000</v>
      </c>
      <c r="H15" s="10">
        <v>0</v>
      </c>
      <c r="I15" s="19">
        <v>49000</v>
      </c>
      <c r="J15" s="15">
        <v>120000</v>
      </c>
      <c r="K15" s="10" t="s">
        <v>1494</v>
      </c>
      <c r="L15" s="11" t="s">
        <v>2074</v>
      </c>
      <c r="M15" s="10"/>
      <c r="N15" s="10"/>
      <c r="O15" s="10"/>
      <c r="P15" s="10"/>
      <c r="Q15" s="10"/>
    </row>
    <row r="16" spans="1:17" s="6" customFormat="1" hidden="1" x14ac:dyDescent="0.25">
      <c r="A16" s="6">
        <v>67365</v>
      </c>
      <c r="B16" s="10" t="s">
        <v>1138</v>
      </c>
      <c r="C16" s="10" t="s">
        <v>1139</v>
      </c>
      <c r="D16" s="10">
        <v>246</v>
      </c>
      <c r="E16" s="10">
        <v>26</v>
      </c>
      <c r="F16" s="7" t="s">
        <v>1493</v>
      </c>
      <c r="G16" s="15">
        <v>50000</v>
      </c>
      <c r="H16" s="10">
        <v>0</v>
      </c>
      <c r="I16" s="19">
        <v>49000</v>
      </c>
      <c r="J16" s="15">
        <v>50000</v>
      </c>
      <c r="K16" s="10" t="s">
        <v>1494</v>
      </c>
      <c r="L16" s="11" t="s">
        <v>1492</v>
      </c>
      <c r="M16" s="10"/>
      <c r="N16" s="10"/>
      <c r="O16" s="10"/>
      <c r="P16" s="10"/>
      <c r="Q16" s="10"/>
    </row>
    <row r="17" spans="1:17" s="6" customFormat="1" hidden="1" x14ac:dyDescent="0.25">
      <c r="A17" s="6">
        <v>67387</v>
      </c>
      <c r="B17" s="10" t="s">
        <v>1138</v>
      </c>
      <c r="C17" s="10" t="s">
        <v>1139</v>
      </c>
      <c r="D17" s="10">
        <v>227</v>
      </c>
      <c r="E17" s="10">
        <v>29</v>
      </c>
      <c r="F17" s="8" t="s">
        <v>1573</v>
      </c>
      <c r="G17" s="15">
        <v>50000</v>
      </c>
      <c r="H17" s="10">
        <v>0</v>
      </c>
      <c r="I17" s="19">
        <v>45900</v>
      </c>
      <c r="J17" s="15">
        <v>50000</v>
      </c>
      <c r="K17" s="10" t="s">
        <v>1166</v>
      </c>
      <c r="L17" s="11" t="s">
        <v>1572</v>
      </c>
      <c r="M17" s="10"/>
      <c r="N17" s="10"/>
      <c r="O17" s="10"/>
      <c r="P17" s="10"/>
      <c r="Q17" s="10"/>
    </row>
    <row r="18" spans="1:17" s="6" customFormat="1" ht="30" hidden="1" x14ac:dyDescent="0.25">
      <c r="A18" s="6">
        <v>67389</v>
      </c>
      <c r="B18" s="10" t="s">
        <v>1138</v>
      </c>
      <c r="C18" s="10" t="s">
        <v>1139</v>
      </c>
      <c r="D18" s="10">
        <v>227</v>
      </c>
      <c r="E18" s="10">
        <v>31</v>
      </c>
      <c r="F18" s="7" t="s">
        <v>1570</v>
      </c>
      <c r="G18" s="15">
        <v>150000</v>
      </c>
      <c r="H18" s="10">
        <v>0</v>
      </c>
      <c r="I18" s="19">
        <v>126000</v>
      </c>
      <c r="J18" s="15">
        <v>150000</v>
      </c>
      <c r="K18" s="10" t="s">
        <v>1166</v>
      </c>
      <c r="L18" s="11" t="s">
        <v>1571</v>
      </c>
      <c r="M18" s="10"/>
      <c r="N18" s="10"/>
      <c r="O18" s="10"/>
      <c r="P18" s="10"/>
      <c r="Q18" s="10"/>
    </row>
    <row r="19" spans="1:17" s="6" customFormat="1" ht="30" hidden="1" x14ac:dyDescent="0.25">
      <c r="A19" s="6">
        <v>67416</v>
      </c>
      <c r="B19" s="10" t="s">
        <v>18</v>
      </c>
      <c r="C19" s="10" t="s">
        <v>19</v>
      </c>
      <c r="D19" s="10">
        <v>0</v>
      </c>
      <c r="E19" s="10">
        <v>0</v>
      </c>
      <c r="F19" s="7" t="s">
        <v>576</v>
      </c>
      <c r="G19" s="16">
        <v>6000000</v>
      </c>
      <c r="H19" s="10">
        <v>0</v>
      </c>
      <c r="I19" s="19">
        <v>5431000</v>
      </c>
      <c r="J19" s="16">
        <v>6000000</v>
      </c>
      <c r="K19" s="10" t="s">
        <v>20</v>
      </c>
      <c r="L19" s="11" t="s">
        <v>577</v>
      </c>
      <c r="M19" s="10"/>
      <c r="N19" s="10"/>
      <c r="O19" s="10"/>
      <c r="P19" s="10"/>
      <c r="Q19" s="10"/>
    </row>
    <row r="20" spans="1:17" s="6" customFormat="1" ht="30" hidden="1" x14ac:dyDescent="0.25">
      <c r="A20" s="6">
        <v>67417</v>
      </c>
      <c r="B20" s="10" t="s">
        <v>18</v>
      </c>
      <c r="C20" s="10" t="s">
        <v>19</v>
      </c>
      <c r="D20" s="10">
        <v>0</v>
      </c>
      <c r="E20" s="10">
        <v>0</v>
      </c>
      <c r="F20" s="7" t="s">
        <v>578</v>
      </c>
      <c r="G20" s="16">
        <v>6000000</v>
      </c>
      <c r="H20" s="10">
        <v>0</v>
      </c>
      <c r="I20" s="19">
        <v>5431000</v>
      </c>
      <c r="J20" s="16">
        <v>6000000</v>
      </c>
      <c r="K20" s="10" t="s">
        <v>20</v>
      </c>
      <c r="L20" s="11" t="s">
        <v>579</v>
      </c>
      <c r="M20" s="10"/>
      <c r="N20" s="10"/>
      <c r="O20" s="10"/>
      <c r="P20" s="10"/>
      <c r="Q20" s="10"/>
    </row>
    <row r="21" spans="1:17" s="6" customFormat="1" ht="30" hidden="1" x14ac:dyDescent="0.25">
      <c r="A21" s="6">
        <v>67866</v>
      </c>
      <c r="B21" s="10" t="s">
        <v>18</v>
      </c>
      <c r="C21" s="10" t="s">
        <v>19</v>
      </c>
      <c r="D21" s="10">
        <v>0</v>
      </c>
      <c r="E21" s="10">
        <v>0</v>
      </c>
      <c r="F21" s="7" t="s">
        <v>589</v>
      </c>
      <c r="G21" s="15">
        <v>3000000</v>
      </c>
      <c r="H21" s="10">
        <v>0</v>
      </c>
      <c r="I21" s="19">
        <v>2801000</v>
      </c>
      <c r="J21" s="15">
        <v>3000000</v>
      </c>
      <c r="K21" s="10" t="s">
        <v>20</v>
      </c>
      <c r="L21" s="11" t="s">
        <v>588</v>
      </c>
      <c r="M21" s="10"/>
      <c r="N21" s="10"/>
      <c r="O21" s="10"/>
      <c r="P21" s="10"/>
      <c r="Q21" s="10"/>
    </row>
    <row r="22" spans="1:17" s="6" customFormat="1" ht="30" x14ac:dyDescent="0.25">
      <c r="A22" s="6">
        <v>67885</v>
      </c>
      <c r="B22" s="10" t="s">
        <v>23</v>
      </c>
      <c r="C22" s="10" t="s">
        <v>19</v>
      </c>
      <c r="D22" s="10">
        <v>0</v>
      </c>
      <c r="E22" s="10">
        <v>0</v>
      </c>
      <c r="F22" s="7" t="s">
        <v>1547</v>
      </c>
      <c r="G22" s="15">
        <v>200000</v>
      </c>
      <c r="H22" s="10">
        <v>0</v>
      </c>
      <c r="I22" s="19">
        <v>169000</v>
      </c>
      <c r="J22" s="15">
        <v>200000</v>
      </c>
      <c r="K22" s="10" t="s">
        <v>20</v>
      </c>
      <c r="L22" s="11" t="s">
        <v>1545</v>
      </c>
      <c r="M22" s="10"/>
      <c r="N22" s="10"/>
      <c r="O22" s="10"/>
      <c r="P22" s="10"/>
      <c r="Q22" s="10"/>
    </row>
    <row r="23" spans="1:17" s="6" customFormat="1" ht="30" x14ac:dyDescent="0.25">
      <c r="A23" s="6">
        <v>68080</v>
      </c>
      <c r="B23" s="10" t="s">
        <v>23</v>
      </c>
      <c r="C23" s="10" t="s">
        <v>19</v>
      </c>
      <c r="D23" s="10">
        <v>0</v>
      </c>
      <c r="E23" s="10">
        <v>0</v>
      </c>
      <c r="F23" s="7" t="s">
        <v>1178</v>
      </c>
      <c r="G23" s="15">
        <v>105000</v>
      </c>
      <c r="H23" s="10">
        <v>0</v>
      </c>
      <c r="I23" s="19">
        <v>75300</v>
      </c>
      <c r="J23" s="15">
        <v>105000</v>
      </c>
      <c r="K23" s="10" t="s">
        <v>20</v>
      </c>
      <c r="L23" s="11" t="s">
        <v>1179</v>
      </c>
      <c r="M23" s="10"/>
      <c r="N23" s="10"/>
      <c r="O23" s="10"/>
      <c r="P23" s="10"/>
      <c r="Q23" s="10"/>
    </row>
    <row r="24" spans="1:17" s="6" customFormat="1" ht="30" x14ac:dyDescent="0.25">
      <c r="A24" s="6">
        <v>68100</v>
      </c>
      <c r="B24" s="10" t="s">
        <v>23</v>
      </c>
      <c r="C24" s="10" t="s">
        <v>19</v>
      </c>
      <c r="D24" s="10">
        <v>0</v>
      </c>
      <c r="E24" s="10">
        <v>0</v>
      </c>
      <c r="F24" s="8" t="s">
        <v>1634</v>
      </c>
      <c r="G24" s="15">
        <v>50000</v>
      </c>
      <c r="H24" s="10">
        <v>0</v>
      </c>
      <c r="I24" s="19">
        <v>49600</v>
      </c>
      <c r="J24" s="15">
        <v>50000</v>
      </c>
      <c r="K24" s="10" t="s">
        <v>20</v>
      </c>
      <c r="L24" s="11" t="s">
        <v>1633</v>
      </c>
      <c r="M24" s="10"/>
      <c r="N24" s="10"/>
      <c r="O24" s="10"/>
      <c r="P24" s="10"/>
      <c r="Q24" s="10"/>
    </row>
    <row r="25" spans="1:17" s="6" customFormat="1" ht="30" x14ac:dyDescent="0.25">
      <c r="A25" s="6">
        <v>68104</v>
      </c>
      <c r="B25" s="10" t="s">
        <v>23</v>
      </c>
      <c r="C25" s="10" t="s">
        <v>19</v>
      </c>
      <c r="D25" s="10">
        <v>0</v>
      </c>
      <c r="E25" s="10">
        <v>0</v>
      </c>
      <c r="F25" s="8" t="s">
        <v>1995</v>
      </c>
      <c r="G25" s="15">
        <v>30000</v>
      </c>
      <c r="H25" s="10">
        <v>0</v>
      </c>
      <c r="I25" s="19">
        <v>23700</v>
      </c>
      <c r="J25" s="15">
        <v>30000</v>
      </c>
      <c r="K25" s="10" t="s">
        <v>20</v>
      </c>
      <c r="L25" s="11" t="s">
        <v>1996</v>
      </c>
      <c r="M25" s="10"/>
      <c r="N25" s="10"/>
      <c r="O25" s="10"/>
      <c r="P25" s="10"/>
      <c r="Q25" s="10"/>
    </row>
    <row r="26" spans="1:17" s="6" customFormat="1" ht="30" x14ac:dyDescent="0.25">
      <c r="A26" s="6">
        <v>68111</v>
      </c>
      <c r="B26" s="10" t="s">
        <v>23</v>
      </c>
      <c r="C26" s="10" t="s">
        <v>19</v>
      </c>
      <c r="D26" s="10">
        <v>0</v>
      </c>
      <c r="E26" s="10">
        <v>0</v>
      </c>
      <c r="F26" s="7" t="s">
        <v>1536</v>
      </c>
      <c r="G26" s="15">
        <v>50000</v>
      </c>
      <c r="H26" s="10">
        <v>0</v>
      </c>
      <c r="I26" s="19">
        <v>47900</v>
      </c>
      <c r="J26" s="15">
        <v>50000</v>
      </c>
      <c r="K26" s="10" t="s">
        <v>20</v>
      </c>
      <c r="L26" s="11" t="s">
        <v>1535</v>
      </c>
      <c r="M26" s="10"/>
      <c r="N26" s="10"/>
      <c r="O26" s="10"/>
      <c r="P26" s="10"/>
      <c r="Q26" s="10"/>
    </row>
    <row r="27" spans="1:17" s="6" customFormat="1" hidden="1" x14ac:dyDescent="0.25">
      <c r="A27" s="6">
        <v>68278</v>
      </c>
      <c r="B27" s="10" t="s">
        <v>1138</v>
      </c>
      <c r="C27" s="10" t="s">
        <v>1139</v>
      </c>
      <c r="D27" s="10">
        <v>246</v>
      </c>
      <c r="E27" s="10">
        <v>35</v>
      </c>
      <c r="F27" s="7" t="s">
        <v>2067</v>
      </c>
      <c r="G27" s="15">
        <v>50000</v>
      </c>
      <c r="H27" s="10">
        <v>0</v>
      </c>
      <c r="I27" s="19">
        <v>49000</v>
      </c>
      <c r="J27" s="15">
        <v>50000</v>
      </c>
      <c r="K27" s="10" t="s">
        <v>1494</v>
      </c>
      <c r="L27" s="11" t="s">
        <v>2066</v>
      </c>
      <c r="M27" s="10"/>
      <c r="N27" s="10"/>
      <c r="O27" s="10"/>
      <c r="P27" s="10"/>
      <c r="Q27" s="10"/>
    </row>
    <row r="28" spans="1:17" s="6" customFormat="1" ht="30" x14ac:dyDescent="0.25">
      <c r="A28" s="6">
        <v>68332</v>
      </c>
      <c r="B28" s="10" t="s">
        <v>23</v>
      </c>
      <c r="C28" s="10" t="s">
        <v>19</v>
      </c>
      <c r="D28" s="10">
        <v>0</v>
      </c>
      <c r="E28" s="10">
        <v>0</v>
      </c>
      <c r="F28" s="7" t="s">
        <v>1286</v>
      </c>
      <c r="G28" s="15">
        <v>40000</v>
      </c>
      <c r="H28" s="10">
        <v>0</v>
      </c>
      <c r="I28" s="19">
        <v>33600</v>
      </c>
      <c r="J28" s="15">
        <v>40000</v>
      </c>
      <c r="K28" s="10" t="s">
        <v>20</v>
      </c>
      <c r="L28" s="11" t="s">
        <v>1285</v>
      </c>
      <c r="M28" s="10"/>
      <c r="N28" s="10"/>
      <c r="O28" s="10"/>
      <c r="P28" s="10"/>
      <c r="Q28" s="10"/>
    </row>
    <row r="29" spans="1:17" s="6" customFormat="1" ht="30" hidden="1" x14ac:dyDescent="0.25">
      <c r="A29" s="6">
        <v>68569</v>
      </c>
      <c r="B29" s="10" t="s">
        <v>18</v>
      </c>
      <c r="C29" s="10" t="s">
        <v>19</v>
      </c>
      <c r="D29" s="10">
        <v>0</v>
      </c>
      <c r="E29" s="10">
        <v>0</v>
      </c>
      <c r="F29" s="7" t="s">
        <v>1147</v>
      </c>
      <c r="G29" s="15">
        <v>2500000</v>
      </c>
      <c r="H29" s="10">
        <v>0</v>
      </c>
      <c r="I29" s="19">
        <v>2191000</v>
      </c>
      <c r="J29" s="15">
        <v>2500000</v>
      </c>
      <c r="K29" s="10"/>
      <c r="L29" s="11" t="s">
        <v>1146</v>
      </c>
      <c r="M29" s="10"/>
      <c r="N29" s="10"/>
      <c r="O29" s="10"/>
      <c r="P29" s="10"/>
      <c r="Q29" s="10"/>
    </row>
    <row r="30" spans="1:17" s="6" customFormat="1" ht="30" hidden="1" x14ac:dyDescent="0.25">
      <c r="A30" s="6">
        <v>68594</v>
      </c>
      <c r="B30" s="10" t="s">
        <v>18</v>
      </c>
      <c r="C30" s="10" t="s">
        <v>19</v>
      </c>
      <c r="D30" s="10">
        <v>0</v>
      </c>
      <c r="E30" s="10">
        <v>0</v>
      </c>
      <c r="F30" s="7" t="s">
        <v>460</v>
      </c>
      <c r="G30" s="15">
        <v>5000000</v>
      </c>
      <c r="H30" s="10">
        <v>0</v>
      </c>
      <c r="I30" s="19">
        <v>4310000</v>
      </c>
      <c r="J30" s="15">
        <v>5000000</v>
      </c>
      <c r="K30" s="10" t="s">
        <v>20</v>
      </c>
      <c r="L30" s="11" t="s">
        <v>461</v>
      </c>
      <c r="M30" s="10"/>
      <c r="N30" s="10"/>
      <c r="O30" s="10"/>
      <c r="P30" s="10"/>
      <c r="Q30" s="10"/>
    </row>
    <row r="31" spans="1:17" s="6" customFormat="1" ht="30" hidden="1" x14ac:dyDescent="0.25">
      <c r="A31" s="6">
        <v>69172</v>
      </c>
      <c r="B31" s="10" t="s">
        <v>18</v>
      </c>
      <c r="C31" s="10" t="s">
        <v>19</v>
      </c>
      <c r="D31" s="10">
        <v>0</v>
      </c>
      <c r="E31" s="10">
        <v>0</v>
      </c>
      <c r="F31" s="7" t="s">
        <v>180</v>
      </c>
      <c r="G31" s="15">
        <v>3500000</v>
      </c>
      <c r="H31" s="10">
        <v>0</v>
      </c>
      <c r="I31" s="19">
        <v>2061000</v>
      </c>
      <c r="J31" s="15">
        <v>3500000</v>
      </c>
      <c r="K31" s="10" t="s">
        <v>20</v>
      </c>
      <c r="L31" s="11" t="s">
        <v>181</v>
      </c>
      <c r="M31" s="10"/>
      <c r="N31" s="10"/>
      <c r="O31" s="10"/>
      <c r="P31" s="10"/>
      <c r="Q31" s="10"/>
    </row>
    <row r="32" spans="1:17" s="6" customFormat="1" ht="30" hidden="1" x14ac:dyDescent="0.25">
      <c r="A32" s="6">
        <v>69174</v>
      </c>
      <c r="B32" s="10" t="s">
        <v>1138</v>
      </c>
      <c r="C32" s="10" t="s">
        <v>1139</v>
      </c>
      <c r="D32" s="10">
        <v>20594</v>
      </c>
      <c r="E32" s="10">
        <v>56</v>
      </c>
      <c r="F32" s="7" t="s">
        <v>1247</v>
      </c>
      <c r="G32" s="15">
        <v>713000</v>
      </c>
      <c r="H32" s="10">
        <v>0</v>
      </c>
      <c r="I32" s="20">
        <v>541000</v>
      </c>
      <c r="J32" s="15">
        <v>713000</v>
      </c>
      <c r="K32" s="10" t="s">
        <v>1228</v>
      </c>
      <c r="L32" s="11" t="s">
        <v>1248</v>
      </c>
      <c r="M32" s="10"/>
      <c r="N32" s="10"/>
      <c r="O32" s="10"/>
      <c r="P32" s="10"/>
      <c r="Q32" s="10"/>
    </row>
    <row r="33" spans="1:17" s="6" customFormat="1" ht="30" x14ac:dyDescent="0.25">
      <c r="A33" s="6">
        <v>69276</v>
      </c>
      <c r="B33" s="10" t="s">
        <v>23</v>
      </c>
      <c r="C33" s="10" t="s">
        <v>19</v>
      </c>
      <c r="D33" s="10">
        <v>0</v>
      </c>
      <c r="E33" s="10">
        <v>0</v>
      </c>
      <c r="F33" s="8" t="s">
        <v>1600</v>
      </c>
      <c r="G33" s="15">
        <v>135000</v>
      </c>
      <c r="H33" s="10">
        <v>0</v>
      </c>
      <c r="I33" s="19">
        <v>135000</v>
      </c>
      <c r="J33" s="15">
        <v>135000</v>
      </c>
      <c r="K33" s="10"/>
      <c r="L33" s="11" t="s">
        <v>1599</v>
      </c>
      <c r="M33" s="10"/>
      <c r="N33" s="10"/>
      <c r="O33" s="10"/>
      <c r="P33" s="10"/>
      <c r="Q33" s="10"/>
    </row>
    <row r="34" spans="1:17" s="6" customFormat="1" ht="30" hidden="1" x14ac:dyDescent="0.25">
      <c r="A34" s="6">
        <v>69310</v>
      </c>
      <c r="B34" s="10" t="s">
        <v>18</v>
      </c>
      <c r="C34" s="10" t="s">
        <v>19</v>
      </c>
      <c r="D34" s="10">
        <v>0</v>
      </c>
      <c r="E34" s="10">
        <v>0</v>
      </c>
      <c r="F34" s="7" t="s">
        <v>1052</v>
      </c>
      <c r="G34" s="15">
        <v>5000000</v>
      </c>
      <c r="H34" s="10">
        <v>0</v>
      </c>
      <c r="I34" s="19">
        <v>4846000</v>
      </c>
      <c r="J34" s="15">
        <v>5000000</v>
      </c>
      <c r="K34" s="10" t="s">
        <v>20</v>
      </c>
      <c r="L34" s="11" t="s">
        <v>1051</v>
      </c>
      <c r="M34" s="10"/>
      <c r="N34" s="10"/>
      <c r="O34" s="10"/>
      <c r="P34" s="10"/>
      <c r="Q34" s="10"/>
    </row>
    <row r="35" spans="1:17" s="6" customFormat="1" ht="30" hidden="1" x14ac:dyDescent="0.25">
      <c r="A35" s="6">
        <v>69312</v>
      </c>
      <c r="B35" s="10" t="s">
        <v>18</v>
      </c>
      <c r="C35" s="10" t="s">
        <v>19</v>
      </c>
      <c r="D35" s="10">
        <v>0</v>
      </c>
      <c r="E35" s="10">
        <v>0</v>
      </c>
      <c r="F35" s="7" t="s">
        <v>1096</v>
      </c>
      <c r="G35" s="15">
        <v>8000000</v>
      </c>
      <c r="H35" s="10">
        <v>0</v>
      </c>
      <c r="I35" s="19">
        <v>7118000</v>
      </c>
      <c r="J35" s="15">
        <v>8000000</v>
      </c>
      <c r="K35" s="10" t="s">
        <v>20</v>
      </c>
      <c r="L35" s="11" t="s">
        <v>1095</v>
      </c>
      <c r="M35" s="10"/>
      <c r="N35" s="10"/>
      <c r="O35" s="10"/>
      <c r="P35" s="10"/>
      <c r="Q35" s="10"/>
    </row>
    <row r="36" spans="1:17" s="6" customFormat="1" ht="30" hidden="1" x14ac:dyDescent="0.25">
      <c r="A36" s="6">
        <v>69313</v>
      </c>
      <c r="B36" s="10" t="s">
        <v>18</v>
      </c>
      <c r="C36" s="10" t="s">
        <v>19</v>
      </c>
      <c r="D36" s="10">
        <v>0</v>
      </c>
      <c r="E36" s="10">
        <v>0</v>
      </c>
      <c r="F36" s="7" t="s">
        <v>1098</v>
      </c>
      <c r="G36" s="15">
        <v>8000000</v>
      </c>
      <c r="H36" s="10">
        <v>0</v>
      </c>
      <c r="I36" s="19">
        <v>6277000</v>
      </c>
      <c r="J36" s="15">
        <v>8000000</v>
      </c>
      <c r="K36" s="10" t="s">
        <v>20</v>
      </c>
      <c r="L36" s="11" t="s">
        <v>1097</v>
      </c>
      <c r="M36" s="10"/>
      <c r="N36" s="10"/>
      <c r="O36" s="10"/>
      <c r="P36" s="10"/>
      <c r="Q36" s="10"/>
    </row>
    <row r="37" spans="1:17" s="6" customFormat="1" ht="30" hidden="1" x14ac:dyDescent="0.25">
      <c r="A37" s="6">
        <v>69315</v>
      </c>
      <c r="B37" s="10" t="s">
        <v>18</v>
      </c>
      <c r="C37" s="10" t="s">
        <v>19</v>
      </c>
      <c r="D37" s="10">
        <v>0</v>
      </c>
      <c r="E37" s="10">
        <v>0</v>
      </c>
      <c r="F37" s="8" t="s">
        <v>888</v>
      </c>
      <c r="G37" s="15">
        <v>5107000</v>
      </c>
      <c r="H37" s="10">
        <v>0</v>
      </c>
      <c r="I37" s="19">
        <v>5107000</v>
      </c>
      <c r="J37" s="15">
        <v>5107000</v>
      </c>
      <c r="K37" s="10" t="s">
        <v>20</v>
      </c>
      <c r="L37" s="11" t="s">
        <v>887</v>
      </c>
      <c r="M37" s="10"/>
      <c r="N37" s="10"/>
      <c r="O37" s="10"/>
      <c r="P37" s="10"/>
      <c r="Q37" s="10"/>
    </row>
    <row r="38" spans="1:17" s="6" customFormat="1" ht="30" hidden="1" x14ac:dyDescent="0.25">
      <c r="A38" s="6">
        <v>69316</v>
      </c>
      <c r="B38" s="10" t="s">
        <v>18</v>
      </c>
      <c r="C38" s="10" t="s">
        <v>19</v>
      </c>
      <c r="D38" s="10">
        <v>0</v>
      </c>
      <c r="E38" s="10">
        <v>0</v>
      </c>
      <c r="F38" s="8" t="s">
        <v>872</v>
      </c>
      <c r="G38" s="15">
        <v>4351000</v>
      </c>
      <c r="H38" s="10">
        <v>0</v>
      </c>
      <c r="I38" s="19">
        <v>4351000</v>
      </c>
      <c r="J38" s="15">
        <v>4351000</v>
      </c>
      <c r="K38" s="10" t="s">
        <v>20</v>
      </c>
      <c r="L38" s="11" t="s">
        <v>871</v>
      </c>
      <c r="M38" s="10"/>
      <c r="N38" s="10"/>
      <c r="O38" s="10"/>
      <c r="P38" s="10"/>
      <c r="Q38" s="10"/>
    </row>
    <row r="39" spans="1:17" s="6" customFormat="1" ht="30" hidden="1" x14ac:dyDescent="0.25">
      <c r="A39" s="6">
        <v>69317</v>
      </c>
      <c r="B39" s="10" t="s">
        <v>18</v>
      </c>
      <c r="C39" s="10" t="s">
        <v>19</v>
      </c>
      <c r="D39" s="10">
        <v>0</v>
      </c>
      <c r="E39" s="10">
        <v>0</v>
      </c>
      <c r="F39" s="8" t="s">
        <v>881</v>
      </c>
      <c r="G39" s="15">
        <v>5151000</v>
      </c>
      <c r="H39" s="10">
        <v>0</v>
      </c>
      <c r="I39" s="19">
        <v>5151000</v>
      </c>
      <c r="J39" s="15">
        <v>5151000</v>
      </c>
      <c r="K39" s="10" t="s">
        <v>20</v>
      </c>
      <c r="L39" s="11" t="s">
        <v>880</v>
      </c>
      <c r="M39" s="10"/>
      <c r="N39" s="10"/>
      <c r="O39" s="10"/>
      <c r="P39" s="10"/>
      <c r="Q39" s="10"/>
    </row>
    <row r="40" spans="1:17" s="6" customFormat="1" ht="30" hidden="1" x14ac:dyDescent="0.25">
      <c r="A40" s="6">
        <v>69318</v>
      </c>
      <c r="B40" s="10" t="s">
        <v>18</v>
      </c>
      <c r="C40" s="10" t="s">
        <v>19</v>
      </c>
      <c r="D40" s="10">
        <v>0</v>
      </c>
      <c r="E40" s="10">
        <v>0</v>
      </c>
      <c r="F40" s="8" t="s">
        <v>724</v>
      </c>
      <c r="G40" s="15">
        <v>3500000</v>
      </c>
      <c r="H40" s="10">
        <v>0</v>
      </c>
      <c r="I40" s="19">
        <v>3162000</v>
      </c>
      <c r="J40" s="15">
        <v>3500000</v>
      </c>
      <c r="K40" s="10" t="s">
        <v>20</v>
      </c>
      <c r="L40" s="11" t="s">
        <v>723</v>
      </c>
      <c r="M40" s="10"/>
      <c r="N40" s="10"/>
      <c r="O40" s="10"/>
      <c r="P40" s="10"/>
      <c r="Q40" s="10"/>
    </row>
    <row r="41" spans="1:17" s="6" customFormat="1" ht="30" hidden="1" x14ac:dyDescent="0.25">
      <c r="A41" s="6">
        <v>69319</v>
      </c>
      <c r="B41" s="10" t="s">
        <v>18</v>
      </c>
      <c r="C41" s="10" t="s">
        <v>19</v>
      </c>
      <c r="D41" s="10">
        <v>0</v>
      </c>
      <c r="E41" s="10">
        <v>0</v>
      </c>
      <c r="F41" s="7" t="s">
        <v>1018</v>
      </c>
      <c r="G41" s="15">
        <v>9918000</v>
      </c>
      <c r="H41" s="10">
        <v>0</v>
      </c>
      <c r="I41" s="19">
        <v>9918000</v>
      </c>
      <c r="J41" s="15">
        <v>9918000</v>
      </c>
      <c r="K41" s="10" t="s">
        <v>20</v>
      </c>
      <c r="L41" s="11" t="s">
        <v>1017</v>
      </c>
      <c r="M41" s="10"/>
      <c r="N41" s="10"/>
      <c r="O41" s="10"/>
      <c r="P41" s="10"/>
      <c r="Q41" s="10"/>
    </row>
    <row r="42" spans="1:17" s="6" customFormat="1" ht="30" hidden="1" x14ac:dyDescent="0.25">
      <c r="A42" s="6">
        <v>69321</v>
      </c>
      <c r="B42" s="10" t="s">
        <v>18</v>
      </c>
      <c r="C42" s="10" t="s">
        <v>19</v>
      </c>
      <c r="D42" s="10">
        <v>0</v>
      </c>
      <c r="E42" s="10">
        <v>0</v>
      </c>
      <c r="F42" s="7" t="s">
        <v>107</v>
      </c>
      <c r="G42" s="15">
        <v>5000000</v>
      </c>
      <c r="H42" s="10">
        <v>0</v>
      </c>
      <c r="I42" s="19">
        <v>4044000</v>
      </c>
      <c r="J42" s="15">
        <v>5000000</v>
      </c>
      <c r="K42" s="10" t="s">
        <v>20</v>
      </c>
      <c r="L42" s="11" t="s">
        <v>106</v>
      </c>
      <c r="M42" s="10"/>
      <c r="N42" s="10"/>
      <c r="O42" s="10"/>
      <c r="P42" s="10"/>
      <c r="Q42" s="10"/>
    </row>
    <row r="43" spans="1:17" s="6" customFormat="1" ht="30" hidden="1" x14ac:dyDescent="0.25">
      <c r="A43" s="6">
        <v>69325</v>
      </c>
      <c r="B43" s="10" t="s">
        <v>18</v>
      </c>
      <c r="C43" s="10" t="s">
        <v>19</v>
      </c>
      <c r="D43" s="10">
        <v>0</v>
      </c>
      <c r="E43" s="10">
        <v>0</v>
      </c>
      <c r="F43" s="7" t="s">
        <v>495</v>
      </c>
      <c r="G43" s="15">
        <v>5000000</v>
      </c>
      <c r="H43" s="10">
        <v>0</v>
      </c>
      <c r="I43" s="19">
        <v>4130000</v>
      </c>
      <c r="J43" s="15">
        <v>5000000</v>
      </c>
      <c r="K43" s="10" t="s">
        <v>20</v>
      </c>
      <c r="L43" s="11" t="s">
        <v>494</v>
      </c>
      <c r="M43" s="10"/>
      <c r="N43" s="10"/>
      <c r="O43" s="10"/>
      <c r="P43" s="10"/>
      <c r="Q43" s="10"/>
    </row>
    <row r="44" spans="1:17" s="6" customFormat="1" ht="30" hidden="1" x14ac:dyDescent="0.25">
      <c r="A44" s="6">
        <v>69326</v>
      </c>
      <c r="B44" s="10" t="s">
        <v>18</v>
      </c>
      <c r="C44" s="10" t="s">
        <v>19</v>
      </c>
      <c r="D44" s="10">
        <v>0</v>
      </c>
      <c r="E44" s="10">
        <v>0</v>
      </c>
      <c r="F44" s="7" t="s">
        <v>828</v>
      </c>
      <c r="G44" s="15">
        <v>4000000</v>
      </c>
      <c r="H44" s="10">
        <v>0</v>
      </c>
      <c r="I44" s="19">
        <v>4000000</v>
      </c>
      <c r="J44" s="15">
        <v>4000000</v>
      </c>
      <c r="K44" s="10" t="s">
        <v>20</v>
      </c>
      <c r="L44" s="11" t="s">
        <v>827</v>
      </c>
      <c r="M44" s="10"/>
      <c r="N44" s="10"/>
      <c r="O44" s="10"/>
      <c r="P44" s="10"/>
      <c r="Q44" s="10"/>
    </row>
    <row r="45" spans="1:17" s="6" customFormat="1" ht="30" hidden="1" x14ac:dyDescent="0.25">
      <c r="A45" s="6">
        <v>69327</v>
      </c>
      <c r="B45" s="10" t="s">
        <v>18</v>
      </c>
      <c r="C45" s="10" t="s">
        <v>19</v>
      </c>
      <c r="D45" s="10">
        <v>0</v>
      </c>
      <c r="E45" s="10">
        <v>0</v>
      </c>
      <c r="F45" s="7" t="s">
        <v>148</v>
      </c>
      <c r="G45" s="15">
        <v>3910000</v>
      </c>
      <c r="H45" s="10">
        <v>0</v>
      </c>
      <c r="I45" s="19">
        <v>3910000</v>
      </c>
      <c r="J45" s="15">
        <v>3910000</v>
      </c>
      <c r="K45" s="10" t="s">
        <v>20</v>
      </c>
      <c r="L45" s="11" t="s">
        <v>147</v>
      </c>
      <c r="M45" s="10"/>
      <c r="N45" s="10"/>
      <c r="O45" s="10"/>
      <c r="P45" s="10"/>
      <c r="Q45" s="10"/>
    </row>
    <row r="46" spans="1:17" s="6" customFormat="1" ht="30" hidden="1" x14ac:dyDescent="0.25">
      <c r="A46" s="6">
        <v>69329</v>
      </c>
      <c r="B46" s="10" t="s">
        <v>18</v>
      </c>
      <c r="C46" s="10" t="s">
        <v>19</v>
      </c>
      <c r="D46" s="10">
        <v>0</v>
      </c>
      <c r="E46" s="10">
        <v>0</v>
      </c>
      <c r="F46" s="7" t="s">
        <v>152</v>
      </c>
      <c r="G46" s="15">
        <v>4500000</v>
      </c>
      <c r="H46" s="10">
        <v>0</v>
      </c>
      <c r="I46" s="19">
        <v>3910000</v>
      </c>
      <c r="J46" s="15">
        <v>4500000</v>
      </c>
      <c r="K46" s="10" t="s">
        <v>20</v>
      </c>
      <c r="L46" s="11" t="s">
        <v>151</v>
      </c>
      <c r="M46" s="10"/>
      <c r="N46" s="10"/>
      <c r="O46" s="10"/>
      <c r="P46" s="10"/>
      <c r="Q46" s="10"/>
    </row>
    <row r="47" spans="1:17" s="6" customFormat="1" ht="30" hidden="1" x14ac:dyDescent="0.25">
      <c r="A47" s="6">
        <v>69330</v>
      </c>
      <c r="B47" s="10" t="s">
        <v>18</v>
      </c>
      <c r="C47" s="10" t="s">
        <v>19</v>
      </c>
      <c r="D47" s="10">
        <v>0</v>
      </c>
      <c r="E47" s="10">
        <v>0</v>
      </c>
      <c r="F47" s="7" t="s">
        <v>720</v>
      </c>
      <c r="G47" s="15">
        <v>3910000</v>
      </c>
      <c r="H47" s="10">
        <v>0</v>
      </c>
      <c r="I47" s="19">
        <v>3910000</v>
      </c>
      <c r="J47" s="15">
        <v>3910000</v>
      </c>
      <c r="K47" s="10" t="s">
        <v>20</v>
      </c>
      <c r="L47" s="11" t="s">
        <v>719</v>
      </c>
      <c r="M47" s="10"/>
      <c r="N47" s="10"/>
      <c r="O47" s="10"/>
      <c r="P47" s="10"/>
      <c r="Q47" s="10"/>
    </row>
    <row r="48" spans="1:17" s="6" customFormat="1" ht="30" hidden="1" x14ac:dyDescent="0.25">
      <c r="A48" s="6">
        <v>69331</v>
      </c>
      <c r="B48" s="10" t="s">
        <v>18</v>
      </c>
      <c r="C48" s="10" t="s">
        <v>19</v>
      </c>
      <c r="D48" s="10">
        <v>0</v>
      </c>
      <c r="E48" s="10">
        <v>0</v>
      </c>
      <c r="F48" s="7" t="s">
        <v>154</v>
      </c>
      <c r="G48" s="15">
        <v>4000000</v>
      </c>
      <c r="H48" s="10">
        <v>0</v>
      </c>
      <c r="I48" s="19">
        <v>3910000</v>
      </c>
      <c r="J48" s="15">
        <v>4000000</v>
      </c>
      <c r="K48" s="10" t="s">
        <v>20</v>
      </c>
      <c r="L48" s="11" t="s">
        <v>153</v>
      </c>
      <c r="M48" s="10"/>
      <c r="N48" s="10"/>
      <c r="O48" s="10"/>
      <c r="P48" s="10"/>
      <c r="Q48" s="10"/>
    </row>
    <row r="49" spans="1:17" s="6" customFormat="1" ht="30" hidden="1" x14ac:dyDescent="0.25">
      <c r="A49" s="6">
        <v>69332</v>
      </c>
      <c r="B49" s="10" t="s">
        <v>18</v>
      </c>
      <c r="C49" s="10" t="s">
        <v>19</v>
      </c>
      <c r="D49" s="10">
        <v>0</v>
      </c>
      <c r="E49" s="10">
        <v>0</v>
      </c>
      <c r="F49" s="7" t="s">
        <v>156</v>
      </c>
      <c r="G49" s="15">
        <v>4500000</v>
      </c>
      <c r="H49" s="10">
        <v>0</v>
      </c>
      <c r="I49" s="19">
        <v>3910000</v>
      </c>
      <c r="J49" s="15">
        <v>4500000</v>
      </c>
      <c r="K49" s="10" t="s">
        <v>20</v>
      </c>
      <c r="L49" s="11" t="s">
        <v>155</v>
      </c>
      <c r="M49" s="10"/>
      <c r="N49" s="10"/>
      <c r="O49" s="10"/>
      <c r="P49" s="10"/>
      <c r="Q49" s="10"/>
    </row>
    <row r="50" spans="1:17" s="6" customFormat="1" ht="30" hidden="1" x14ac:dyDescent="0.25">
      <c r="A50" s="6">
        <v>69333</v>
      </c>
      <c r="B50" s="10" t="s">
        <v>18</v>
      </c>
      <c r="C50" s="10" t="s">
        <v>19</v>
      </c>
      <c r="D50" s="10">
        <v>0</v>
      </c>
      <c r="E50" s="10">
        <v>0</v>
      </c>
      <c r="F50" s="7" t="s">
        <v>158</v>
      </c>
      <c r="G50" s="15">
        <v>4500000</v>
      </c>
      <c r="H50" s="10">
        <v>0</v>
      </c>
      <c r="I50" s="19">
        <v>3910000</v>
      </c>
      <c r="J50" s="15">
        <v>4500000</v>
      </c>
      <c r="K50" s="10" t="s">
        <v>20</v>
      </c>
      <c r="L50" s="11" t="s">
        <v>157</v>
      </c>
      <c r="M50" s="10"/>
      <c r="N50" s="10"/>
      <c r="O50" s="10"/>
      <c r="P50" s="10"/>
      <c r="Q50" s="10"/>
    </row>
    <row r="51" spans="1:17" s="6" customFormat="1" ht="30" hidden="1" x14ac:dyDescent="0.25">
      <c r="A51" s="6">
        <v>69336</v>
      </c>
      <c r="B51" s="10" t="s">
        <v>18</v>
      </c>
      <c r="C51" s="10" t="s">
        <v>19</v>
      </c>
      <c r="D51" s="10">
        <v>0</v>
      </c>
      <c r="E51" s="10">
        <v>0</v>
      </c>
      <c r="F51" s="7" t="s">
        <v>109</v>
      </c>
      <c r="G51" s="15">
        <v>5152000</v>
      </c>
      <c r="H51" s="10">
        <v>0</v>
      </c>
      <c r="I51" s="19">
        <v>5152000</v>
      </c>
      <c r="J51" s="15">
        <v>5152000</v>
      </c>
      <c r="K51" s="10" t="s">
        <v>20</v>
      </c>
      <c r="L51" s="11" t="s">
        <v>108</v>
      </c>
      <c r="M51" s="10"/>
      <c r="N51" s="10"/>
      <c r="O51" s="10"/>
      <c r="P51" s="10"/>
      <c r="Q51" s="10"/>
    </row>
    <row r="52" spans="1:17" s="6" customFormat="1" ht="30" hidden="1" x14ac:dyDescent="0.25">
      <c r="A52" s="6">
        <v>69339</v>
      </c>
      <c r="B52" s="10" t="s">
        <v>18</v>
      </c>
      <c r="C52" s="10" t="s">
        <v>19</v>
      </c>
      <c r="D52" s="10">
        <v>0</v>
      </c>
      <c r="E52" s="10">
        <v>0</v>
      </c>
      <c r="F52" s="7" t="s">
        <v>16</v>
      </c>
      <c r="G52" s="15">
        <v>4715000</v>
      </c>
      <c r="H52" s="10">
        <v>0</v>
      </c>
      <c r="I52" s="19">
        <v>4715000</v>
      </c>
      <c r="J52" s="15">
        <v>4715000</v>
      </c>
      <c r="K52" s="10" t="s">
        <v>20</v>
      </c>
      <c r="L52" s="11" t="s">
        <v>17</v>
      </c>
      <c r="M52" s="10"/>
      <c r="N52" s="10"/>
      <c r="O52" s="10"/>
      <c r="P52" s="10"/>
      <c r="Q52" s="10"/>
    </row>
    <row r="53" spans="1:17" s="6" customFormat="1" ht="30" hidden="1" x14ac:dyDescent="0.25">
      <c r="A53" s="6">
        <v>69341</v>
      </c>
      <c r="B53" s="10" t="s">
        <v>18</v>
      </c>
      <c r="C53" s="10" t="s">
        <v>19</v>
      </c>
      <c r="D53" s="10">
        <v>0</v>
      </c>
      <c r="E53" s="10">
        <v>0</v>
      </c>
      <c r="F53" s="7" t="s">
        <v>119</v>
      </c>
      <c r="G53" s="15">
        <v>4500000</v>
      </c>
      <c r="H53" s="10">
        <v>0</v>
      </c>
      <c r="I53" s="19">
        <v>3963000</v>
      </c>
      <c r="J53" s="15">
        <v>4500000</v>
      </c>
      <c r="K53" s="10" t="s">
        <v>20</v>
      </c>
      <c r="L53" s="11" t="s">
        <v>118</v>
      </c>
      <c r="M53" s="10"/>
      <c r="N53" s="10"/>
      <c r="O53" s="10"/>
      <c r="P53" s="10"/>
      <c r="Q53" s="10"/>
    </row>
    <row r="54" spans="1:17" s="6" customFormat="1" ht="30" hidden="1" x14ac:dyDescent="0.25">
      <c r="A54" s="6">
        <v>69342</v>
      </c>
      <c r="B54" s="10" t="s">
        <v>18</v>
      </c>
      <c r="C54" s="10" t="s">
        <v>19</v>
      </c>
      <c r="D54" s="10">
        <v>0</v>
      </c>
      <c r="E54" s="10">
        <v>0</v>
      </c>
      <c r="F54" s="7" t="s">
        <v>99</v>
      </c>
      <c r="G54" s="15">
        <v>4500000</v>
      </c>
      <c r="H54" s="10">
        <v>0</v>
      </c>
      <c r="I54" s="19">
        <v>3963000</v>
      </c>
      <c r="J54" s="15">
        <v>4500000</v>
      </c>
      <c r="K54" s="10" t="s">
        <v>20</v>
      </c>
      <c r="L54" s="11" t="s">
        <v>98</v>
      </c>
      <c r="M54" s="10"/>
      <c r="N54" s="10"/>
      <c r="O54" s="10"/>
      <c r="P54" s="10"/>
      <c r="Q54" s="10"/>
    </row>
    <row r="55" spans="1:17" s="6" customFormat="1" ht="30" hidden="1" x14ac:dyDescent="0.25">
      <c r="A55" s="6">
        <v>69343</v>
      </c>
      <c r="B55" s="10" t="s">
        <v>18</v>
      </c>
      <c r="C55" s="10" t="s">
        <v>19</v>
      </c>
      <c r="D55" s="10">
        <v>0</v>
      </c>
      <c r="E55" s="10">
        <v>0</v>
      </c>
      <c r="F55" s="7" t="s">
        <v>101</v>
      </c>
      <c r="G55" s="15">
        <v>4000000</v>
      </c>
      <c r="H55" s="10">
        <v>0</v>
      </c>
      <c r="I55" s="19">
        <v>3963000</v>
      </c>
      <c r="J55" s="15">
        <v>4000000</v>
      </c>
      <c r="K55" s="10" t="s">
        <v>20</v>
      </c>
      <c r="L55" s="11" t="s">
        <v>100</v>
      </c>
      <c r="M55" s="10"/>
      <c r="N55" s="10"/>
      <c r="O55" s="10"/>
      <c r="P55" s="10"/>
      <c r="Q55" s="10"/>
    </row>
    <row r="56" spans="1:17" s="6" customFormat="1" ht="30" hidden="1" x14ac:dyDescent="0.25">
      <c r="A56" s="6">
        <v>69344</v>
      </c>
      <c r="B56" s="10" t="s">
        <v>18</v>
      </c>
      <c r="C56" s="10" t="s">
        <v>19</v>
      </c>
      <c r="D56" s="10">
        <v>0</v>
      </c>
      <c r="E56" s="10">
        <v>0</v>
      </c>
      <c r="F56" s="7" t="s">
        <v>731</v>
      </c>
      <c r="G56" s="15">
        <v>2000000</v>
      </c>
      <c r="H56" s="10">
        <v>0</v>
      </c>
      <c r="I56" s="19">
        <v>1400000</v>
      </c>
      <c r="J56" s="15">
        <v>2000000</v>
      </c>
      <c r="K56" s="10" t="s">
        <v>20</v>
      </c>
      <c r="L56" s="11" t="s">
        <v>732</v>
      </c>
      <c r="M56" s="10"/>
      <c r="N56" s="10"/>
      <c r="O56" s="10"/>
      <c r="P56" s="10"/>
      <c r="Q56" s="10"/>
    </row>
    <row r="57" spans="1:17" s="6" customFormat="1" ht="30" hidden="1" x14ac:dyDescent="0.25">
      <c r="A57" s="6">
        <v>69348</v>
      </c>
      <c r="B57" s="10" t="s">
        <v>18</v>
      </c>
      <c r="C57" s="10" t="s">
        <v>19</v>
      </c>
      <c r="D57" s="10">
        <v>0</v>
      </c>
      <c r="E57" s="10">
        <v>0</v>
      </c>
      <c r="F57" s="7" t="s">
        <v>473</v>
      </c>
      <c r="G57" s="15">
        <v>5000000</v>
      </c>
      <c r="H57" s="10">
        <v>0</v>
      </c>
      <c r="I57" s="19">
        <v>4887000</v>
      </c>
      <c r="J57" s="15">
        <v>5000000</v>
      </c>
      <c r="K57" s="10" t="s">
        <v>20</v>
      </c>
      <c r="L57" s="11" t="s">
        <v>472</v>
      </c>
      <c r="M57" s="10"/>
      <c r="N57" s="10"/>
      <c r="O57" s="10"/>
      <c r="P57" s="10"/>
      <c r="Q57" s="10"/>
    </row>
    <row r="58" spans="1:17" s="6" customFormat="1" ht="30" hidden="1" x14ac:dyDescent="0.25">
      <c r="A58" s="6">
        <v>69350</v>
      </c>
      <c r="B58" s="10" t="s">
        <v>18</v>
      </c>
      <c r="C58" s="10" t="s">
        <v>19</v>
      </c>
      <c r="D58" s="10">
        <v>0</v>
      </c>
      <c r="E58" s="10">
        <v>0</v>
      </c>
      <c r="F58" s="7" t="s">
        <v>73</v>
      </c>
      <c r="G58" s="15">
        <v>5000000</v>
      </c>
      <c r="H58" s="10">
        <v>0</v>
      </c>
      <c r="I58" s="19">
        <v>4282000</v>
      </c>
      <c r="J58" s="15">
        <v>5000000</v>
      </c>
      <c r="K58" s="10" t="s">
        <v>20</v>
      </c>
      <c r="L58" s="11" t="s">
        <v>72</v>
      </c>
      <c r="M58" s="10"/>
      <c r="N58" s="10"/>
      <c r="O58" s="10"/>
      <c r="P58" s="10"/>
      <c r="Q58" s="10"/>
    </row>
    <row r="59" spans="1:17" s="6" customFormat="1" ht="45" hidden="1" x14ac:dyDescent="0.25">
      <c r="A59" s="6">
        <v>69351</v>
      </c>
      <c r="B59" s="10" t="s">
        <v>18</v>
      </c>
      <c r="C59" s="10" t="s">
        <v>19</v>
      </c>
      <c r="D59" s="10">
        <v>0</v>
      </c>
      <c r="E59" s="10">
        <v>0</v>
      </c>
      <c r="F59" s="7" t="s">
        <v>75</v>
      </c>
      <c r="G59" s="15">
        <v>5000000</v>
      </c>
      <c r="H59" s="10">
        <v>0</v>
      </c>
      <c r="I59" s="19">
        <v>4282000</v>
      </c>
      <c r="J59" s="15">
        <v>5000000</v>
      </c>
      <c r="K59" s="10" t="s">
        <v>20</v>
      </c>
      <c r="L59" s="11" t="s">
        <v>74</v>
      </c>
      <c r="M59" s="10"/>
      <c r="N59" s="10"/>
      <c r="O59" s="10"/>
      <c r="P59" s="10"/>
      <c r="Q59" s="10"/>
    </row>
    <row r="60" spans="1:17" s="6" customFormat="1" ht="30" hidden="1" x14ac:dyDescent="0.25">
      <c r="A60" s="6">
        <v>69352</v>
      </c>
      <c r="B60" s="10" t="s">
        <v>18</v>
      </c>
      <c r="C60" s="10" t="s">
        <v>19</v>
      </c>
      <c r="D60" s="10">
        <v>0</v>
      </c>
      <c r="E60" s="10">
        <v>0</v>
      </c>
      <c r="F60" s="7" t="s">
        <v>77</v>
      </c>
      <c r="G60" s="15">
        <v>5000000</v>
      </c>
      <c r="H60" s="10">
        <v>0</v>
      </c>
      <c r="I60" s="19">
        <v>4282000</v>
      </c>
      <c r="J60" s="15">
        <v>5000000</v>
      </c>
      <c r="K60" s="10" t="s">
        <v>20</v>
      </c>
      <c r="L60" s="11" t="s">
        <v>76</v>
      </c>
      <c r="M60" s="10"/>
      <c r="N60" s="10"/>
      <c r="O60" s="10"/>
      <c r="P60" s="10"/>
      <c r="Q60" s="10"/>
    </row>
    <row r="61" spans="1:17" s="6" customFormat="1" ht="30" hidden="1" x14ac:dyDescent="0.25">
      <c r="A61" s="6">
        <v>69353</v>
      </c>
      <c r="B61" s="10" t="s">
        <v>18</v>
      </c>
      <c r="C61" s="10" t="s">
        <v>19</v>
      </c>
      <c r="D61" s="10">
        <v>0</v>
      </c>
      <c r="E61" s="10">
        <v>0</v>
      </c>
      <c r="F61" s="7" t="s">
        <v>81</v>
      </c>
      <c r="G61" s="15">
        <v>4441000</v>
      </c>
      <c r="H61" s="10">
        <v>0</v>
      </c>
      <c r="I61" s="19">
        <v>4441000</v>
      </c>
      <c r="J61" s="15">
        <v>4441000</v>
      </c>
      <c r="K61" s="10" t="s">
        <v>20</v>
      </c>
      <c r="L61" s="11" t="s">
        <v>80</v>
      </c>
      <c r="M61" s="10"/>
      <c r="N61" s="10"/>
      <c r="O61" s="10"/>
      <c r="P61" s="10"/>
      <c r="Q61" s="10"/>
    </row>
    <row r="62" spans="1:17" s="6" customFormat="1" ht="30" hidden="1" x14ac:dyDescent="0.25">
      <c r="A62" s="6">
        <v>69354</v>
      </c>
      <c r="B62" s="10" t="s">
        <v>18</v>
      </c>
      <c r="C62" s="10" t="s">
        <v>19</v>
      </c>
      <c r="D62" s="10">
        <v>0</v>
      </c>
      <c r="E62" s="10">
        <v>0</v>
      </c>
      <c r="F62" s="7" t="s">
        <v>638</v>
      </c>
      <c r="G62" s="15">
        <v>3000000</v>
      </c>
      <c r="H62" s="10">
        <v>0</v>
      </c>
      <c r="I62" s="19">
        <v>2460000</v>
      </c>
      <c r="J62" s="15">
        <v>3000000</v>
      </c>
      <c r="K62" s="10" t="s">
        <v>20</v>
      </c>
      <c r="L62" s="11" t="s">
        <v>637</v>
      </c>
      <c r="M62" s="10"/>
      <c r="N62" s="10"/>
      <c r="O62" s="10"/>
      <c r="P62" s="10"/>
      <c r="Q62" s="10"/>
    </row>
    <row r="63" spans="1:17" s="6" customFormat="1" ht="30" hidden="1" x14ac:dyDescent="0.25">
      <c r="A63" s="6">
        <v>69358</v>
      </c>
      <c r="B63" s="10" t="s">
        <v>18</v>
      </c>
      <c r="C63" s="10" t="s">
        <v>19</v>
      </c>
      <c r="D63" s="10">
        <v>0</v>
      </c>
      <c r="E63" s="10">
        <v>0</v>
      </c>
      <c r="F63" s="7" t="s">
        <v>696</v>
      </c>
      <c r="G63" s="15">
        <v>3500000</v>
      </c>
      <c r="H63" s="10">
        <v>0</v>
      </c>
      <c r="I63" s="19">
        <v>3414000</v>
      </c>
      <c r="J63" s="15">
        <v>3500000</v>
      </c>
      <c r="K63" s="10" t="s">
        <v>20</v>
      </c>
      <c r="L63" s="11" t="s">
        <v>695</v>
      </c>
      <c r="M63" s="10"/>
      <c r="N63" s="10"/>
      <c r="O63" s="10"/>
      <c r="P63" s="10"/>
      <c r="Q63" s="10"/>
    </row>
    <row r="64" spans="1:17" s="6" customFormat="1" ht="30" hidden="1" x14ac:dyDescent="0.25">
      <c r="A64" s="6">
        <v>69362</v>
      </c>
      <c r="B64" s="10" t="s">
        <v>18</v>
      </c>
      <c r="C64" s="10" t="s">
        <v>19</v>
      </c>
      <c r="D64" s="10">
        <v>0</v>
      </c>
      <c r="E64" s="10">
        <v>0</v>
      </c>
      <c r="F64" s="7" t="s">
        <v>85</v>
      </c>
      <c r="G64" s="15">
        <v>7757000</v>
      </c>
      <c r="H64" s="10">
        <v>0</v>
      </c>
      <c r="I64" s="19">
        <v>7757000</v>
      </c>
      <c r="J64" s="15">
        <v>7757000</v>
      </c>
      <c r="K64" s="10" t="s">
        <v>20</v>
      </c>
      <c r="L64" s="11" t="s">
        <v>84</v>
      </c>
      <c r="M64" s="10"/>
      <c r="N64" s="10"/>
      <c r="O64" s="10"/>
      <c r="P64" s="10"/>
      <c r="Q64" s="10"/>
    </row>
    <row r="65" spans="1:17" s="6" customFormat="1" ht="30" hidden="1" x14ac:dyDescent="0.25">
      <c r="A65" s="6">
        <v>69363</v>
      </c>
      <c r="B65" s="10" t="s">
        <v>18</v>
      </c>
      <c r="C65" s="10" t="s">
        <v>19</v>
      </c>
      <c r="D65" s="10">
        <v>0</v>
      </c>
      <c r="E65" s="10">
        <v>0</v>
      </c>
      <c r="F65" s="7" t="s">
        <v>1000</v>
      </c>
      <c r="G65" s="15">
        <v>7757000</v>
      </c>
      <c r="H65" s="10">
        <v>0</v>
      </c>
      <c r="I65" s="19">
        <v>7757000</v>
      </c>
      <c r="J65" s="15">
        <v>7757000</v>
      </c>
      <c r="K65" s="10" t="s">
        <v>20</v>
      </c>
      <c r="L65" s="11" t="s">
        <v>999</v>
      </c>
      <c r="M65" s="10"/>
      <c r="N65" s="10"/>
      <c r="O65" s="10"/>
      <c r="P65" s="10"/>
      <c r="Q65" s="10"/>
    </row>
    <row r="66" spans="1:17" s="6" customFormat="1" ht="30" hidden="1" x14ac:dyDescent="0.25">
      <c r="A66" s="6">
        <v>69365</v>
      </c>
      <c r="B66" s="10" t="s">
        <v>18</v>
      </c>
      <c r="C66" s="10" t="s">
        <v>19</v>
      </c>
      <c r="D66" s="10">
        <v>0</v>
      </c>
      <c r="E66" s="10">
        <v>0</v>
      </c>
      <c r="F66" s="7" t="s">
        <v>105</v>
      </c>
      <c r="G66" s="15">
        <v>4335000</v>
      </c>
      <c r="H66" s="10">
        <v>0</v>
      </c>
      <c r="I66" s="19">
        <v>4335000</v>
      </c>
      <c r="J66" s="15">
        <v>4335000</v>
      </c>
      <c r="K66" s="10" t="s">
        <v>20</v>
      </c>
      <c r="L66" s="11" t="s">
        <v>104</v>
      </c>
      <c r="M66" s="10"/>
      <c r="N66" s="10"/>
      <c r="O66" s="10"/>
      <c r="P66" s="10"/>
      <c r="Q66" s="10"/>
    </row>
    <row r="67" spans="1:17" s="6" customFormat="1" ht="30" hidden="1" x14ac:dyDescent="0.25">
      <c r="A67" s="6">
        <v>69366</v>
      </c>
      <c r="B67" s="10" t="s">
        <v>18</v>
      </c>
      <c r="C67" s="10" t="s">
        <v>19</v>
      </c>
      <c r="D67" s="10">
        <v>0</v>
      </c>
      <c r="E67" s="10">
        <v>0</v>
      </c>
      <c r="F67" s="7" t="s">
        <v>487</v>
      </c>
      <c r="G67" s="15">
        <v>3500000</v>
      </c>
      <c r="H67" s="10">
        <v>0</v>
      </c>
      <c r="I67" s="19">
        <v>2958000</v>
      </c>
      <c r="J67" s="15">
        <v>3500000</v>
      </c>
      <c r="K67" s="10" t="s">
        <v>20</v>
      </c>
      <c r="L67" s="11" t="s">
        <v>486</v>
      </c>
      <c r="M67" s="10"/>
      <c r="N67" s="10"/>
      <c r="O67" s="10"/>
      <c r="P67" s="10"/>
      <c r="Q67" s="10"/>
    </row>
    <row r="68" spans="1:17" s="6" customFormat="1" ht="30" hidden="1" x14ac:dyDescent="0.25">
      <c r="A68" s="6">
        <v>69371</v>
      </c>
      <c r="B68" s="10" t="s">
        <v>18</v>
      </c>
      <c r="C68" s="10" t="s">
        <v>19</v>
      </c>
      <c r="D68" s="10">
        <v>0</v>
      </c>
      <c r="E68" s="10">
        <v>0</v>
      </c>
      <c r="F68" s="7" t="s">
        <v>994</v>
      </c>
      <c r="G68" s="15">
        <v>5000000</v>
      </c>
      <c r="H68" s="10">
        <v>0</v>
      </c>
      <c r="I68" s="19">
        <v>4297000</v>
      </c>
      <c r="J68" s="15">
        <v>5000000</v>
      </c>
      <c r="K68" s="10" t="s">
        <v>20</v>
      </c>
      <c r="L68" s="11" t="s">
        <v>993</v>
      </c>
      <c r="M68" s="10"/>
      <c r="N68" s="10"/>
      <c r="O68" s="10"/>
      <c r="P68" s="10"/>
      <c r="Q68" s="10"/>
    </row>
    <row r="69" spans="1:17" s="6" customFormat="1" ht="30" hidden="1" x14ac:dyDescent="0.25">
      <c r="A69" s="6">
        <v>69372</v>
      </c>
      <c r="B69" s="10" t="s">
        <v>18</v>
      </c>
      <c r="C69" s="10" t="s">
        <v>19</v>
      </c>
      <c r="D69" s="10">
        <v>0</v>
      </c>
      <c r="E69" s="10">
        <v>0</v>
      </c>
      <c r="F69" s="7" t="s">
        <v>91</v>
      </c>
      <c r="G69" s="15">
        <v>5000000</v>
      </c>
      <c r="H69" s="10">
        <v>0</v>
      </c>
      <c r="I69" s="19">
        <v>4284000</v>
      </c>
      <c r="J69" s="15">
        <v>5000000</v>
      </c>
      <c r="K69" s="10" t="s">
        <v>20</v>
      </c>
      <c r="L69" s="11" t="s">
        <v>90</v>
      </c>
      <c r="M69" s="10"/>
      <c r="N69" s="10"/>
      <c r="O69" s="10"/>
      <c r="P69" s="10"/>
      <c r="Q69" s="10"/>
    </row>
    <row r="70" spans="1:17" s="6" customFormat="1" ht="30" hidden="1" x14ac:dyDescent="0.25">
      <c r="A70" s="6">
        <v>69373</v>
      </c>
      <c r="B70" s="10" t="s">
        <v>18</v>
      </c>
      <c r="C70" s="10" t="s">
        <v>19</v>
      </c>
      <c r="D70" s="10">
        <v>0</v>
      </c>
      <c r="E70" s="10">
        <v>0</v>
      </c>
      <c r="F70" s="7" t="s">
        <v>93</v>
      </c>
      <c r="G70" s="15">
        <v>5000000</v>
      </c>
      <c r="H70" s="10">
        <v>0</v>
      </c>
      <c r="I70" s="19">
        <v>4284000</v>
      </c>
      <c r="J70" s="15">
        <v>5000000</v>
      </c>
      <c r="K70" s="10" t="s">
        <v>20</v>
      </c>
      <c r="L70" s="11" t="s">
        <v>92</v>
      </c>
      <c r="M70" s="10"/>
      <c r="N70" s="10"/>
      <c r="O70" s="10"/>
      <c r="P70" s="10"/>
      <c r="Q70" s="10"/>
    </row>
    <row r="71" spans="1:17" s="6" customFormat="1" ht="30" hidden="1" x14ac:dyDescent="0.25">
      <c r="A71" s="6">
        <v>69374</v>
      </c>
      <c r="B71" s="10" t="s">
        <v>18</v>
      </c>
      <c r="C71" s="10" t="s">
        <v>19</v>
      </c>
      <c r="D71" s="10">
        <v>0</v>
      </c>
      <c r="E71" s="10">
        <v>0</v>
      </c>
      <c r="F71" s="7" t="s">
        <v>481</v>
      </c>
      <c r="G71" s="15">
        <v>5000000</v>
      </c>
      <c r="H71" s="10">
        <v>0</v>
      </c>
      <c r="I71" s="19">
        <v>4187000</v>
      </c>
      <c r="J71" s="15">
        <v>5000000</v>
      </c>
      <c r="K71" s="10" t="s">
        <v>20</v>
      </c>
      <c r="L71" s="11" t="s">
        <v>480</v>
      </c>
      <c r="M71" s="10"/>
      <c r="N71" s="10"/>
      <c r="O71" s="10"/>
      <c r="P71" s="10"/>
      <c r="Q71" s="10"/>
    </row>
    <row r="72" spans="1:17" s="6" customFormat="1" ht="30" hidden="1" x14ac:dyDescent="0.25">
      <c r="A72" s="6">
        <v>69375</v>
      </c>
      <c r="B72" s="10" t="s">
        <v>18</v>
      </c>
      <c r="C72" s="10" t="s">
        <v>19</v>
      </c>
      <c r="D72" s="10">
        <v>0</v>
      </c>
      <c r="E72" s="10">
        <v>0</v>
      </c>
      <c r="F72" s="7" t="s">
        <v>1006</v>
      </c>
      <c r="G72" s="15">
        <v>5000000</v>
      </c>
      <c r="H72" s="10">
        <v>0</v>
      </c>
      <c r="I72" s="19">
        <v>4297000</v>
      </c>
      <c r="J72" s="15">
        <v>5000000</v>
      </c>
      <c r="K72" s="10" t="s">
        <v>20</v>
      </c>
      <c r="L72" s="11" t="s">
        <v>1005</v>
      </c>
      <c r="M72" s="10"/>
      <c r="N72" s="10"/>
      <c r="O72" s="10"/>
      <c r="P72" s="10"/>
      <c r="Q72" s="10"/>
    </row>
    <row r="73" spans="1:17" s="6" customFormat="1" ht="30" hidden="1" x14ac:dyDescent="0.25">
      <c r="A73" s="6">
        <v>69376</v>
      </c>
      <c r="B73" s="10" t="s">
        <v>18</v>
      </c>
      <c r="C73" s="10" t="s">
        <v>19</v>
      </c>
      <c r="D73" s="10">
        <v>0</v>
      </c>
      <c r="E73" s="10">
        <v>0</v>
      </c>
      <c r="F73" s="7" t="s">
        <v>1728</v>
      </c>
      <c r="G73" s="15">
        <v>5430000</v>
      </c>
      <c r="H73" s="10">
        <v>0</v>
      </c>
      <c r="I73" s="19">
        <v>5430000</v>
      </c>
      <c r="J73" s="15">
        <v>5430000</v>
      </c>
      <c r="K73" s="10" t="s">
        <v>20</v>
      </c>
      <c r="L73" s="11" t="s">
        <v>1727</v>
      </c>
      <c r="M73" s="10"/>
      <c r="N73" s="10"/>
      <c r="O73" s="10"/>
      <c r="P73" s="10"/>
      <c r="Q73" s="10"/>
    </row>
    <row r="74" spans="1:17" s="6" customFormat="1" ht="30" hidden="1" x14ac:dyDescent="0.25">
      <c r="A74" s="6">
        <v>69379</v>
      </c>
      <c r="B74" s="10" t="s">
        <v>18</v>
      </c>
      <c r="C74" s="10" t="s">
        <v>19</v>
      </c>
      <c r="D74" s="10">
        <v>0</v>
      </c>
      <c r="E74" s="10">
        <v>0</v>
      </c>
      <c r="F74" s="7" t="s">
        <v>708</v>
      </c>
      <c r="G74" s="15">
        <v>3500000</v>
      </c>
      <c r="H74" s="10">
        <v>0</v>
      </c>
      <c r="I74" s="19">
        <v>2447000</v>
      </c>
      <c r="J74" s="15">
        <v>3500000</v>
      </c>
      <c r="K74" s="10" t="s">
        <v>20</v>
      </c>
      <c r="L74" s="11" t="s">
        <v>707</v>
      </c>
      <c r="M74" s="10"/>
      <c r="N74" s="10"/>
      <c r="O74" s="10"/>
      <c r="P74" s="10"/>
      <c r="Q74" s="10"/>
    </row>
    <row r="75" spans="1:17" s="6" customFormat="1" ht="30" hidden="1" x14ac:dyDescent="0.25">
      <c r="A75" s="6">
        <v>69380</v>
      </c>
      <c r="B75" s="10" t="s">
        <v>18</v>
      </c>
      <c r="C75" s="10" t="s">
        <v>19</v>
      </c>
      <c r="D75" s="10">
        <v>0</v>
      </c>
      <c r="E75" s="10">
        <v>0</v>
      </c>
      <c r="F75" s="7" t="s">
        <v>964</v>
      </c>
      <c r="G75" s="15">
        <v>3000000</v>
      </c>
      <c r="H75" s="10">
        <v>0</v>
      </c>
      <c r="I75" s="19">
        <v>2447000</v>
      </c>
      <c r="J75" s="15">
        <v>3000000</v>
      </c>
      <c r="K75" s="10" t="s">
        <v>20</v>
      </c>
      <c r="L75" s="11" t="s">
        <v>963</v>
      </c>
      <c r="M75" s="10"/>
      <c r="N75" s="10"/>
      <c r="O75" s="10"/>
      <c r="P75" s="10"/>
      <c r="Q75" s="10"/>
    </row>
    <row r="76" spans="1:17" s="6" customFormat="1" ht="45" hidden="1" x14ac:dyDescent="0.25">
      <c r="A76" s="6">
        <v>69386</v>
      </c>
      <c r="B76" s="10" t="s">
        <v>18</v>
      </c>
      <c r="C76" s="10" t="s">
        <v>19</v>
      </c>
      <c r="D76" s="10">
        <v>0</v>
      </c>
      <c r="E76" s="10">
        <v>0</v>
      </c>
      <c r="F76" s="7" t="s">
        <v>753</v>
      </c>
      <c r="G76" s="15">
        <v>2461000</v>
      </c>
      <c r="H76" s="10">
        <v>0</v>
      </c>
      <c r="I76" s="19">
        <v>2461000</v>
      </c>
      <c r="J76" s="15">
        <v>2461000</v>
      </c>
      <c r="K76" s="10" t="s">
        <v>20</v>
      </c>
      <c r="L76" s="11" t="s">
        <v>754</v>
      </c>
      <c r="M76" s="10"/>
      <c r="N76" s="10"/>
      <c r="O76" s="10"/>
      <c r="P76" s="10"/>
      <c r="Q76" s="10"/>
    </row>
    <row r="77" spans="1:17" s="6" customFormat="1" ht="30" hidden="1" x14ac:dyDescent="0.25">
      <c r="A77" s="6">
        <v>69387</v>
      </c>
      <c r="B77" s="10" t="s">
        <v>18</v>
      </c>
      <c r="C77" s="10" t="s">
        <v>19</v>
      </c>
      <c r="D77" s="10">
        <v>0</v>
      </c>
      <c r="E77" s="10">
        <v>0</v>
      </c>
      <c r="F77" s="7" t="s">
        <v>225</v>
      </c>
      <c r="G77" s="15">
        <v>3000000</v>
      </c>
      <c r="H77" s="10">
        <v>0</v>
      </c>
      <c r="I77" s="19">
        <v>2461000</v>
      </c>
      <c r="J77" s="15">
        <v>3000000</v>
      </c>
      <c r="K77" s="10" t="s">
        <v>20</v>
      </c>
      <c r="L77" s="11" t="s">
        <v>224</v>
      </c>
      <c r="M77" s="10"/>
      <c r="N77" s="10"/>
      <c r="O77" s="10"/>
      <c r="P77" s="10"/>
      <c r="Q77" s="10"/>
    </row>
    <row r="78" spans="1:17" s="6" customFormat="1" ht="30" hidden="1" x14ac:dyDescent="0.25">
      <c r="A78" s="6">
        <v>69388</v>
      </c>
      <c r="B78" s="10" t="s">
        <v>18</v>
      </c>
      <c r="C78" s="10" t="s">
        <v>19</v>
      </c>
      <c r="D78" s="10">
        <v>0</v>
      </c>
      <c r="E78" s="10">
        <v>0</v>
      </c>
      <c r="F78" s="7" t="s">
        <v>684</v>
      </c>
      <c r="G78" s="15">
        <v>2500000</v>
      </c>
      <c r="H78" s="10">
        <v>0</v>
      </c>
      <c r="I78" s="19">
        <v>2461000</v>
      </c>
      <c r="J78" s="15">
        <v>2500000</v>
      </c>
      <c r="K78" s="10" t="s">
        <v>20</v>
      </c>
      <c r="L78" s="11" t="s">
        <v>683</v>
      </c>
      <c r="M78" s="10"/>
      <c r="N78" s="10"/>
      <c r="O78" s="10"/>
      <c r="P78" s="10"/>
      <c r="Q78" s="10"/>
    </row>
    <row r="79" spans="1:17" s="6" customFormat="1" ht="30" hidden="1" x14ac:dyDescent="0.25">
      <c r="A79" s="6">
        <v>69389</v>
      </c>
      <c r="B79" s="10" t="s">
        <v>18</v>
      </c>
      <c r="C79" s="10" t="s">
        <v>19</v>
      </c>
      <c r="D79" s="10">
        <v>0</v>
      </c>
      <c r="E79" s="10">
        <v>0</v>
      </c>
      <c r="F79" s="7" t="s">
        <v>772</v>
      </c>
      <c r="G79" s="15">
        <v>3000000</v>
      </c>
      <c r="H79" s="10">
        <v>0</v>
      </c>
      <c r="I79" s="19">
        <v>2461000</v>
      </c>
      <c r="J79" s="15">
        <v>3000000</v>
      </c>
      <c r="K79" s="10" t="s">
        <v>20</v>
      </c>
      <c r="L79" s="11" t="s">
        <v>771</v>
      </c>
      <c r="M79" s="10"/>
      <c r="N79" s="10"/>
      <c r="O79" s="10"/>
      <c r="P79" s="10"/>
      <c r="Q79" s="10"/>
    </row>
    <row r="80" spans="1:17" s="6" customFormat="1" ht="30" hidden="1" x14ac:dyDescent="0.25">
      <c r="A80" s="6">
        <v>69390</v>
      </c>
      <c r="B80" s="10" t="s">
        <v>18</v>
      </c>
      <c r="C80" s="10" t="s">
        <v>19</v>
      </c>
      <c r="D80" s="10">
        <v>0</v>
      </c>
      <c r="E80" s="10">
        <v>0</v>
      </c>
      <c r="F80" s="7" t="s">
        <v>251</v>
      </c>
      <c r="G80" s="15">
        <v>3500000</v>
      </c>
      <c r="H80" s="10">
        <v>0</v>
      </c>
      <c r="I80" s="19">
        <v>2461000</v>
      </c>
      <c r="J80" s="15">
        <v>3500000</v>
      </c>
      <c r="K80" s="10" t="s">
        <v>20</v>
      </c>
      <c r="L80" s="11" t="s">
        <v>250</v>
      </c>
      <c r="M80" s="10"/>
      <c r="N80" s="10"/>
      <c r="O80" s="10"/>
      <c r="P80" s="10"/>
      <c r="Q80" s="10"/>
    </row>
    <row r="81" spans="1:17" s="6" customFormat="1" ht="30" hidden="1" x14ac:dyDescent="0.25">
      <c r="A81" s="6">
        <v>69391</v>
      </c>
      <c r="B81" s="10" t="s">
        <v>18</v>
      </c>
      <c r="C81" s="10" t="s">
        <v>19</v>
      </c>
      <c r="D81" s="10">
        <v>0</v>
      </c>
      <c r="E81" s="10">
        <v>0</v>
      </c>
      <c r="F81" s="7" t="s">
        <v>801</v>
      </c>
      <c r="G81" s="15">
        <v>3000000</v>
      </c>
      <c r="H81" s="10">
        <v>0</v>
      </c>
      <c r="I81" s="19">
        <v>2153000</v>
      </c>
      <c r="J81" s="15">
        <v>3000000</v>
      </c>
      <c r="K81" s="10" t="s">
        <v>20</v>
      </c>
      <c r="L81" s="11" t="s">
        <v>802</v>
      </c>
      <c r="M81" s="10"/>
      <c r="N81" s="10"/>
      <c r="O81" s="10"/>
      <c r="P81" s="10"/>
      <c r="Q81" s="10"/>
    </row>
    <row r="82" spans="1:17" s="6" customFormat="1" ht="30" hidden="1" x14ac:dyDescent="0.25">
      <c r="A82" s="6">
        <v>69392</v>
      </c>
      <c r="B82" s="10" t="s">
        <v>18</v>
      </c>
      <c r="C82" s="10" t="s">
        <v>19</v>
      </c>
      <c r="D82" s="10">
        <v>0</v>
      </c>
      <c r="E82" s="10">
        <v>0</v>
      </c>
      <c r="F82" s="7" t="s">
        <v>1189</v>
      </c>
      <c r="G82" s="15">
        <v>3500000</v>
      </c>
      <c r="H82" s="10">
        <v>0</v>
      </c>
      <c r="I82" s="19">
        <v>2679000</v>
      </c>
      <c r="J82" s="15">
        <v>3500000</v>
      </c>
      <c r="K82" s="10" t="s">
        <v>20</v>
      </c>
      <c r="L82" s="11" t="s">
        <v>1188</v>
      </c>
      <c r="M82" s="10"/>
      <c r="N82" s="10"/>
      <c r="O82" s="10"/>
      <c r="P82" s="10"/>
      <c r="Q82" s="10"/>
    </row>
    <row r="83" spans="1:17" s="6" customFormat="1" ht="30" hidden="1" x14ac:dyDescent="0.25">
      <c r="A83" s="6">
        <v>69393</v>
      </c>
      <c r="B83" s="10" t="s">
        <v>18</v>
      </c>
      <c r="C83" s="10" t="s">
        <v>19</v>
      </c>
      <c r="D83" s="10">
        <v>0</v>
      </c>
      <c r="E83" s="10">
        <v>0</v>
      </c>
      <c r="F83" s="7" t="s">
        <v>921</v>
      </c>
      <c r="G83" s="15">
        <v>350000</v>
      </c>
      <c r="H83" s="10">
        <v>0</v>
      </c>
      <c r="I83" s="20">
        <v>224000</v>
      </c>
      <c r="J83" s="15">
        <v>350000</v>
      </c>
      <c r="K83" s="10" t="s">
        <v>20</v>
      </c>
      <c r="L83" s="11" t="s">
        <v>922</v>
      </c>
      <c r="M83" s="10"/>
      <c r="N83" s="10"/>
      <c r="O83" s="10"/>
      <c r="P83" s="10"/>
      <c r="Q83" s="10"/>
    </row>
    <row r="84" spans="1:17" s="6" customFormat="1" ht="30" hidden="1" x14ac:dyDescent="0.25">
      <c r="A84" s="6">
        <v>69394</v>
      </c>
      <c r="B84" s="10" t="s">
        <v>18</v>
      </c>
      <c r="C84" s="10" t="s">
        <v>19</v>
      </c>
      <c r="D84" s="10">
        <v>0</v>
      </c>
      <c r="E84" s="10">
        <v>0</v>
      </c>
      <c r="F84" s="7" t="s">
        <v>1690</v>
      </c>
      <c r="G84" s="15">
        <v>173000</v>
      </c>
      <c r="H84" s="10">
        <v>0</v>
      </c>
      <c r="I84" s="19">
        <v>173000</v>
      </c>
      <c r="J84" s="15">
        <v>173000</v>
      </c>
      <c r="K84" s="10" t="s">
        <v>20</v>
      </c>
      <c r="L84" s="11" t="s">
        <v>1689</v>
      </c>
      <c r="M84" s="10"/>
      <c r="N84" s="10"/>
      <c r="O84" s="10"/>
      <c r="P84" s="10"/>
      <c r="Q84" s="10"/>
    </row>
    <row r="85" spans="1:17" s="6" customFormat="1" ht="30" hidden="1" x14ac:dyDescent="0.25">
      <c r="A85" s="6">
        <v>69395</v>
      </c>
      <c r="B85" s="10" t="s">
        <v>18</v>
      </c>
      <c r="C85" s="10" t="s">
        <v>19</v>
      </c>
      <c r="D85" s="10">
        <v>0</v>
      </c>
      <c r="E85" s="10">
        <v>0</v>
      </c>
      <c r="F85" s="7" t="s">
        <v>1526</v>
      </c>
      <c r="G85" s="15">
        <v>100000</v>
      </c>
      <c r="H85" s="10">
        <v>0</v>
      </c>
      <c r="I85" s="19">
        <v>46500</v>
      </c>
      <c r="J85" s="15">
        <v>100000</v>
      </c>
      <c r="K85" s="10" t="s">
        <v>20</v>
      </c>
      <c r="L85" s="11" t="s">
        <v>1525</v>
      </c>
      <c r="M85" s="10"/>
      <c r="N85" s="10"/>
      <c r="O85" s="10"/>
      <c r="P85" s="10"/>
      <c r="Q85" s="10"/>
    </row>
    <row r="86" spans="1:17" s="6" customFormat="1" ht="30" hidden="1" x14ac:dyDescent="0.25">
      <c r="A86" s="6">
        <v>69397</v>
      </c>
      <c r="B86" s="10" t="s">
        <v>18</v>
      </c>
      <c r="C86" s="10" t="s">
        <v>19</v>
      </c>
      <c r="D86" s="10">
        <v>0</v>
      </c>
      <c r="E86" s="10">
        <v>0</v>
      </c>
      <c r="F86" s="8" t="s">
        <v>746</v>
      </c>
      <c r="G86" s="15">
        <v>3640000</v>
      </c>
      <c r="H86" s="10">
        <v>0</v>
      </c>
      <c r="I86" s="19">
        <v>3640000</v>
      </c>
      <c r="J86" s="15">
        <v>3640000</v>
      </c>
      <c r="K86" s="10" t="s">
        <v>20</v>
      </c>
      <c r="L86" s="11" t="s">
        <v>745</v>
      </c>
      <c r="M86" s="10"/>
      <c r="N86" s="10"/>
      <c r="O86" s="10"/>
      <c r="P86" s="10"/>
      <c r="Q86" s="10"/>
    </row>
    <row r="87" spans="1:17" s="6" customFormat="1" ht="30" hidden="1" x14ac:dyDescent="0.25">
      <c r="A87" s="6">
        <v>69398</v>
      </c>
      <c r="B87" s="10" t="s">
        <v>18</v>
      </c>
      <c r="C87" s="10" t="s">
        <v>19</v>
      </c>
      <c r="D87" s="10">
        <v>0</v>
      </c>
      <c r="E87" s="10">
        <v>0</v>
      </c>
      <c r="F87" s="8" t="s">
        <v>743</v>
      </c>
      <c r="G87" s="15">
        <v>3640000</v>
      </c>
      <c r="H87" s="10">
        <v>0</v>
      </c>
      <c r="I87" s="19">
        <v>3640000</v>
      </c>
      <c r="J87" s="15">
        <v>3640000</v>
      </c>
      <c r="K87" s="10" t="s">
        <v>20</v>
      </c>
      <c r="L87" s="11" t="s">
        <v>744</v>
      </c>
      <c r="M87" s="10"/>
      <c r="N87" s="10"/>
      <c r="O87" s="10"/>
      <c r="P87" s="10"/>
      <c r="Q87" s="10"/>
    </row>
    <row r="88" spans="1:17" s="6" customFormat="1" ht="30" hidden="1" x14ac:dyDescent="0.25">
      <c r="A88" s="6">
        <v>69403</v>
      </c>
      <c r="B88" s="10" t="s">
        <v>18</v>
      </c>
      <c r="C88" s="10" t="s">
        <v>19</v>
      </c>
      <c r="D88" s="10">
        <v>0</v>
      </c>
      <c r="E88" s="10">
        <v>0</v>
      </c>
      <c r="F88" s="7" t="s">
        <v>275</v>
      </c>
      <c r="G88" s="15">
        <v>3000000</v>
      </c>
      <c r="H88" s="10">
        <v>0</v>
      </c>
      <c r="I88" s="19">
        <v>2039000</v>
      </c>
      <c r="J88" s="15">
        <v>3000000</v>
      </c>
      <c r="K88" s="10" t="s">
        <v>20</v>
      </c>
      <c r="L88" s="11" t="s">
        <v>274</v>
      </c>
      <c r="M88" s="10"/>
      <c r="N88" s="10"/>
      <c r="O88" s="10"/>
      <c r="P88" s="10"/>
      <c r="Q88" s="10"/>
    </row>
    <row r="89" spans="1:17" s="6" customFormat="1" ht="30" hidden="1" x14ac:dyDescent="0.25">
      <c r="A89" s="6">
        <v>69404</v>
      </c>
      <c r="B89" s="10" t="s">
        <v>18</v>
      </c>
      <c r="C89" s="10" t="s">
        <v>19</v>
      </c>
      <c r="D89" s="10">
        <v>0</v>
      </c>
      <c r="E89" s="10">
        <v>0</v>
      </c>
      <c r="F89" s="7" t="s">
        <v>1064</v>
      </c>
      <c r="G89" s="15">
        <v>6000000</v>
      </c>
      <c r="H89" s="10">
        <v>0</v>
      </c>
      <c r="I89" s="19">
        <v>4101000</v>
      </c>
      <c r="J89" s="15">
        <v>6000000</v>
      </c>
      <c r="K89" s="10" t="s">
        <v>20</v>
      </c>
      <c r="L89" s="11" t="s">
        <v>1063</v>
      </c>
      <c r="M89" s="10"/>
      <c r="N89" s="10"/>
      <c r="O89" s="10"/>
      <c r="P89" s="10"/>
      <c r="Q89" s="10"/>
    </row>
    <row r="90" spans="1:17" s="6" customFormat="1" ht="30" hidden="1" x14ac:dyDescent="0.25">
      <c r="A90" s="6">
        <v>69405</v>
      </c>
      <c r="B90" s="10" t="s">
        <v>18</v>
      </c>
      <c r="C90" s="10" t="s">
        <v>19</v>
      </c>
      <c r="D90" s="10">
        <v>0</v>
      </c>
      <c r="E90" s="10">
        <v>0</v>
      </c>
      <c r="F90" s="7" t="s">
        <v>1065</v>
      </c>
      <c r="G90" s="15">
        <v>6000000</v>
      </c>
      <c r="H90" s="10">
        <v>0</v>
      </c>
      <c r="I90" s="19">
        <v>4101000</v>
      </c>
      <c r="J90" s="15">
        <v>6000000</v>
      </c>
      <c r="K90" s="10" t="s">
        <v>20</v>
      </c>
      <c r="L90" s="11" t="s">
        <v>1066</v>
      </c>
      <c r="M90" s="10"/>
      <c r="N90" s="10"/>
      <c r="O90" s="10"/>
      <c r="P90" s="10"/>
      <c r="Q90" s="10"/>
    </row>
    <row r="91" spans="1:17" s="6" customFormat="1" ht="30" hidden="1" x14ac:dyDescent="0.25">
      <c r="A91" s="6">
        <v>69406</v>
      </c>
      <c r="B91" s="10" t="s">
        <v>18</v>
      </c>
      <c r="C91" s="10" t="s">
        <v>19</v>
      </c>
      <c r="D91" s="10">
        <v>0</v>
      </c>
      <c r="E91" s="10">
        <v>0</v>
      </c>
      <c r="F91" s="7" t="s">
        <v>1076</v>
      </c>
      <c r="G91" s="15">
        <v>4481000</v>
      </c>
      <c r="H91" s="10">
        <v>0</v>
      </c>
      <c r="I91" s="19">
        <v>4481000</v>
      </c>
      <c r="J91" s="15">
        <v>4481000</v>
      </c>
      <c r="K91" s="10" t="s">
        <v>20</v>
      </c>
      <c r="L91" s="11" t="s">
        <v>1075</v>
      </c>
      <c r="M91" s="10"/>
      <c r="N91" s="10"/>
      <c r="O91" s="10"/>
      <c r="P91" s="10"/>
      <c r="Q91" s="10"/>
    </row>
    <row r="92" spans="1:17" s="6" customFormat="1" ht="30" hidden="1" x14ac:dyDescent="0.25">
      <c r="A92" s="6">
        <v>69407</v>
      </c>
      <c r="B92" s="10" t="s">
        <v>18</v>
      </c>
      <c r="C92" s="10" t="s">
        <v>19</v>
      </c>
      <c r="D92" s="10">
        <v>0</v>
      </c>
      <c r="E92" s="10">
        <v>0</v>
      </c>
      <c r="F92" s="7" t="s">
        <v>561</v>
      </c>
      <c r="G92" s="15">
        <v>6000000</v>
      </c>
      <c r="H92" s="10">
        <v>0</v>
      </c>
      <c r="I92" s="19">
        <v>3609000</v>
      </c>
      <c r="J92" s="15">
        <v>6000000</v>
      </c>
      <c r="K92" s="10" t="s">
        <v>20</v>
      </c>
      <c r="L92" s="11" t="s">
        <v>560</v>
      </c>
      <c r="M92" s="10"/>
      <c r="N92" s="10"/>
      <c r="O92" s="10"/>
      <c r="P92" s="10"/>
      <c r="Q92" s="10"/>
    </row>
    <row r="93" spans="1:17" s="6" customFormat="1" ht="30" hidden="1" x14ac:dyDescent="0.25">
      <c r="A93" s="6">
        <v>69408</v>
      </c>
      <c r="B93" s="10" t="s">
        <v>18</v>
      </c>
      <c r="C93" s="10" t="s">
        <v>19</v>
      </c>
      <c r="D93" s="10">
        <v>0</v>
      </c>
      <c r="E93" s="10">
        <v>0</v>
      </c>
      <c r="F93" s="7" t="s">
        <v>1080</v>
      </c>
      <c r="G93" s="15">
        <v>7000000</v>
      </c>
      <c r="H93" s="10">
        <v>0</v>
      </c>
      <c r="I93" s="19">
        <v>4981000</v>
      </c>
      <c r="J93" s="15">
        <v>7000000</v>
      </c>
      <c r="K93" s="10" t="s">
        <v>20</v>
      </c>
      <c r="L93" s="11" t="s">
        <v>1079</v>
      </c>
      <c r="M93" s="10"/>
      <c r="N93" s="10"/>
      <c r="O93" s="10"/>
      <c r="P93" s="10"/>
      <c r="Q93" s="10"/>
    </row>
    <row r="94" spans="1:17" s="6" customFormat="1" ht="30" hidden="1" x14ac:dyDescent="0.25">
      <c r="A94" s="6">
        <v>69409</v>
      </c>
      <c r="B94" s="10" t="s">
        <v>18</v>
      </c>
      <c r="C94" s="10" t="s">
        <v>19</v>
      </c>
      <c r="D94" s="10">
        <v>0</v>
      </c>
      <c r="E94" s="10">
        <v>0</v>
      </c>
      <c r="F94" s="8" t="s">
        <v>435</v>
      </c>
      <c r="G94" s="15">
        <v>3508000</v>
      </c>
      <c r="H94" s="10">
        <v>0</v>
      </c>
      <c r="I94" s="19">
        <v>3508000</v>
      </c>
      <c r="J94" s="15">
        <v>3508000</v>
      </c>
      <c r="K94" s="10" t="s">
        <v>20</v>
      </c>
      <c r="L94" s="11" t="s">
        <v>434</v>
      </c>
      <c r="M94" s="10"/>
      <c r="N94" s="10"/>
      <c r="O94" s="10"/>
      <c r="P94" s="10"/>
      <c r="Q94" s="10"/>
    </row>
    <row r="95" spans="1:17" s="6" customFormat="1" ht="30" hidden="1" x14ac:dyDescent="0.25">
      <c r="A95" s="6">
        <v>69411</v>
      </c>
      <c r="B95" s="10" t="s">
        <v>18</v>
      </c>
      <c r="C95" s="10" t="s">
        <v>19</v>
      </c>
      <c r="D95" s="10">
        <v>0</v>
      </c>
      <c r="E95" s="10">
        <v>0</v>
      </c>
      <c r="F95" s="7" t="s">
        <v>433</v>
      </c>
      <c r="G95" s="15">
        <v>3508000</v>
      </c>
      <c r="H95" s="10">
        <v>0</v>
      </c>
      <c r="I95" s="19">
        <v>3508000</v>
      </c>
      <c r="J95" s="15">
        <v>3508000</v>
      </c>
      <c r="K95" s="10" t="s">
        <v>20</v>
      </c>
      <c r="L95" s="11" t="s">
        <v>432</v>
      </c>
      <c r="M95" s="10"/>
      <c r="N95" s="10"/>
      <c r="O95" s="10"/>
      <c r="P95" s="10"/>
      <c r="Q95" s="10"/>
    </row>
    <row r="96" spans="1:17" s="6" customFormat="1" ht="30" hidden="1" x14ac:dyDescent="0.25">
      <c r="A96" s="6">
        <v>69412</v>
      </c>
      <c r="B96" s="10" t="s">
        <v>18</v>
      </c>
      <c r="C96" s="10" t="s">
        <v>19</v>
      </c>
      <c r="D96" s="10">
        <v>0</v>
      </c>
      <c r="E96" s="10">
        <v>0</v>
      </c>
      <c r="F96" s="7" t="s">
        <v>436</v>
      </c>
      <c r="G96" s="15">
        <v>3508000</v>
      </c>
      <c r="H96" s="10">
        <v>0</v>
      </c>
      <c r="I96" s="19">
        <v>3508000</v>
      </c>
      <c r="J96" s="15">
        <v>3508000</v>
      </c>
      <c r="K96" s="10" t="s">
        <v>20</v>
      </c>
      <c r="L96" s="11" t="s">
        <v>437</v>
      </c>
      <c r="M96" s="10"/>
      <c r="N96" s="10"/>
      <c r="O96" s="10"/>
      <c r="P96" s="10"/>
      <c r="Q96" s="10"/>
    </row>
    <row r="97" spans="1:17" s="6" customFormat="1" ht="30" hidden="1" x14ac:dyDescent="0.25">
      <c r="A97" s="6">
        <v>69413</v>
      </c>
      <c r="B97" s="10" t="s">
        <v>18</v>
      </c>
      <c r="C97" s="10" t="s">
        <v>19</v>
      </c>
      <c r="D97" s="10">
        <v>0</v>
      </c>
      <c r="E97" s="10">
        <v>0</v>
      </c>
      <c r="F97" s="7" t="s">
        <v>817</v>
      </c>
      <c r="G97" s="15">
        <v>3500000</v>
      </c>
      <c r="H97" s="10">
        <v>0</v>
      </c>
      <c r="I97" s="19">
        <v>2828000</v>
      </c>
      <c r="J97" s="15">
        <v>3500000</v>
      </c>
      <c r="K97" s="10" t="s">
        <v>20</v>
      </c>
      <c r="L97" s="11" t="s">
        <v>818</v>
      </c>
      <c r="M97" s="10"/>
      <c r="N97" s="10"/>
      <c r="O97" s="10"/>
      <c r="P97" s="10"/>
      <c r="Q97" s="10"/>
    </row>
    <row r="98" spans="1:17" s="6" customFormat="1" ht="30" hidden="1" x14ac:dyDescent="0.25">
      <c r="A98" s="6">
        <v>69414</v>
      </c>
      <c r="B98" s="10" t="s">
        <v>18</v>
      </c>
      <c r="C98" s="10" t="s">
        <v>19</v>
      </c>
      <c r="D98" s="10">
        <v>0</v>
      </c>
      <c r="E98" s="10">
        <v>0</v>
      </c>
      <c r="F98" s="7" t="s">
        <v>820</v>
      </c>
      <c r="G98" s="15">
        <v>3500000</v>
      </c>
      <c r="H98" s="10">
        <v>0</v>
      </c>
      <c r="I98" s="19">
        <v>2828000</v>
      </c>
      <c r="J98" s="15">
        <v>3500000</v>
      </c>
      <c r="K98" s="10" t="s">
        <v>20</v>
      </c>
      <c r="L98" s="11" t="s">
        <v>819</v>
      </c>
      <c r="M98" s="10"/>
      <c r="N98" s="10"/>
      <c r="O98" s="10"/>
      <c r="P98" s="10"/>
      <c r="Q98" s="10"/>
    </row>
    <row r="99" spans="1:17" s="6" customFormat="1" ht="30" hidden="1" x14ac:dyDescent="0.25">
      <c r="A99" s="6">
        <v>69416</v>
      </c>
      <c r="B99" s="10" t="s">
        <v>18</v>
      </c>
      <c r="C99" s="10" t="s">
        <v>19</v>
      </c>
      <c r="D99" s="10">
        <v>0</v>
      </c>
      <c r="E99" s="10">
        <v>0</v>
      </c>
      <c r="F99" s="7" t="s">
        <v>1058</v>
      </c>
      <c r="G99" s="15">
        <v>5000000</v>
      </c>
      <c r="H99" s="10">
        <v>0</v>
      </c>
      <c r="I99" s="19">
        <v>4837000</v>
      </c>
      <c r="J99" s="15">
        <v>5000000</v>
      </c>
      <c r="K99" s="10" t="s">
        <v>20</v>
      </c>
      <c r="L99" s="11" t="s">
        <v>1057</v>
      </c>
      <c r="M99" s="10"/>
      <c r="N99" s="10"/>
      <c r="O99" s="10"/>
      <c r="P99" s="10"/>
      <c r="Q99" s="10"/>
    </row>
    <row r="100" spans="1:17" s="6" customFormat="1" ht="30" hidden="1" x14ac:dyDescent="0.25">
      <c r="A100" s="6">
        <v>69423</v>
      </c>
      <c r="B100" s="10" t="s">
        <v>18</v>
      </c>
      <c r="C100" s="10" t="s">
        <v>19</v>
      </c>
      <c r="D100" s="10">
        <v>0</v>
      </c>
      <c r="E100" s="10">
        <v>0</v>
      </c>
      <c r="F100" s="7" t="s">
        <v>1094</v>
      </c>
      <c r="G100" s="15">
        <v>6157000</v>
      </c>
      <c r="H100" s="10">
        <v>0</v>
      </c>
      <c r="I100" s="19">
        <v>6157000</v>
      </c>
      <c r="J100" s="15">
        <v>6157000</v>
      </c>
      <c r="K100" s="10" t="s">
        <v>20</v>
      </c>
      <c r="L100" s="11" t="s">
        <v>1093</v>
      </c>
      <c r="M100" s="10"/>
      <c r="N100" s="10"/>
      <c r="O100" s="10"/>
      <c r="P100" s="10"/>
      <c r="Q100" s="10"/>
    </row>
    <row r="101" spans="1:17" s="6" customFormat="1" ht="30" hidden="1" x14ac:dyDescent="0.25">
      <c r="A101" s="6">
        <v>69426</v>
      </c>
      <c r="B101" s="10" t="s">
        <v>18</v>
      </c>
      <c r="C101" s="10" t="s">
        <v>19</v>
      </c>
      <c r="D101" s="10">
        <v>0</v>
      </c>
      <c r="E101" s="10">
        <v>0</v>
      </c>
      <c r="F101" s="7" t="s">
        <v>692</v>
      </c>
      <c r="G101" s="15">
        <v>5038000</v>
      </c>
      <c r="H101" s="10">
        <v>0</v>
      </c>
      <c r="I101" s="19">
        <v>5038000</v>
      </c>
      <c r="J101" s="15">
        <v>5038000</v>
      </c>
      <c r="K101" s="10" t="s">
        <v>20</v>
      </c>
      <c r="L101" s="11" t="s">
        <v>691</v>
      </c>
      <c r="M101" s="10"/>
      <c r="N101" s="10"/>
      <c r="O101" s="10"/>
      <c r="P101" s="10"/>
      <c r="Q101" s="10"/>
    </row>
    <row r="102" spans="1:17" s="6" customFormat="1" ht="30" hidden="1" x14ac:dyDescent="0.25">
      <c r="A102" s="6">
        <v>69429</v>
      </c>
      <c r="B102" s="10" t="s">
        <v>18</v>
      </c>
      <c r="C102" s="10" t="s">
        <v>19</v>
      </c>
      <c r="D102" s="10">
        <v>0</v>
      </c>
      <c r="E102" s="10">
        <v>0</v>
      </c>
      <c r="F102" s="7" t="s">
        <v>1004</v>
      </c>
      <c r="G102" s="15">
        <v>5000000</v>
      </c>
      <c r="H102" s="10">
        <v>0</v>
      </c>
      <c r="I102" s="19">
        <v>4044000</v>
      </c>
      <c r="J102" s="15">
        <v>5000000</v>
      </c>
      <c r="K102" s="10" t="s">
        <v>20</v>
      </c>
      <c r="L102" s="11" t="s">
        <v>1003</v>
      </c>
      <c r="M102" s="10"/>
      <c r="N102" s="10"/>
      <c r="O102" s="10"/>
      <c r="P102" s="10"/>
      <c r="Q102" s="10"/>
    </row>
    <row r="103" spans="1:17" s="6" customFormat="1" ht="30" hidden="1" x14ac:dyDescent="0.25">
      <c r="A103" s="6">
        <v>69432</v>
      </c>
      <c r="B103" s="10" t="s">
        <v>18</v>
      </c>
      <c r="C103" s="10" t="s">
        <v>19</v>
      </c>
      <c r="D103" s="10">
        <v>0</v>
      </c>
      <c r="E103" s="10">
        <v>0</v>
      </c>
      <c r="F103" s="8" t="s">
        <v>1072</v>
      </c>
      <c r="G103" s="15">
        <v>5000000</v>
      </c>
      <c r="H103" s="10">
        <v>0</v>
      </c>
      <c r="I103" s="19">
        <v>4227000</v>
      </c>
      <c r="J103" s="15">
        <v>5000000</v>
      </c>
      <c r="K103" s="10" t="s">
        <v>20</v>
      </c>
      <c r="L103" s="11" t="s">
        <v>1071</v>
      </c>
      <c r="M103" s="10"/>
      <c r="N103" s="10"/>
      <c r="O103" s="10"/>
      <c r="P103" s="10"/>
      <c r="Q103" s="10"/>
    </row>
    <row r="104" spans="1:17" s="6" customFormat="1" ht="30" hidden="1" x14ac:dyDescent="0.25">
      <c r="A104" s="6">
        <v>69436</v>
      </c>
      <c r="B104" s="10" t="s">
        <v>18</v>
      </c>
      <c r="C104" s="10" t="s">
        <v>19</v>
      </c>
      <c r="D104" s="10">
        <v>0</v>
      </c>
      <c r="E104" s="10">
        <v>0</v>
      </c>
      <c r="F104" s="7" t="s">
        <v>1031</v>
      </c>
      <c r="G104" s="15">
        <v>4000000</v>
      </c>
      <c r="H104" s="10">
        <v>0</v>
      </c>
      <c r="I104" s="19">
        <v>3609000</v>
      </c>
      <c r="J104" s="15">
        <v>4000000</v>
      </c>
      <c r="K104" s="10" t="s">
        <v>20</v>
      </c>
      <c r="L104" s="11" t="s">
        <v>1032</v>
      </c>
      <c r="M104" s="10"/>
      <c r="N104" s="10"/>
      <c r="O104" s="10"/>
      <c r="P104" s="10"/>
      <c r="Q104" s="10"/>
    </row>
    <row r="105" spans="1:17" s="6" customFormat="1" ht="30" hidden="1" x14ac:dyDescent="0.25">
      <c r="A105" s="6">
        <v>69437</v>
      </c>
      <c r="B105" s="10" t="s">
        <v>18</v>
      </c>
      <c r="C105" s="10" t="s">
        <v>19</v>
      </c>
      <c r="D105" s="10">
        <v>0</v>
      </c>
      <c r="E105" s="10">
        <v>0</v>
      </c>
      <c r="F105" s="7" t="s">
        <v>1035</v>
      </c>
      <c r="G105" s="15">
        <v>4000000</v>
      </c>
      <c r="H105" s="10">
        <v>0</v>
      </c>
      <c r="I105" s="19">
        <v>3609000</v>
      </c>
      <c r="J105" s="15">
        <v>4000000</v>
      </c>
      <c r="K105" s="10" t="s">
        <v>20</v>
      </c>
      <c r="L105" s="11" t="s">
        <v>1036</v>
      </c>
      <c r="M105" s="10"/>
      <c r="N105" s="10"/>
      <c r="O105" s="10"/>
      <c r="P105" s="10"/>
      <c r="Q105" s="10"/>
    </row>
    <row r="106" spans="1:17" s="6" customFormat="1" ht="30" hidden="1" x14ac:dyDescent="0.25">
      <c r="A106" s="6">
        <v>69438</v>
      </c>
      <c r="B106" s="10" t="s">
        <v>18</v>
      </c>
      <c r="C106" s="10" t="s">
        <v>19</v>
      </c>
      <c r="D106" s="10">
        <v>0</v>
      </c>
      <c r="E106" s="10">
        <v>0</v>
      </c>
      <c r="F106" s="7" t="s">
        <v>1037</v>
      </c>
      <c r="G106" s="15">
        <v>4500000</v>
      </c>
      <c r="H106" s="10">
        <v>0</v>
      </c>
      <c r="I106" s="19">
        <v>3609000</v>
      </c>
      <c r="J106" s="15">
        <v>4500000</v>
      </c>
      <c r="K106" s="10" t="s">
        <v>20</v>
      </c>
      <c r="L106" s="11" t="s">
        <v>1038</v>
      </c>
      <c r="M106" s="10"/>
      <c r="N106" s="10"/>
      <c r="O106" s="10"/>
      <c r="P106" s="10"/>
      <c r="Q106" s="10"/>
    </row>
    <row r="107" spans="1:17" s="6" customFormat="1" ht="30" hidden="1" x14ac:dyDescent="0.25">
      <c r="A107" s="6">
        <v>69444</v>
      </c>
      <c r="B107" s="10" t="s">
        <v>18</v>
      </c>
      <c r="C107" s="10" t="s">
        <v>19</v>
      </c>
      <c r="D107" s="10">
        <v>0</v>
      </c>
      <c r="E107" s="10">
        <v>0</v>
      </c>
      <c r="F107" s="7" t="s">
        <v>1104</v>
      </c>
      <c r="G107" s="15">
        <v>5151000</v>
      </c>
      <c r="H107" s="10">
        <v>0</v>
      </c>
      <c r="I107" s="19">
        <v>5151000</v>
      </c>
      <c r="J107" s="15">
        <v>5151000</v>
      </c>
      <c r="K107" s="10" t="s">
        <v>20</v>
      </c>
      <c r="L107" s="11" t="s">
        <v>1103</v>
      </c>
      <c r="M107" s="10"/>
      <c r="N107" s="10"/>
      <c r="O107" s="10"/>
      <c r="P107" s="10"/>
      <c r="Q107" s="10"/>
    </row>
    <row r="108" spans="1:17" s="6" customFormat="1" ht="30" hidden="1" x14ac:dyDescent="0.25">
      <c r="A108" s="6">
        <v>69463</v>
      </c>
      <c r="B108" s="10" t="s">
        <v>18</v>
      </c>
      <c r="C108" s="10" t="s">
        <v>19</v>
      </c>
      <c r="D108" s="10">
        <v>0</v>
      </c>
      <c r="E108" s="10">
        <v>0</v>
      </c>
      <c r="F108" s="7" t="s">
        <v>279</v>
      </c>
      <c r="G108" s="15">
        <v>4446000</v>
      </c>
      <c r="H108" s="10">
        <v>0</v>
      </c>
      <c r="I108" s="19">
        <v>4446000</v>
      </c>
      <c r="J108" s="15">
        <v>4446000</v>
      </c>
      <c r="K108" s="10" t="s">
        <v>20</v>
      </c>
      <c r="L108" s="11" t="s">
        <v>278</v>
      </c>
      <c r="M108" s="10"/>
      <c r="N108" s="10"/>
      <c r="O108" s="10"/>
      <c r="P108" s="10"/>
      <c r="Q108" s="10"/>
    </row>
    <row r="109" spans="1:17" s="6" customFormat="1" ht="30" hidden="1" x14ac:dyDescent="0.25">
      <c r="A109" s="6">
        <v>69471</v>
      </c>
      <c r="B109" s="10" t="s">
        <v>18</v>
      </c>
      <c r="C109" s="10" t="s">
        <v>19</v>
      </c>
      <c r="D109" s="10">
        <v>0</v>
      </c>
      <c r="E109" s="10">
        <v>0</v>
      </c>
      <c r="F109" s="7" t="s">
        <v>168</v>
      </c>
      <c r="G109" s="15">
        <v>3414000</v>
      </c>
      <c r="H109" s="10">
        <v>0</v>
      </c>
      <c r="I109" s="19">
        <v>3414000</v>
      </c>
      <c r="J109" s="15">
        <v>3414000</v>
      </c>
      <c r="K109" s="10" t="s">
        <v>169</v>
      </c>
      <c r="L109" s="11" t="s">
        <v>167</v>
      </c>
      <c r="M109" s="10"/>
      <c r="N109" s="10"/>
      <c r="O109" s="10"/>
      <c r="P109" s="10"/>
      <c r="Q109" s="10"/>
    </row>
    <row r="110" spans="1:17" s="6" customFormat="1" ht="30" hidden="1" x14ac:dyDescent="0.25">
      <c r="A110" s="6">
        <v>69472</v>
      </c>
      <c r="B110" s="10" t="s">
        <v>18</v>
      </c>
      <c r="C110" s="10" t="s">
        <v>19</v>
      </c>
      <c r="D110" s="10">
        <v>0</v>
      </c>
      <c r="E110" s="10">
        <v>0</v>
      </c>
      <c r="F110" s="7" t="s">
        <v>172</v>
      </c>
      <c r="G110" s="15">
        <v>3600000</v>
      </c>
      <c r="H110" s="10">
        <v>0</v>
      </c>
      <c r="I110" s="19">
        <v>2563000</v>
      </c>
      <c r="J110" s="15">
        <v>3600000</v>
      </c>
      <c r="K110" s="10" t="s">
        <v>169</v>
      </c>
      <c r="L110" s="11" t="s">
        <v>173</v>
      </c>
      <c r="M110" s="10"/>
      <c r="N110" s="10"/>
      <c r="O110" s="10"/>
      <c r="P110" s="10"/>
      <c r="Q110" s="10"/>
    </row>
    <row r="111" spans="1:17" s="6" customFormat="1" ht="30" hidden="1" x14ac:dyDescent="0.25">
      <c r="A111" s="6">
        <v>69473</v>
      </c>
      <c r="B111" s="10" t="s">
        <v>18</v>
      </c>
      <c r="C111" s="10" t="s">
        <v>19</v>
      </c>
      <c r="D111" s="10">
        <v>0</v>
      </c>
      <c r="E111" s="10">
        <v>0</v>
      </c>
      <c r="F111" s="7" t="s">
        <v>174</v>
      </c>
      <c r="G111" s="15">
        <v>3600000</v>
      </c>
      <c r="H111" s="10">
        <v>0</v>
      </c>
      <c r="I111" s="19">
        <v>2563000</v>
      </c>
      <c r="J111" s="15">
        <v>3600000</v>
      </c>
      <c r="K111" s="10" t="s">
        <v>20</v>
      </c>
      <c r="L111" s="11" t="s">
        <v>175</v>
      </c>
      <c r="M111" s="10"/>
      <c r="N111" s="10"/>
      <c r="O111" s="10"/>
      <c r="P111" s="10"/>
      <c r="Q111" s="10"/>
    </row>
    <row r="112" spans="1:17" s="6" customFormat="1" ht="30" hidden="1" x14ac:dyDescent="0.25">
      <c r="A112" s="6">
        <v>69476</v>
      </c>
      <c r="B112" s="10" t="s">
        <v>18</v>
      </c>
      <c r="C112" s="10" t="s">
        <v>19</v>
      </c>
      <c r="D112" s="10">
        <v>0</v>
      </c>
      <c r="E112" s="10">
        <v>0</v>
      </c>
      <c r="F112" s="8" t="s">
        <v>1279</v>
      </c>
      <c r="G112" s="15">
        <v>1200000</v>
      </c>
      <c r="H112" s="10">
        <v>0</v>
      </c>
      <c r="I112" s="19">
        <v>1142000</v>
      </c>
      <c r="J112" s="15">
        <v>1200000</v>
      </c>
      <c r="K112" s="10" t="s">
        <v>20</v>
      </c>
      <c r="L112" s="11" t="s">
        <v>1280</v>
      </c>
      <c r="M112" s="10"/>
      <c r="N112" s="10"/>
      <c r="O112" s="10"/>
      <c r="P112" s="10"/>
      <c r="Q112" s="10"/>
    </row>
    <row r="113" spans="1:17" s="6" customFormat="1" ht="30" hidden="1" x14ac:dyDescent="0.25">
      <c r="A113" s="6">
        <v>69480</v>
      </c>
      <c r="B113" s="10" t="s">
        <v>18</v>
      </c>
      <c r="C113" s="10" t="s">
        <v>19</v>
      </c>
      <c r="D113" s="10">
        <v>0</v>
      </c>
      <c r="E113" s="10">
        <v>0</v>
      </c>
      <c r="F113" s="7" t="s">
        <v>86</v>
      </c>
      <c r="G113" s="15">
        <v>5000000</v>
      </c>
      <c r="H113" s="10">
        <v>0</v>
      </c>
      <c r="I113" s="19">
        <v>4008000</v>
      </c>
      <c r="J113" s="15">
        <v>5000000</v>
      </c>
      <c r="K113" s="10" t="s">
        <v>20</v>
      </c>
      <c r="L113" s="11" t="s">
        <v>87</v>
      </c>
      <c r="M113" s="10"/>
      <c r="N113" s="10"/>
      <c r="O113" s="10"/>
      <c r="P113" s="10"/>
      <c r="Q113" s="10"/>
    </row>
    <row r="114" spans="1:17" s="6" customFormat="1" ht="30" hidden="1" x14ac:dyDescent="0.25">
      <c r="A114" s="6">
        <v>69489</v>
      </c>
      <c r="B114" s="10" t="s">
        <v>18</v>
      </c>
      <c r="C114" s="10" t="s">
        <v>19</v>
      </c>
      <c r="D114" s="10">
        <v>0</v>
      </c>
      <c r="E114" s="10">
        <v>0</v>
      </c>
      <c r="F114" s="7" t="s">
        <v>221</v>
      </c>
      <c r="G114" s="15">
        <v>6404000</v>
      </c>
      <c r="H114" s="10">
        <v>0</v>
      </c>
      <c r="I114" s="19">
        <v>6404000</v>
      </c>
      <c r="J114" s="15">
        <v>6404000</v>
      </c>
      <c r="K114" s="10" t="s">
        <v>20</v>
      </c>
      <c r="L114" s="11" t="s">
        <v>220</v>
      </c>
      <c r="M114" s="10"/>
      <c r="N114" s="10"/>
      <c r="O114" s="10"/>
      <c r="P114" s="10"/>
      <c r="Q114" s="10"/>
    </row>
    <row r="115" spans="1:17" s="6" customFormat="1" ht="30" hidden="1" x14ac:dyDescent="0.25">
      <c r="A115" s="6">
        <v>69495</v>
      </c>
      <c r="B115" s="10" t="s">
        <v>18</v>
      </c>
      <c r="C115" s="10" t="s">
        <v>19</v>
      </c>
      <c r="D115" s="10">
        <v>0</v>
      </c>
      <c r="E115" s="10">
        <v>0</v>
      </c>
      <c r="F115" s="7" t="s">
        <v>229</v>
      </c>
      <c r="G115" s="15">
        <v>2828000</v>
      </c>
      <c r="H115" s="10">
        <v>0</v>
      </c>
      <c r="I115" s="19">
        <v>2828000</v>
      </c>
      <c r="J115" s="15">
        <v>2828000</v>
      </c>
      <c r="K115" s="10" t="s">
        <v>20</v>
      </c>
      <c r="L115" s="11" t="s">
        <v>228</v>
      </c>
      <c r="M115" s="10"/>
      <c r="N115" s="10"/>
      <c r="O115" s="10"/>
      <c r="P115" s="10"/>
      <c r="Q115" s="10"/>
    </row>
    <row r="116" spans="1:17" s="6" customFormat="1" ht="30" hidden="1" x14ac:dyDescent="0.25">
      <c r="A116" s="6">
        <v>69498</v>
      </c>
      <c r="B116" s="10" t="s">
        <v>18</v>
      </c>
      <c r="C116" s="10" t="s">
        <v>19</v>
      </c>
      <c r="D116" s="10">
        <v>0</v>
      </c>
      <c r="E116" s="10">
        <v>0</v>
      </c>
      <c r="F116" s="7" t="s">
        <v>267</v>
      </c>
      <c r="G116" s="15">
        <v>4000000</v>
      </c>
      <c r="H116" s="10">
        <v>0</v>
      </c>
      <c r="I116" s="19">
        <v>3850000</v>
      </c>
      <c r="J116" s="15">
        <v>4000000</v>
      </c>
      <c r="K116" s="10" t="s">
        <v>20</v>
      </c>
      <c r="L116" s="11" t="s">
        <v>266</v>
      </c>
      <c r="M116" s="10"/>
      <c r="N116" s="10"/>
      <c r="O116" s="10"/>
      <c r="P116" s="10"/>
      <c r="Q116" s="10"/>
    </row>
    <row r="117" spans="1:17" s="6" customFormat="1" ht="30" hidden="1" x14ac:dyDescent="0.25">
      <c r="A117" s="6">
        <v>69506</v>
      </c>
      <c r="B117" s="10" t="s">
        <v>18</v>
      </c>
      <c r="C117" s="10" t="s">
        <v>19</v>
      </c>
      <c r="D117" s="10">
        <v>0</v>
      </c>
      <c r="E117" s="10">
        <v>0</v>
      </c>
      <c r="F117" s="7" t="s">
        <v>370</v>
      </c>
      <c r="G117" s="15">
        <v>4000000</v>
      </c>
      <c r="H117" s="10">
        <v>0</v>
      </c>
      <c r="I117" s="19">
        <v>3609000</v>
      </c>
      <c r="J117" s="15">
        <v>4000000</v>
      </c>
      <c r="K117" s="10" t="s">
        <v>20</v>
      </c>
      <c r="L117" s="11" t="s">
        <v>371</v>
      </c>
      <c r="M117" s="10"/>
      <c r="N117" s="10"/>
      <c r="O117" s="10"/>
      <c r="P117" s="10"/>
      <c r="Q117" s="10"/>
    </row>
    <row r="118" spans="1:17" s="6" customFormat="1" ht="30" hidden="1" x14ac:dyDescent="0.25">
      <c r="A118" s="6">
        <v>69507</v>
      </c>
      <c r="B118" s="10" t="s">
        <v>18</v>
      </c>
      <c r="C118" s="10" t="s">
        <v>19</v>
      </c>
      <c r="D118" s="10">
        <v>0</v>
      </c>
      <c r="E118" s="10">
        <v>0</v>
      </c>
      <c r="F118" s="7" t="s">
        <v>296</v>
      </c>
      <c r="G118" s="15">
        <v>3609000</v>
      </c>
      <c r="H118" s="10">
        <v>0</v>
      </c>
      <c r="I118" s="19">
        <v>3609000</v>
      </c>
      <c r="J118" s="15">
        <v>3609000</v>
      </c>
      <c r="K118" s="10" t="s">
        <v>20</v>
      </c>
      <c r="L118" s="11" t="s">
        <v>297</v>
      </c>
      <c r="M118" s="10"/>
      <c r="N118" s="10"/>
      <c r="O118" s="10"/>
      <c r="P118" s="10"/>
      <c r="Q118" s="10"/>
    </row>
    <row r="119" spans="1:17" s="6" customFormat="1" ht="30" hidden="1" x14ac:dyDescent="0.25">
      <c r="A119" s="6">
        <v>69508</v>
      </c>
      <c r="B119" s="10" t="s">
        <v>18</v>
      </c>
      <c r="C119" s="10" t="s">
        <v>19</v>
      </c>
      <c r="D119" s="10">
        <v>0</v>
      </c>
      <c r="E119" s="10">
        <v>0</v>
      </c>
      <c r="F119" s="7" t="s">
        <v>302</v>
      </c>
      <c r="G119" s="15">
        <v>4500000</v>
      </c>
      <c r="H119" s="10">
        <v>0</v>
      </c>
      <c r="I119" s="19">
        <v>3609000</v>
      </c>
      <c r="J119" s="15">
        <v>4500000</v>
      </c>
      <c r="K119" s="10" t="s">
        <v>20</v>
      </c>
      <c r="L119" s="11" t="s">
        <v>303</v>
      </c>
      <c r="M119" s="10"/>
      <c r="N119" s="10"/>
      <c r="O119" s="10"/>
      <c r="P119" s="10"/>
      <c r="Q119" s="10"/>
    </row>
    <row r="120" spans="1:17" s="6" customFormat="1" ht="30" hidden="1" x14ac:dyDescent="0.25">
      <c r="A120" s="6">
        <v>69509</v>
      </c>
      <c r="B120" s="10" t="s">
        <v>18</v>
      </c>
      <c r="C120" s="10" t="s">
        <v>19</v>
      </c>
      <c r="D120" s="10">
        <v>0</v>
      </c>
      <c r="E120" s="10">
        <v>0</v>
      </c>
      <c r="F120" s="7" t="s">
        <v>308</v>
      </c>
      <c r="G120" s="15">
        <v>3609000</v>
      </c>
      <c r="H120" s="10">
        <v>0</v>
      </c>
      <c r="I120" s="19">
        <v>3609000</v>
      </c>
      <c r="J120" s="15">
        <v>3609000</v>
      </c>
      <c r="K120" s="10" t="s">
        <v>20</v>
      </c>
      <c r="L120" s="11" t="s">
        <v>309</v>
      </c>
      <c r="M120" s="10"/>
      <c r="N120" s="10"/>
      <c r="O120" s="10"/>
      <c r="P120" s="10"/>
      <c r="Q120" s="10"/>
    </row>
    <row r="121" spans="1:17" s="6" customFormat="1" ht="30" hidden="1" x14ac:dyDescent="0.25">
      <c r="A121" s="6">
        <v>69510</v>
      </c>
      <c r="B121" s="10" t="s">
        <v>18</v>
      </c>
      <c r="C121" s="10" t="s">
        <v>19</v>
      </c>
      <c r="D121" s="10">
        <v>0</v>
      </c>
      <c r="E121" s="10">
        <v>0</v>
      </c>
      <c r="F121" s="7" t="s">
        <v>334</v>
      </c>
      <c r="G121" s="15">
        <v>4500000</v>
      </c>
      <c r="H121" s="10">
        <v>0</v>
      </c>
      <c r="I121" s="19">
        <v>3609000</v>
      </c>
      <c r="J121" s="15">
        <v>4500000</v>
      </c>
      <c r="K121" s="10" t="s">
        <v>20</v>
      </c>
      <c r="L121" s="11" t="s">
        <v>335</v>
      </c>
      <c r="M121" s="10"/>
      <c r="N121" s="10"/>
      <c r="O121" s="10"/>
      <c r="P121" s="10"/>
      <c r="Q121" s="10"/>
    </row>
    <row r="122" spans="1:17" s="6" customFormat="1" ht="30" hidden="1" x14ac:dyDescent="0.25">
      <c r="A122" s="6">
        <v>69511</v>
      </c>
      <c r="B122" s="10" t="s">
        <v>18</v>
      </c>
      <c r="C122" s="10" t="s">
        <v>19</v>
      </c>
      <c r="D122" s="10">
        <v>0</v>
      </c>
      <c r="E122" s="10">
        <v>0</v>
      </c>
      <c r="F122" s="8" t="s">
        <v>292</v>
      </c>
      <c r="G122" s="15">
        <v>5000000</v>
      </c>
      <c r="H122" s="10">
        <v>0</v>
      </c>
      <c r="I122" s="19">
        <v>3609000</v>
      </c>
      <c r="J122" s="15">
        <v>5000000</v>
      </c>
      <c r="K122" s="10" t="s">
        <v>20</v>
      </c>
      <c r="L122" s="11" t="s">
        <v>293</v>
      </c>
      <c r="M122" s="10"/>
      <c r="N122" s="10"/>
      <c r="O122" s="10"/>
      <c r="P122" s="10"/>
      <c r="Q122" s="10"/>
    </row>
    <row r="123" spans="1:17" s="6" customFormat="1" ht="30" hidden="1" x14ac:dyDescent="0.25">
      <c r="A123" s="6">
        <v>69512</v>
      </c>
      <c r="B123" s="10" t="s">
        <v>18</v>
      </c>
      <c r="C123" s="10" t="s">
        <v>19</v>
      </c>
      <c r="D123" s="10">
        <v>0</v>
      </c>
      <c r="E123" s="10">
        <v>0</v>
      </c>
      <c r="F123" s="7" t="s">
        <v>336</v>
      </c>
      <c r="G123" s="15">
        <v>4000000</v>
      </c>
      <c r="H123" s="10">
        <v>0</v>
      </c>
      <c r="I123" s="19">
        <v>3609000</v>
      </c>
      <c r="J123" s="15">
        <v>4000000</v>
      </c>
      <c r="K123" s="10" t="s">
        <v>20</v>
      </c>
      <c r="L123" s="11" t="s">
        <v>337</v>
      </c>
      <c r="M123" s="10"/>
      <c r="N123" s="10"/>
      <c r="O123" s="10"/>
      <c r="P123" s="10"/>
      <c r="Q123" s="10"/>
    </row>
    <row r="124" spans="1:17" s="6" customFormat="1" ht="30" hidden="1" x14ac:dyDescent="0.25">
      <c r="A124" s="6">
        <v>69513</v>
      </c>
      <c r="B124" s="10" t="s">
        <v>18</v>
      </c>
      <c r="C124" s="10" t="s">
        <v>19</v>
      </c>
      <c r="D124" s="10">
        <v>0</v>
      </c>
      <c r="E124" s="10">
        <v>0</v>
      </c>
      <c r="F124" s="7" t="s">
        <v>338</v>
      </c>
      <c r="G124" s="15">
        <v>4500000</v>
      </c>
      <c r="H124" s="10">
        <v>0</v>
      </c>
      <c r="I124" s="19">
        <v>3609000</v>
      </c>
      <c r="J124" s="15">
        <v>4500000</v>
      </c>
      <c r="K124" s="10" t="s">
        <v>20</v>
      </c>
      <c r="L124" s="11" t="s">
        <v>339</v>
      </c>
      <c r="M124" s="10"/>
      <c r="N124" s="10"/>
      <c r="O124" s="10"/>
      <c r="P124" s="10"/>
      <c r="Q124" s="10"/>
    </row>
    <row r="125" spans="1:17" s="6" customFormat="1" ht="30" hidden="1" x14ac:dyDescent="0.25">
      <c r="A125" s="6">
        <v>69514</v>
      </c>
      <c r="B125" s="10" t="s">
        <v>18</v>
      </c>
      <c r="C125" s="10" t="s">
        <v>19</v>
      </c>
      <c r="D125" s="10">
        <v>0</v>
      </c>
      <c r="E125" s="10">
        <v>0</v>
      </c>
      <c r="F125" s="7" t="s">
        <v>348</v>
      </c>
      <c r="G125" s="15">
        <v>3609000</v>
      </c>
      <c r="H125" s="10">
        <v>0</v>
      </c>
      <c r="I125" s="19">
        <v>3609000</v>
      </c>
      <c r="J125" s="15">
        <v>3609000</v>
      </c>
      <c r="K125" s="10" t="s">
        <v>20</v>
      </c>
      <c r="L125" s="11" t="s">
        <v>349</v>
      </c>
      <c r="M125" s="10"/>
      <c r="N125" s="10"/>
      <c r="O125" s="10"/>
      <c r="P125" s="10"/>
      <c r="Q125" s="10"/>
    </row>
    <row r="126" spans="1:17" s="6" customFormat="1" ht="30" hidden="1" x14ac:dyDescent="0.25">
      <c r="A126" s="6">
        <v>69515</v>
      </c>
      <c r="B126" s="10" t="s">
        <v>18</v>
      </c>
      <c r="C126" s="10" t="s">
        <v>19</v>
      </c>
      <c r="D126" s="10">
        <v>0</v>
      </c>
      <c r="E126" s="10">
        <v>0</v>
      </c>
      <c r="F126" s="7" t="s">
        <v>350</v>
      </c>
      <c r="G126" s="15">
        <v>3609000</v>
      </c>
      <c r="H126" s="10">
        <v>0</v>
      </c>
      <c r="I126" s="19">
        <v>3609000</v>
      </c>
      <c r="J126" s="15">
        <v>3609000</v>
      </c>
      <c r="K126" s="10" t="s">
        <v>20</v>
      </c>
      <c r="L126" s="11" t="s">
        <v>351</v>
      </c>
      <c r="M126" s="10"/>
      <c r="N126" s="10"/>
      <c r="O126" s="10"/>
      <c r="P126" s="10"/>
      <c r="Q126" s="10"/>
    </row>
    <row r="127" spans="1:17" s="6" customFormat="1" ht="30" hidden="1" x14ac:dyDescent="0.25">
      <c r="A127" s="6">
        <v>69516</v>
      </c>
      <c r="B127" s="10" t="s">
        <v>18</v>
      </c>
      <c r="C127" s="10" t="s">
        <v>19</v>
      </c>
      <c r="D127" s="10">
        <v>0</v>
      </c>
      <c r="E127" s="10">
        <v>0</v>
      </c>
      <c r="F127" s="7" t="s">
        <v>352</v>
      </c>
      <c r="G127" s="15">
        <v>4000000</v>
      </c>
      <c r="H127" s="10">
        <v>0</v>
      </c>
      <c r="I127" s="19">
        <v>3609000</v>
      </c>
      <c r="J127" s="15">
        <v>4000000</v>
      </c>
      <c r="K127" s="10" t="s">
        <v>20</v>
      </c>
      <c r="L127" s="11" t="s">
        <v>353</v>
      </c>
      <c r="M127" s="10"/>
      <c r="N127" s="10"/>
      <c r="O127" s="10"/>
      <c r="P127" s="10"/>
      <c r="Q127" s="10"/>
    </row>
    <row r="128" spans="1:17" s="6" customFormat="1" ht="30" hidden="1" x14ac:dyDescent="0.25">
      <c r="A128" s="6">
        <v>69517</v>
      </c>
      <c r="B128" s="10" t="s">
        <v>18</v>
      </c>
      <c r="C128" s="10" t="s">
        <v>19</v>
      </c>
      <c r="D128" s="10">
        <v>0</v>
      </c>
      <c r="E128" s="10">
        <v>0</v>
      </c>
      <c r="F128" s="7" t="s">
        <v>358</v>
      </c>
      <c r="G128" s="15">
        <v>4000000</v>
      </c>
      <c r="H128" s="10">
        <v>0</v>
      </c>
      <c r="I128" s="19">
        <v>3609000</v>
      </c>
      <c r="J128" s="15">
        <v>4000000</v>
      </c>
      <c r="K128" s="10" t="s">
        <v>20</v>
      </c>
      <c r="L128" s="11" t="s">
        <v>359</v>
      </c>
      <c r="M128" s="10"/>
      <c r="N128" s="10"/>
      <c r="O128" s="10"/>
      <c r="P128" s="10"/>
      <c r="Q128" s="10"/>
    </row>
    <row r="129" spans="1:17" s="6" customFormat="1" ht="30" hidden="1" x14ac:dyDescent="0.25">
      <c r="A129" s="6">
        <v>69518</v>
      </c>
      <c r="B129" s="10" t="s">
        <v>18</v>
      </c>
      <c r="C129" s="10" t="s">
        <v>19</v>
      </c>
      <c r="D129" s="10">
        <v>0</v>
      </c>
      <c r="E129" s="10">
        <v>0</v>
      </c>
      <c r="F129" s="7" t="s">
        <v>404</v>
      </c>
      <c r="G129" s="15">
        <v>3609000</v>
      </c>
      <c r="H129" s="10">
        <v>0</v>
      </c>
      <c r="I129" s="19">
        <v>3609000</v>
      </c>
      <c r="J129" s="15">
        <v>3609000</v>
      </c>
      <c r="K129" s="10" t="s">
        <v>20</v>
      </c>
      <c r="L129" s="11" t="s">
        <v>405</v>
      </c>
      <c r="M129" s="10"/>
      <c r="N129" s="10"/>
      <c r="O129" s="10"/>
      <c r="P129" s="10"/>
      <c r="Q129" s="10"/>
    </row>
    <row r="130" spans="1:17" s="6" customFormat="1" ht="30" hidden="1" x14ac:dyDescent="0.25">
      <c r="A130" s="6">
        <v>69519</v>
      </c>
      <c r="B130" s="10" t="s">
        <v>18</v>
      </c>
      <c r="C130" s="10" t="s">
        <v>19</v>
      </c>
      <c r="D130" s="10">
        <v>0</v>
      </c>
      <c r="E130" s="10">
        <v>0</v>
      </c>
      <c r="F130" s="7" t="s">
        <v>366</v>
      </c>
      <c r="G130" s="15">
        <v>3609000</v>
      </c>
      <c r="H130" s="10">
        <v>0</v>
      </c>
      <c r="I130" s="19">
        <v>3609000</v>
      </c>
      <c r="J130" s="15">
        <v>3609000</v>
      </c>
      <c r="K130" s="10" t="s">
        <v>20</v>
      </c>
      <c r="L130" s="11" t="s">
        <v>367</v>
      </c>
      <c r="M130" s="10"/>
      <c r="N130" s="10"/>
      <c r="O130" s="10"/>
      <c r="P130" s="10"/>
      <c r="Q130" s="10"/>
    </row>
    <row r="131" spans="1:17" s="6" customFormat="1" ht="30" hidden="1" x14ac:dyDescent="0.25">
      <c r="A131" s="6">
        <v>69520</v>
      </c>
      <c r="B131" s="10" t="s">
        <v>18</v>
      </c>
      <c r="C131" s="10" t="s">
        <v>19</v>
      </c>
      <c r="D131" s="10">
        <v>0</v>
      </c>
      <c r="E131" s="10">
        <v>0</v>
      </c>
      <c r="F131" s="7" t="s">
        <v>372</v>
      </c>
      <c r="G131" s="15">
        <v>4000000</v>
      </c>
      <c r="H131" s="10">
        <v>0</v>
      </c>
      <c r="I131" s="19">
        <v>3609000</v>
      </c>
      <c r="J131" s="15">
        <v>4000000</v>
      </c>
      <c r="K131" s="10" t="s">
        <v>20</v>
      </c>
      <c r="L131" s="11" t="s">
        <v>373</v>
      </c>
      <c r="M131" s="10"/>
      <c r="N131" s="10"/>
      <c r="O131" s="10"/>
      <c r="P131" s="10"/>
      <c r="Q131" s="10"/>
    </row>
    <row r="132" spans="1:17" s="6" customFormat="1" ht="30" hidden="1" x14ac:dyDescent="0.25">
      <c r="A132" s="6">
        <v>69521</v>
      </c>
      <c r="B132" s="10" t="s">
        <v>18</v>
      </c>
      <c r="C132" s="10" t="s">
        <v>19</v>
      </c>
      <c r="D132" s="10">
        <v>0</v>
      </c>
      <c r="E132" s="10">
        <v>0</v>
      </c>
      <c r="F132" s="7" t="s">
        <v>376</v>
      </c>
      <c r="G132" s="15">
        <v>4000000</v>
      </c>
      <c r="H132" s="10">
        <v>0</v>
      </c>
      <c r="I132" s="19">
        <v>3609000</v>
      </c>
      <c r="J132" s="15">
        <v>4000000</v>
      </c>
      <c r="K132" s="10" t="s">
        <v>20</v>
      </c>
      <c r="L132" s="11" t="s">
        <v>377</v>
      </c>
      <c r="M132" s="10"/>
      <c r="N132" s="10"/>
      <c r="O132" s="10"/>
      <c r="P132" s="10"/>
      <c r="Q132" s="10"/>
    </row>
    <row r="133" spans="1:17" s="6" customFormat="1" ht="30" hidden="1" x14ac:dyDescent="0.25">
      <c r="A133" s="6">
        <v>69522</v>
      </c>
      <c r="B133" s="10" t="s">
        <v>18</v>
      </c>
      <c r="C133" s="10" t="s">
        <v>19</v>
      </c>
      <c r="D133" s="10">
        <v>0</v>
      </c>
      <c r="E133" s="10">
        <v>0</v>
      </c>
      <c r="F133" s="7" t="s">
        <v>378</v>
      </c>
      <c r="G133" s="15">
        <v>4000000</v>
      </c>
      <c r="H133" s="10">
        <v>0</v>
      </c>
      <c r="I133" s="19">
        <v>3609000</v>
      </c>
      <c r="J133" s="15">
        <v>4000000</v>
      </c>
      <c r="K133" s="10" t="s">
        <v>20</v>
      </c>
      <c r="L133" s="11" t="s">
        <v>379</v>
      </c>
      <c r="M133" s="10"/>
      <c r="N133" s="10"/>
      <c r="O133" s="10"/>
      <c r="P133" s="10"/>
      <c r="Q133" s="10"/>
    </row>
    <row r="134" spans="1:17" s="6" customFormat="1" ht="30" hidden="1" x14ac:dyDescent="0.25">
      <c r="A134" s="6">
        <v>69523</v>
      </c>
      <c r="B134" s="10" t="s">
        <v>18</v>
      </c>
      <c r="C134" s="10" t="s">
        <v>19</v>
      </c>
      <c r="D134" s="10">
        <v>0</v>
      </c>
      <c r="E134" s="10">
        <v>0</v>
      </c>
      <c r="F134" s="7" t="s">
        <v>382</v>
      </c>
      <c r="G134" s="15">
        <v>3850000</v>
      </c>
      <c r="H134" s="10">
        <v>0</v>
      </c>
      <c r="I134" s="19">
        <v>3850000</v>
      </c>
      <c r="J134" s="15">
        <v>3850000</v>
      </c>
      <c r="K134" s="10" t="s">
        <v>20</v>
      </c>
      <c r="L134" s="11" t="s">
        <v>383</v>
      </c>
      <c r="M134" s="10"/>
      <c r="N134" s="10"/>
      <c r="O134" s="10"/>
      <c r="P134" s="10"/>
      <c r="Q134" s="10"/>
    </row>
    <row r="135" spans="1:17" s="6" customFormat="1" ht="30" hidden="1" x14ac:dyDescent="0.25">
      <c r="A135" s="6">
        <v>69524</v>
      </c>
      <c r="B135" s="10" t="s">
        <v>18</v>
      </c>
      <c r="C135" s="10" t="s">
        <v>19</v>
      </c>
      <c r="D135" s="10">
        <v>0</v>
      </c>
      <c r="E135" s="10">
        <v>0</v>
      </c>
      <c r="F135" s="7" t="s">
        <v>386</v>
      </c>
      <c r="G135" s="15">
        <v>3609000</v>
      </c>
      <c r="H135" s="10">
        <v>0</v>
      </c>
      <c r="I135" s="19">
        <v>3609000</v>
      </c>
      <c r="J135" s="15">
        <v>3609000</v>
      </c>
      <c r="K135" s="10" t="s">
        <v>20</v>
      </c>
      <c r="L135" s="11" t="s">
        <v>387</v>
      </c>
      <c r="M135" s="10"/>
      <c r="N135" s="10"/>
      <c r="O135" s="10"/>
      <c r="P135" s="10"/>
      <c r="Q135" s="10"/>
    </row>
    <row r="136" spans="1:17" s="6" customFormat="1" ht="30" hidden="1" x14ac:dyDescent="0.25">
      <c r="A136" s="6">
        <v>69525</v>
      </c>
      <c r="B136" s="10" t="s">
        <v>18</v>
      </c>
      <c r="C136" s="10" t="s">
        <v>19</v>
      </c>
      <c r="D136" s="10">
        <v>0</v>
      </c>
      <c r="E136" s="10">
        <v>0</v>
      </c>
      <c r="F136" s="7" t="s">
        <v>388</v>
      </c>
      <c r="G136" s="15">
        <v>4000000</v>
      </c>
      <c r="H136" s="10">
        <v>0</v>
      </c>
      <c r="I136" s="19">
        <v>3609000</v>
      </c>
      <c r="J136" s="15">
        <v>4000000</v>
      </c>
      <c r="K136" s="10" t="s">
        <v>20</v>
      </c>
      <c r="L136" s="11" t="s">
        <v>389</v>
      </c>
      <c r="M136" s="10"/>
      <c r="N136" s="10"/>
      <c r="O136" s="10"/>
      <c r="P136" s="10"/>
      <c r="Q136" s="10"/>
    </row>
    <row r="137" spans="1:17" s="6" customFormat="1" ht="30" hidden="1" x14ac:dyDescent="0.25">
      <c r="A137" s="6">
        <v>69526</v>
      </c>
      <c r="B137" s="10" t="s">
        <v>18</v>
      </c>
      <c r="C137" s="10" t="s">
        <v>19</v>
      </c>
      <c r="D137" s="10">
        <v>0</v>
      </c>
      <c r="E137" s="10">
        <v>0</v>
      </c>
      <c r="F137" s="7" t="s">
        <v>390</v>
      </c>
      <c r="G137" s="15">
        <v>4500000</v>
      </c>
      <c r="H137" s="10">
        <v>0</v>
      </c>
      <c r="I137" s="19">
        <v>3609000</v>
      </c>
      <c r="J137" s="15">
        <v>4500000</v>
      </c>
      <c r="K137" s="10" t="s">
        <v>20</v>
      </c>
      <c r="L137" s="11" t="s">
        <v>391</v>
      </c>
      <c r="M137" s="10"/>
      <c r="N137" s="10"/>
      <c r="O137" s="10"/>
      <c r="P137" s="10"/>
      <c r="Q137" s="10"/>
    </row>
    <row r="138" spans="1:17" s="6" customFormat="1" ht="30" hidden="1" x14ac:dyDescent="0.25">
      <c r="A138" s="6">
        <v>69529</v>
      </c>
      <c r="B138" s="10" t="s">
        <v>18</v>
      </c>
      <c r="C138" s="10" t="s">
        <v>19</v>
      </c>
      <c r="D138" s="10">
        <v>0</v>
      </c>
      <c r="E138" s="10">
        <v>0</v>
      </c>
      <c r="F138" s="7" t="s">
        <v>406</v>
      </c>
      <c r="G138" s="15">
        <v>3609000</v>
      </c>
      <c r="H138" s="10">
        <v>0</v>
      </c>
      <c r="I138" s="19">
        <v>3609000</v>
      </c>
      <c r="J138" s="15">
        <v>3609000</v>
      </c>
      <c r="K138" s="10" t="s">
        <v>20</v>
      </c>
      <c r="L138" s="11" t="s">
        <v>407</v>
      </c>
      <c r="M138" s="10"/>
      <c r="N138" s="10"/>
      <c r="O138" s="10"/>
      <c r="P138" s="10"/>
      <c r="Q138" s="10"/>
    </row>
    <row r="139" spans="1:17" s="6" customFormat="1" ht="30" hidden="1" x14ac:dyDescent="0.25">
      <c r="A139" s="6">
        <v>69530</v>
      </c>
      <c r="B139" s="10" t="s">
        <v>18</v>
      </c>
      <c r="C139" s="10" t="s">
        <v>19</v>
      </c>
      <c r="D139" s="10">
        <v>0</v>
      </c>
      <c r="E139" s="10">
        <v>0</v>
      </c>
      <c r="F139" s="7" t="s">
        <v>408</v>
      </c>
      <c r="G139" s="15">
        <v>3609000</v>
      </c>
      <c r="H139" s="10">
        <v>0</v>
      </c>
      <c r="I139" s="19">
        <v>3609000</v>
      </c>
      <c r="J139" s="15">
        <v>3609000</v>
      </c>
      <c r="K139" s="10" t="s">
        <v>20</v>
      </c>
      <c r="L139" s="11" t="s">
        <v>409</v>
      </c>
      <c r="M139" s="10"/>
      <c r="N139" s="10"/>
      <c r="O139" s="10"/>
      <c r="P139" s="10"/>
      <c r="Q139" s="10"/>
    </row>
    <row r="140" spans="1:17" s="6" customFormat="1" ht="30" hidden="1" x14ac:dyDescent="0.25">
      <c r="A140" s="6">
        <v>69531</v>
      </c>
      <c r="B140" s="10" t="s">
        <v>18</v>
      </c>
      <c r="C140" s="10" t="s">
        <v>19</v>
      </c>
      <c r="D140" s="10">
        <v>0</v>
      </c>
      <c r="E140" s="10">
        <v>0</v>
      </c>
      <c r="F140" s="7" t="s">
        <v>410</v>
      </c>
      <c r="G140" s="15">
        <v>4000000</v>
      </c>
      <c r="H140" s="10">
        <v>0</v>
      </c>
      <c r="I140" s="19">
        <v>3609000</v>
      </c>
      <c r="J140" s="15">
        <v>4000000</v>
      </c>
      <c r="K140" s="10" t="s">
        <v>20</v>
      </c>
      <c r="L140" s="11" t="s">
        <v>411</v>
      </c>
      <c r="M140" s="10"/>
      <c r="N140" s="10"/>
      <c r="O140" s="10"/>
      <c r="P140" s="10"/>
      <c r="Q140" s="10"/>
    </row>
    <row r="141" spans="1:17" s="6" customFormat="1" ht="45" hidden="1" x14ac:dyDescent="0.25">
      <c r="A141" s="6">
        <v>69534</v>
      </c>
      <c r="B141" s="10" t="s">
        <v>18</v>
      </c>
      <c r="C141" s="10" t="s">
        <v>19</v>
      </c>
      <c r="D141" s="10">
        <v>0</v>
      </c>
      <c r="E141" s="10">
        <v>0</v>
      </c>
      <c r="F141" s="7" t="s">
        <v>427</v>
      </c>
      <c r="G141" s="15">
        <v>3000000</v>
      </c>
      <c r="H141" s="10">
        <v>0</v>
      </c>
      <c r="I141" s="19">
        <v>2619000</v>
      </c>
      <c r="J141" s="15">
        <v>3000000</v>
      </c>
      <c r="K141" s="10" t="s">
        <v>20</v>
      </c>
      <c r="L141" s="11" t="s">
        <v>426</v>
      </c>
      <c r="M141" s="10"/>
      <c r="N141" s="10"/>
      <c r="O141" s="10"/>
      <c r="P141" s="10"/>
      <c r="Q141" s="10"/>
    </row>
    <row r="142" spans="1:17" s="6" customFormat="1" ht="30" hidden="1" x14ac:dyDescent="0.25">
      <c r="A142" s="6">
        <v>69535</v>
      </c>
      <c r="B142" s="10" t="s">
        <v>18</v>
      </c>
      <c r="C142" s="10" t="s">
        <v>19</v>
      </c>
      <c r="D142" s="10">
        <v>0</v>
      </c>
      <c r="E142" s="10">
        <v>0</v>
      </c>
      <c r="F142" s="7" t="s">
        <v>269</v>
      </c>
      <c r="G142" s="15">
        <v>6567000</v>
      </c>
      <c r="H142" s="10">
        <v>0</v>
      </c>
      <c r="I142" s="19">
        <v>6567000</v>
      </c>
      <c r="J142" s="15">
        <v>6567000</v>
      </c>
      <c r="K142" s="10" t="s">
        <v>20</v>
      </c>
      <c r="L142" s="11" t="s">
        <v>268</v>
      </c>
      <c r="M142" s="10"/>
      <c r="N142" s="10"/>
      <c r="O142" s="10"/>
      <c r="P142" s="10"/>
      <c r="Q142" s="10"/>
    </row>
    <row r="143" spans="1:17" s="6" customFormat="1" ht="30" hidden="1" x14ac:dyDescent="0.25">
      <c r="A143" s="6">
        <v>69536</v>
      </c>
      <c r="B143" s="10" t="s">
        <v>18</v>
      </c>
      <c r="C143" s="10" t="s">
        <v>19</v>
      </c>
      <c r="D143" s="10">
        <v>0</v>
      </c>
      <c r="E143" s="10">
        <v>0</v>
      </c>
      <c r="F143" s="7" t="s">
        <v>429</v>
      </c>
      <c r="G143" s="15">
        <v>6404000</v>
      </c>
      <c r="H143" s="10">
        <v>0</v>
      </c>
      <c r="I143" s="19">
        <v>6404000</v>
      </c>
      <c r="J143" s="15">
        <v>6404000</v>
      </c>
      <c r="K143" s="10" t="s">
        <v>20</v>
      </c>
      <c r="L143" s="11" t="s">
        <v>428</v>
      </c>
      <c r="M143" s="10"/>
      <c r="N143" s="10"/>
      <c r="O143" s="10"/>
      <c r="P143" s="10"/>
      <c r="Q143" s="10"/>
    </row>
    <row r="144" spans="1:17" s="6" customFormat="1" ht="30" hidden="1" x14ac:dyDescent="0.25">
      <c r="A144" s="6">
        <v>69538</v>
      </c>
      <c r="B144" s="10" t="s">
        <v>18</v>
      </c>
      <c r="C144" s="10" t="s">
        <v>19</v>
      </c>
      <c r="D144" s="10">
        <v>0</v>
      </c>
      <c r="E144" s="10">
        <v>0</v>
      </c>
      <c r="F144" s="7" t="s">
        <v>438</v>
      </c>
      <c r="G144" s="15">
        <v>6404000</v>
      </c>
      <c r="H144" s="10">
        <v>0</v>
      </c>
      <c r="I144" s="19">
        <v>6404000</v>
      </c>
      <c r="J144" s="15">
        <v>6404000</v>
      </c>
      <c r="K144" s="10" t="s">
        <v>20</v>
      </c>
      <c r="L144" s="11" t="s">
        <v>439</v>
      </c>
      <c r="M144" s="10"/>
      <c r="N144" s="10"/>
      <c r="O144" s="10"/>
      <c r="P144" s="10"/>
      <c r="Q144" s="10"/>
    </row>
    <row r="145" spans="1:17" s="6" customFormat="1" ht="30" hidden="1" x14ac:dyDescent="0.25">
      <c r="A145" s="6">
        <v>69539</v>
      </c>
      <c r="B145" s="10" t="s">
        <v>18</v>
      </c>
      <c r="C145" s="10" t="s">
        <v>19</v>
      </c>
      <c r="D145" s="10">
        <v>0</v>
      </c>
      <c r="E145" s="10">
        <v>0</v>
      </c>
      <c r="F145" s="7" t="s">
        <v>447</v>
      </c>
      <c r="G145" s="15">
        <v>3500000</v>
      </c>
      <c r="H145" s="10">
        <v>0</v>
      </c>
      <c r="I145" s="19">
        <v>2461000</v>
      </c>
      <c r="J145" s="15">
        <v>3500000</v>
      </c>
      <c r="K145" s="10" t="s">
        <v>20</v>
      </c>
      <c r="L145" s="11" t="s">
        <v>446</v>
      </c>
      <c r="M145" s="10"/>
      <c r="N145" s="10"/>
      <c r="O145" s="10"/>
      <c r="P145" s="10"/>
      <c r="Q145" s="10"/>
    </row>
    <row r="146" spans="1:17" s="6" customFormat="1" ht="30" hidden="1" x14ac:dyDescent="0.25">
      <c r="A146" s="6">
        <v>69542</v>
      </c>
      <c r="B146" s="10" t="s">
        <v>18</v>
      </c>
      <c r="C146" s="10" t="s">
        <v>19</v>
      </c>
      <c r="D146" s="10">
        <v>0</v>
      </c>
      <c r="E146" s="10">
        <v>0</v>
      </c>
      <c r="F146" s="8" t="s">
        <v>247</v>
      </c>
      <c r="G146" s="15">
        <v>6404000</v>
      </c>
      <c r="H146" s="10">
        <v>0</v>
      </c>
      <c r="I146" s="19">
        <v>6404000</v>
      </c>
      <c r="J146" s="15">
        <v>6404000</v>
      </c>
      <c r="K146" s="10" t="s">
        <v>20</v>
      </c>
      <c r="L146" s="11" t="s">
        <v>246</v>
      </c>
      <c r="M146" s="10"/>
      <c r="N146" s="10"/>
      <c r="O146" s="10"/>
      <c r="P146" s="10"/>
      <c r="Q146" s="10"/>
    </row>
    <row r="147" spans="1:17" s="6" customFormat="1" ht="30" hidden="1" x14ac:dyDescent="0.25">
      <c r="A147" s="6">
        <v>69544</v>
      </c>
      <c r="B147" s="10" t="s">
        <v>18</v>
      </c>
      <c r="C147" s="10" t="s">
        <v>19</v>
      </c>
      <c r="D147" s="10">
        <v>0</v>
      </c>
      <c r="E147" s="10">
        <v>0</v>
      </c>
      <c r="F147" s="7" t="s">
        <v>477</v>
      </c>
      <c r="G147" s="15">
        <v>5000000</v>
      </c>
      <c r="H147" s="10">
        <v>0</v>
      </c>
      <c r="I147" s="19">
        <v>4072000</v>
      </c>
      <c r="J147" s="15">
        <v>5000000</v>
      </c>
      <c r="K147" s="10" t="s">
        <v>20</v>
      </c>
      <c r="L147" s="11" t="s">
        <v>476</v>
      </c>
      <c r="M147" s="10"/>
      <c r="N147" s="10"/>
      <c r="O147" s="10"/>
      <c r="P147" s="10"/>
      <c r="Q147" s="10"/>
    </row>
    <row r="148" spans="1:17" s="6" customFormat="1" ht="30" hidden="1" x14ac:dyDescent="0.25">
      <c r="A148" s="6">
        <v>69563</v>
      </c>
      <c r="B148" s="10" t="s">
        <v>18</v>
      </c>
      <c r="C148" s="10" t="s">
        <v>19</v>
      </c>
      <c r="D148" s="10">
        <v>0</v>
      </c>
      <c r="E148" s="10">
        <v>0</v>
      </c>
      <c r="F148" s="7" t="s">
        <v>569</v>
      </c>
      <c r="G148" s="15">
        <v>3500000</v>
      </c>
      <c r="H148" s="10">
        <v>0</v>
      </c>
      <c r="I148" s="19">
        <v>3109000</v>
      </c>
      <c r="J148" s="15">
        <v>3500000</v>
      </c>
      <c r="K148" s="10" t="s">
        <v>20</v>
      </c>
      <c r="L148" s="11" t="s">
        <v>568</v>
      </c>
      <c r="M148" s="10"/>
      <c r="N148" s="10"/>
      <c r="O148" s="10"/>
      <c r="P148" s="10"/>
      <c r="Q148" s="10"/>
    </row>
    <row r="149" spans="1:17" s="6" customFormat="1" ht="30" hidden="1" x14ac:dyDescent="0.25">
      <c r="A149" s="6">
        <v>69567</v>
      </c>
      <c r="B149" s="10" t="s">
        <v>18</v>
      </c>
      <c r="C149" s="10" t="s">
        <v>19</v>
      </c>
      <c r="D149" s="10">
        <v>0</v>
      </c>
      <c r="E149" s="10">
        <v>0</v>
      </c>
      <c r="F149" s="7" t="s">
        <v>583</v>
      </c>
      <c r="G149" s="15">
        <v>4000000</v>
      </c>
      <c r="H149" s="10">
        <v>0</v>
      </c>
      <c r="I149" s="19">
        <v>2828000</v>
      </c>
      <c r="J149" s="15">
        <v>4000000</v>
      </c>
      <c r="K149" s="10" t="s">
        <v>20</v>
      </c>
      <c r="L149" s="11" t="s">
        <v>582</v>
      </c>
      <c r="M149" s="10"/>
      <c r="N149" s="10"/>
      <c r="O149" s="10"/>
      <c r="P149" s="10"/>
      <c r="Q149" s="10"/>
    </row>
    <row r="150" spans="1:17" s="6" customFormat="1" ht="30" hidden="1" x14ac:dyDescent="0.25">
      <c r="A150" s="6">
        <v>69595</v>
      </c>
      <c r="B150" s="10" t="s">
        <v>18</v>
      </c>
      <c r="C150" s="10" t="s">
        <v>19</v>
      </c>
      <c r="D150" s="10">
        <v>0</v>
      </c>
      <c r="E150" s="10">
        <v>0</v>
      </c>
      <c r="F150" s="7" t="s">
        <v>740</v>
      </c>
      <c r="G150" s="15">
        <v>3000000</v>
      </c>
      <c r="H150" s="10">
        <v>0</v>
      </c>
      <c r="I150" s="19">
        <v>2461000</v>
      </c>
      <c r="J150" s="15">
        <v>3000000</v>
      </c>
      <c r="K150" s="10" t="s">
        <v>20</v>
      </c>
      <c r="L150" s="11" t="s">
        <v>739</v>
      </c>
      <c r="M150" s="10"/>
      <c r="N150" s="10"/>
      <c r="O150" s="10"/>
      <c r="P150" s="10"/>
      <c r="Q150" s="10"/>
    </row>
    <row r="151" spans="1:17" s="6" customFormat="1" ht="30" hidden="1" x14ac:dyDescent="0.25">
      <c r="A151" s="6">
        <v>69600</v>
      </c>
      <c r="B151" s="10" t="s">
        <v>18</v>
      </c>
      <c r="C151" s="10" t="s">
        <v>19</v>
      </c>
      <c r="D151" s="10">
        <v>0</v>
      </c>
      <c r="E151" s="10">
        <v>0</v>
      </c>
      <c r="F151" s="7" t="s">
        <v>617</v>
      </c>
      <c r="G151" s="15">
        <v>4482000</v>
      </c>
      <c r="H151" s="10">
        <v>0</v>
      </c>
      <c r="I151" s="19">
        <v>4482000</v>
      </c>
      <c r="J151" s="15">
        <v>4482000</v>
      </c>
      <c r="K151" s="10" t="s">
        <v>20</v>
      </c>
      <c r="L151" s="11" t="s">
        <v>616</v>
      </c>
      <c r="M151" s="10"/>
      <c r="N151" s="10"/>
      <c r="O151" s="10"/>
      <c r="P151" s="10"/>
      <c r="Q151" s="10"/>
    </row>
    <row r="152" spans="1:17" s="6" customFormat="1" ht="30" hidden="1" x14ac:dyDescent="0.25">
      <c r="A152" s="6">
        <v>69603</v>
      </c>
      <c r="B152" s="10" t="s">
        <v>18</v>
      </c>
      <c r="C152" s="10" t="s">
        <v>19</v>
      </c>
      <c r="D152" s="10">
        <v>0</v>
      </c>
      <c r="E152" s="10">
        <v>0</v>
      </c>
      <c r="F152" s="7" t="s">
        <v>764</v>
      </c>
      <c r="G152" s="15">
        <v>3000000</v>
      </c>
      <c r="H152" s="10">
        <v>0</v>
      </c>
      <c r="I152" s="19">
        <v>2709000</v>
      </c>
      <c r="J152" s="15">
        <v>3000000</v>
      </c>
      <c r="K152" s="10" t="s">
        <v>20</v>
      </c>
      <c r="L152" s="11" t="s">
        <v>763</v>
      </c>
      <c r="M152" s="10"/>
      <c r="N152" s="10"/>
      <c r="O152" s="10"/>
      <c r="P152" s="10"/>
      <c r="Q152" s="10"/>
    </row>
    <row r="153" spans="1:17" s="6" customFormat="1" ht="30" hidden="1" x14ac:dyDescent="0.25">
      <c r="A153" s="6">
        <v>69604</v>
      </c>
      <c r="B153" s="10" t="s">
        <v>18</v>
      </c>
      <c r="C153" s="10" t="s">
        <v>19</v>
      </c>
      <c r="D153" s="10">
        <v>0</v>
      </c>
      <c r="E153" s="10">
        <v>0</v>
      </c>
      <c r="F153" s="7" t="s">
        <v>678</v>
      </c>
      <c r="G153" s="15">
        <v>3000000</v>
      </c>
      <c r="H153" s="10">
        <v>0</v>
      </c>
      <c r="I153" s="19">
        <v>2709000</v>
      </c>
      <c r="J153" s="15">
        <v>3000000</v>
      </c>
      <c r="K153" s="10" t="s">
        <v>20</v>
      </c>
      <c r="L153" s="11" t="s">
        <v>677</v>
      </c>
      <c r="M153" s="10"/>
      <c r="N153" s="10"/>
      <c r="O153" s="10"/>
      <c r="P153" s="10"/>
      <c r="Q153" s="10"/>
    </row>
    <row r="154" spans="1:17" s="6" customFormat="1" ht="30" hidden="1" x14ac:dyDescent="0.25">
      <c r="A154" s="6">
        <v>69607</v>
      </c>
      <c r="B154" s="10" t="s">
        <v>18</v>
      </c>
      <c r="C154" s="10" t="s">
        <v>19</v>
      </c>
      <c r="D154" s="10">
        <v>0</v>
      </c>
      <c r="E154" s="10">
        <v>0</v>
      </c>
      <c r="F154" s="7" t="s">
        <v>767</v>
      </c>
      <c r="G154" s="15">
        <v>3429000</v>
      </c>
      <c r="H154" s="10">
        <v>0</v>
      </c>
      <c r="I154" s="19">
        <v>3429000</v>
      </c>
      <c r="J154" s="15">
        <v>3429000</v>
      </c>
      <c r="K154" s="10" t="s">
        <v>20</v>
      </c>
      <c r="L154" s="11" t="s">
        <v>768</v>
      </c>
      <c r="M154" s="10"/>
      <c r="N154" s="10"/>
      <c r="O154" s="10"/>
      <c r="P154" s="10"/>
      <c r="Q154" s="10"/>
    </row>
    <row r="155" spans="1:17" s="6" customFormat="1" ht="30" hidden="1" x14ac:dyDescent="0.25">
      <c r="A155" s="6">
        <v>69608</v>
      </c>
      <c r="B155" s="10" t="s">
        <v>18</v>
      </c>
      <c r="C155" s="10" t="s">
        <v>19</v>
      </c>
      <c r="D155" s="10">
        <v>0</v>
      </c>
      <c r="E155" s="10">
        <v>0</v>
      </c>
      <c r="F155" s="7" t="s">
        <v>784</v>
      </c>
      <c r="G155" s="15">
        <v>4117000</v>
      </c>
      <c r="H155" s="10">
        <v>0</v>
      </c>
      <c r="I155" s="19">
        <v>4117000</v>
      </c>
      <c r="J155" s="15">
        <v>4117000</v>
      </c>
      <c r="K155" s="10" t="s">
        <v>20</v>
      </c>
      <c r="L155" s="11" t="s">
        <v>783</v>
      </c>
      <c r="M155" s="10"/>
      <c r="N155" s="10"/>
      <c r="O155" s="10"/>
      <c r="P155" s="10"/>
      <c r="Q155" s="10"/>
    </row>
    <row r="156" spans="1:17" s="6" customFormat="1" ht="30" hidden="1" x14ac:dyDescent="0.25">
      <c r="A156" s="6">
        <v>69611</v>
      </c>
      <c r="B156" s="10" t="s">
        <v>18</v>
      </c>
      <c r="C156" s="10" t="s">
        <v>19</v>
      </c>
      <c r="D156" s="10">
        <v>0</v>
      </c>
      <c r="E156" s="10">
        <v>0</v>
      </c>
      <c r="F156" s="7" t="s">
        <v>400</v>
      </c>
      <c r="G156" s="15">
        <v>3850000</v>
      </c>
      <c r="H156" s="10">
        <v>0</v>
      </c>
      <c r="I156" s="19">
        <v>3850000</v>
      </c>
      <c r="J156" s="15">
        <v>3850000</v>
      </c>
      <c r="K156" s="10" t="s">
        <v>20</v>
      </c>
      <c r="L156" s="11" t="s">
        <v>401</v>
      </c>
      <c r="M156" s="10"/>
      <c r="N156" s="10"/>
      <c r="O156" s="10"/>
      <c r="P156" s="10"/>
      <c r="Q156" s="10"/>
    </row>
    <row r="157" spans="1:17" s="6" customFormat="1" ht="30" hidden="1" x14ac:dyDescent="0.25">
      <c r="A157" s="6">
        <v>69612</v>
      </c>
      <c r="B157" s="10" t="s">
        <v>18</v>
      </c>
      <c r="C157" s="10" t="s">
        <v>19</v>
      </c>
      <c r="D157" s="10">
        <v>0</v>
      </c>
      <c r="E157" s="10">
        <v>0</v>
      </c>
      <c r="F157" s="7" t="s">
        <v>793</v>
      </c>
      <c r="G157" s="15">
        <v>3609000</v>
      </c>
      <c r="H157" s="10">
        <v>0</v>
      </c>
      <c r="I157" s="19">
        <v>3609000</v>
      </c>
      <c r="J157" s="15">
        <v>3609000</v>
      </c>
      <c r="K157" s="10" t="s">
        <v>20</v>
      </c>
      <c r="L157" s="11" t="s">
        <v>794</v>
      </c>
      <c r="M157" s="10"/>
      <c r="N157" s="10"/>
      <c r="O157" s="10"/>
      <c r="P157" s="10"/>
      <c r="Q157" s="10"/>
    </row>
    <row r="158" spans="1:17" s="6" customFormat="1" ht="30" hidden="1" x14ac:dyDescent="0.25">
      <c r="A158" s="6">
        <v>69632</v>
      </c>
      <c r="B158" s="10" t="s">
        <v>18</v>
      </c>
      <c r="C158" s="10" t="s">
        <v>19</v>
      </c>
      <c r="D158" s="10">
        <v>0</v>
      </c>
      <c r="E158" s="10">
        <v>0</v>
      </c>
      <c r="F158" s="7" t="s">
        <v>894</v>
      </c>
      <c r="G158" s="15">
        <v>3000000</v>
      </c>
      <c r="H158" s="10">
        <v>0</v>
      </c>
      <c r="I158" s="19">
        <v>2254000</v>
      </c>
      <c r="J158" s="15">
        <v>3000000</v>
      </c>
      <c r="K158" s="10" t="s">
        <v>20</v>
      </c>
      <c r="L158" s="11" t="s">
        <v>893</v>
      </c>
      <c r="M158" s="10"/>
      <c r="N158" s="10"/>
      <c r="O158" s="10"/>
      <c r="P158" s="10"/>
      <c r="Q158" s="10"/>
    </row>
    <row r="159" spans="1:17" s="6" customFormat="1" ht="30" hidden="1" x14ac:dyDescent="0.25">
      <c r="A159" s="6">
        <v>69633</v>
      </c>
      <c r="B159" s="10" t="s">
        <v>18</v>
      </c>
      <c r="C159" s="10" t="s">
        <v>19</v>
      </c>
      <c r="D159" s="10">
        <v>0</v>
      </c>
      <c r="E159" s="10">
        <v>0</v>
      </c>
      <c r="F159" s="7" t="s">
        <v>896</v>
      </c>
      <c r="G159" s="15">
        <v>5151000</v>
      </c>
      <c r="H159" s="10">
        <v>0</v>
      </c>
      <c r="I159" s="19">
        <v>5151000</v>
      </c>
      <c r="J159" s="15">
        <v>5151000</v>
      </c>
      <c r="K159" s="10" t="s">
        <v>20</v>
      </c>
      <c r="L159" s="11" t="s">
        <v>895</v>
      </c>
      <c r="M159" s="10"/>
      <c r="N159" s="10"/>
      <c r="O159" s="10"/>
      <c r="P159" s="10"/>
      <c r="Q159" s="10"/>
    </row>
    <row r="160" spans="1:17" s="6" customFormat="1" ht="30" hidden="1" x14ac:dyDescent="0.25">
      <c r="A160" s="6">
        <v>69635</v>
      </c>
      <c r="B160" s="10" t="s">
        <v>18</v>
      </c>
      <c r="C160" s="10" t="s">
        <v>19</v>
      </c>
      <c r="D160" s="10">
        <v>0</v>
      </c>
      <c r="E160" s="10">
        <v>0</v>
      </c>
      <c r="F160" s="7" t="s">
        <v>906</v>
      </c>
      <c r="G160" s="15">
        <v>2752000</v>
      </c>
      <c r="H160" s="10">
        <v>0</v>
      </c>
      <c r="I160" s="19">
        <v>2752000</v>
      </c>
      <c r="J160" s="15">
        <v>2752000</v>
      </c>
      <c r="K160" s="10" t="s">
        <v>20</v>
      </c>
      <c r="L160" s="11" t="s">
        <v>905</v>
      </c>
      <c r="M160" s="10"/>
      <c r="N160" s="10"/>
      <c r="O160" s="10"/>
      <c r="P160" s="10"/>
      <c r="Q160" s="10"/>
    </row>
    <row r="161" spans="1:17" s="6" customFormat="1" ht="30" hidden="1" x14ac:dyDescent="0.25">
      <c r="A161" s="6">
        <v>69646</v>
      </c>
      <c r="B161" s="10" t="s">
        <v>18</v>
      </c>
      <c r="C161" s="10" t="s">
        <v>19</v>
      </c>
      <c r="D161" s="10">
        <v>0</v>
      </c>
      <c r="E161" s="10">
        <v>0</v>
      </c>
      <c r="F161" s="7" t="s">
        <v>960</v>
      </c>
      <c r="G161" s="15">
        <v>3000000</v>
      </c>
      <c r="H161" s="10">
        <v>0</v>
      </c>
      <c r="I161" s="19">
        <v>2447000</v>
      </c>
      <c r="J161" s="15">
        <v>3000000</v>
      </c>
      <c r="K161" s="10" t="s">
        <v>20</v>
      </c>
      <c r="L161" s="11" t="s">
        <v>959</v>
      </c>
      <c r="M161" s="10"/>
      <c r="N161" s="10"/>
      <c r="O161" s="10"/>
      <c r="P161" s="10"/>
      <c r="Q161" s="10"/>
    </row>
    <row r="162" spans="1:17" s="6" customFormat="1" ht="30" hidden="1" x14ac:dyDescent="0.25">
      <c r="A162" s="6">
        <v>69655</v>
      </c>
      <c r="B162" s="10" t="s">
        <v>18</v>
      </c>
      <c r="C162" s="10" t="s">
        <v>19</v>
      </c>
      <c r="D162" s="10">
        <v>0</v>
      </c>
      <c r="E162" s="10">
        <v>0</v>
      </c>
      <c r="F162" s="7" t="s">
        <v>980</v>
      </c>
      <c r="G162" s="15">
        <v>2461000</v>
      </c>
      <c r="H162" s="10">
        <v>0</v>
      </c>
      <c r="I162" s="19">
        <v>2461000</v>
      </c>
      <c r="J162" s="15">
        <v>2461000</v>
      </c>
      <c r="K162" s="10" t="s">
        <v>20</v>
      </c>
      <c r="L162" s="11" t="s">
        <v>979</v>
      </c>
      <c r="M162" s="10"/>
      <c r="N162" s="10"/>
      <c r="O162" s="10"/>
      <c r="P162" s="10"/>
      <c r="Q162" s="10"/>
    </row>
    <row r="163" spans="1:17" s="6" customFormat="1" ht="30" hidden="1" x14ac:dyDescent="0.25">
      <c r="A163" s="6">
        <v>69667</v>
      </c>
      <c r="B163" s="10" t="s">
        <v>18</v>
      </c>
      <c r="C163" s="10" t="s">
        <v>19</v>
      </c>
      <c r="D163" s="10">
        <v>0</v>
      </c>
      <c r="E163" s="10">
        <v>0</v>
      </c>
      <c r="F163" s="7" t="s">
        <v>1112</v>
      </c>
      <c r="G163" s="15">
        <v>947000</v>
      </c>
      <c r="H163" s="10">
        <v>0</v>
      </c>
      <c r="I163" s="19">
        <v>947000</v>
      </c>
      <c r="J163" s="15">
        <v>947000</v>
      </c>
      <c r="K163" s="10" t="s">
        <v>20</v>
      </c>
      <c r="L163" s="11" t="s">
        <v>1111</v>
      </c>
      <c r="M163" s="10"/>
      <c r="N163" s="10"/>
      <c r="O163" s="10"/>
      <c r="P163" s="10"/>
      <c r="Q163" s="10"/>
    </row>
    <row r="164" spans="1:17" s="6" customFormat="1" ht="30" hidden="1" x14ac:dyDescent="0.25">
      <c r="A164" s="6">
        <v>69668</v>
      </c>
      <c r="B164" s="10" t="s">
        <v>18</v>
      </c>
      <c r="C164" s="10" t="s">
        <v>19</v>
      </c>
      <c r="D164" s="10">
        <v>0</v>
      </c>
      <c r="E164" s="10">
        <v>0</v>
      </c>
      <c r="F164" s="7" t="s">
        <v>932</v>
      </c>
      <c r="G164" s="15">
        <v>2000000</v>
      </c>
      <c r="H164" s="10">
        <v>0</v>
      </c>
      <c r="I164" s="19">
        <v>1960000</v>
      </c>
      <c r="J164" s="15">
        <v>2000000</v>
      </c>
      <c r="K164" s="10" t="s">
        <v>20</v>
      </c>
      <c r="L164" s="11" t="s">
        <v>931</v>
      </c>
      <c r="M164" s="10"/>
      <c r="N164" s="10"/>
      <c r="O164" s="10"/>
      <c r="P164" s="10"/>
      <c r="Q164" s="10"/>
    </row>
    <row r="165" spans="1:17" s="6" customFormat="1" ht="30" hidden="1" x14ac:dyDescent="0.25">
      <c r="A165" s="6">
        <v>69669</v>
      </c>
      <c r="B165" s="10" t="s">
        <v>18</v>
      </c>
      <c r="C165" s="10" t="s">
        <v>19</v>
      </c>
      <c r="D165" s="10">
        <v>0</v>
      </c>
      <c r="E165" s="10">
        <v>0</v>
      </c>
      <c r="F165" s="7" t="s">
        <v>1325</v>
      </c>
      <c r="G165" s="15">
        <v>1050000</v>
      </c>
      <c r="H165" s="10">
        <v>0</v>
      </c>
      <c r="I165" s="19">
        <v>781000</v>
      </c>
      <c r="J165" s="15">
        <v>1050000</v>
      </c>
      <c r="K165" s="10" t="s">
        <v>20</v>
      </c>
      <c r="L165" s="11" t="s">
        <v>1324</v>
      </c>
      <c r="M165" s="10"/>
      <c r="N165" s="10"/>
      <c r="O165" s="10"/>
      <c r="P165" s="10"/>
      <c r="Q165" s="10"/>
    </row>
    <row r="166" spans="1:17" s="6" customFormat="1" ht="30" hidden="1" x14ac:dyDescent="0.25">
      <c r="A166" s="6">
        <v>69670</v>
      </c>
      <c r="B166" s="10" t="s">
        <v>18</v>
      </c>
      <c r="C166" s="10" t="s">
        <v>19</v>
      </c>
      <c r="D166" s="10">
        <v>0</v>
      </c>
      <c r="E166" s="10">
        <v>0</v>
      </c>
      <c r="F166" s="7" t="s">
        <v>1327</v>
      </c>
      <c r="G166" s="15">
        <v>783000</v>
      </c>
      <c r="H166" s="10">
        <v>0</v>
      </c>
      <c r="I166" s="19">
        <v>783000</v>
      </c>
      <c r="J166" s="15">
        <v>783000</v>
      </c>
      <c r="K166" s="10" t="s">
        <v>20</v>
      </c>
      <c r="L166" s="11" t="s">
        <v>1326</v>
      </c>
      <c r="M166" s="10"/>
      <c r="N166" s="10"/>
      <c r="O166" s="10"/>
      <c r="P166" s="10"/>
      <c r="Q166" s="10"/>
    </row>
    <row r="167" spans="1:17" s="6" customFormat="1" ht="30" hidden="1" x14ac:dyDescent="0.25">
      <c r="A167" s="6">
        <v>69671</v>
      </c>
      <c r="B167" s="10" t="s">
        <v>18</v>
      </c>
      <c r="C167" s="10" t="s">
        <v>19</v>
      </c>
      <c r="D167" s="10">
        <v>0</v>
      </c>
      <c r="E167" s="10">
        <v>0</v>
      </c>
      <c r="F167" s="7" t="s">
        <v>1329</v>
      </c>
      <c r="G167" s="15">
        <v>206000</v>
      </c>
      <c r="H167" s="10">
        <v>0</v>
      </c>
      <c r="I167" s="19">
        <v>206000</v>
      </c>
      <c r="J167" s="15">
        <v>206000</v>
      </c>
      <c r="K167" s="10" t="s">
        <v>20</v>
      </c>
      <c r="L167" s="11" t="s">
        <v>1328</v>
      </c>
      <c r="M167" s="10"/>
      <c r="N167" s="10"/>
      <c r="O167" s="10"/>
      <c r="P167" s="10"/>
      <c r="Q167" s="10"/>
    </row>
    <row r="168" spans="1:17" s="6" customFormat="1" ht="30" hidden="1" x14ac:dyDescent="0.25">
      <c r="A168" s="6">
        <v>69672</v>
      </c>
      <c r="B168" s="10" t="s">
        <v>18</v>
      </c>
      <c r="C168" s="10" t="s">
        <v>19</v>
      </c>
      <c r="D168" s="10">
        <v>0</v>
      </c>
      <c r="E168" s="10">
        <v>0</v>
      </c>
      <c r="F168" s="7" t="s">
        <v>1149</v>
      </c>
      <c r="G168" s="15">
        <v>1000000</v>
      </c>
      <c r="H168" s="10">
        <v>0</v>
      </c>
      <c r="I168" s="19">
        <v>798000</v>
      </c>
      <c r="J168" s="15">
        <v>1000000</v>
      </c>
      <c r="K168" s="10" t="s">
        <v>20</v>
      </c>
      <c r="L168" s="11" t="s">
        <v>1148</v>
      </c>
      <c r="M168" s="10"/>
      <c r="N168" s="10"/>
      <c r="O168" s="10"/>
      <c r="P168" s="10"/>
      <c r="Q168" s="10"/>
    </row>
    <row r="169" spans="1:17" s="6" customFormat="1" ht="30" hidden="1" x14ac:dyDescent="0.25">
      <c r="A169" s="6">
        <v>69673</v>
      </c>
      <c r="B169" s="10" t="s">
        <v>18</v>
      </c>
      <c r="C169" s="10" t="s">
        <v>19</v>
      </c>
      <c r="D169" s="10">
        <v>0</v>
      </c>
      <c r="E169" s="10">
        <v>0</v>
      </c>
      <c r="F169" s="7" t="s">
        <v>1398</v>
      </c>
      <c r="G169" s="15">
        <v>150000</v>
      </c>
      <c r="H169" s="10">
        <v>0</v>
      </c>
      <c r="I169" s="19">
        <v>146000</v>
      </c>
      <c r="J169" s="15">
        <v>150000</v>
      </c>
      <c r="K169" s="10" t="s">
        <v>20</v>
      </c>
      <c r="L169" s="11" t="s">
        <v>1397</v>
      </c>
      <c r="M169" s="10"/>
      <c r="N169" s="10"/>
      <c r="O169" s="10"/>
      <c r="P169" s="10"/>
      <c r="Q169" s="10"/>
    </row>
    <row r="170" spans="1:17" s="6" customFormat="1" ht="30" hidden="1" x14ac:dyDescent="0.25">
      <c r="A170" s="6">
        <v>69676</v>
      </c>
      <c r="B170" s="10" t="s">
        <v>18</v>
      </c>
      <c r="C170" s="10" t="s">
        <v>19</v>
      </c>
      <c r="D170" s="10">
        <v>0</v>
      </c>
      <c r="E170" s="10">
        <v>0</v>
      </c>
      <c r="F170" s="7" t="s">
        <v>700</v>
      </c>
      <c r="G170" s="15">
        <v>2673000</v>
      </c>
      <c r="H170" s="10">
        <v>0</v>
      </c>
      <c r="I170" s="19">
        <v>2673000</v>
      </c>
      <c r="J170" s="15">
        <v>2673000</v>
      </c>
      <c r="K170" s="10" t="s">
        <v>20</v>
      </c>
      <c r="L170" s="11" t="s">
        <v>699</v>
      </c>
      <c r="M170" s="10"/>
      <c r="N170" s="10"/>
      <c r="O170" s="10"/>
      <c r="P170" s="10"/>
      <c r="Q170" s="10"/>
    </row>
    <row r="171" spans="1:17" s="6" customFormat="1" ht="30" hidden="1" x14ac:dyDescent="0.25">
      <c r="A171" s="6">
        <v>69677</v>
      </c>
      <c r="B171" s="10" t="s">
        <v>18</v>
      </c>
      <c r="C171" s="10" t="s">
        <v>19</v>
      </c>
      <c r="D171" s="10">
        <v>0</v>
      </c>
      <c r="E171" s="10">
        <v>0</v>
      </c>
      <c r="F171" s="7" t="s">
        <v>621</v>
      </c>
      <c r="G171" s="15">
        <v>3500000</v>
      </c>
      <c r="H171" s="10">
        <v>0</v>
      </c>
      <c r="I171" s="19">
        <v>2638000</v>
      </c>
      <c r="J171" s="15">
        <v>3500000</v>
      </c>
      <c r="K171" s="10" t="s">
        <v>20</v>
      </c>
      <c r="L171" s="11" t="s">
        <v>620</v>
      </c>
      <c r="M171" s="10"/>
      <c r="N171" s="10"/>
      <c r="O171" s="10"/>
      <c r="P171" s="10"/>
      <c r="Q171" s="10"/>
    </row>
    <row r="172" spans="1:17" s="6" customFormat="1" ht="30" hidden="1" x14ac:dyDescent="0.25">
      <c r="A172" s="6">
        <v>69678</v>
      </c>
      <c r="B172" s="10" t="s">
        <v>18</v>
      </c>
      <c r="C172" s="10" t="s">
        <v>19</v>
      </c>
      <c r="D172" s="10">
        <v>0</v>
      </c>
      <c r="E172" s="10">
        <v>0</v>
      </c>
      <c r="F172" s="7" t="s">
        <v>706</v>
      </c>
      <c r="G172" s="15">
        <v>2638000</v>
      </c>
      <c r="H172" s="10">
        <v>0</v>
      </c>
      <c r="I172" s="19">
        <v>2638000</v>
      </c>
      <c r="J172" s="15">
        <v>2638000</v>
      </c>
      <c r="K172" s="10" t="s">
        <v>20</v>
      </c>
      <c r="L172" s="11" t="s">
        <v>705</v>
      </c>
      <c r="M172" s="10"/>
      <c r="N172" s="10"/>
      <c r="O172" s="10"/>
      <c r="P172" s="10"/>
      <c r="Q172" s="10"/>
    </row>
    <row r="173" spans="1:17" s="6" customFormat="1" ht="30" hidden="1" x14ac:dyDescent="0.25">
      <c r="A173" s="6">
        <v>69679</v>
      </c>
      <c r="B173" s="10" t="s">
        <v>18</v>
      </c>
      <c r="C173" s="10" t="s">
        <v>19</v>
      </c>
      <c r="D173" s="10">
        <v>0</v>
      </c>
      <c r="E173" s="10">
        <v>0</v>
      </c>
      <c r="F173" s="7" t="s">
        <v>714</v>
      </c>
      <c r="G173" s="15">
        <v>2728000</v>
      </c>
      <c r="H173" s="10">
        <v>0</v>
      </c>
      <c r="I173" s="19">
        <v>2728000</v>
      </c>
      <c r="J173" s="15">
        <v>2728000</v>
      </c>
      <c r="K173" s="10" t="s">
        <v>20</v>
      </c>
      <c r="L173" s="11" t="s">
        <v>713</v>
      </c>
      <c r="M173" s="10"/>
      <c r="N173" s="10"/>
      <c r="O173" s="10"/>
      <c r="P173" s="10"/>
      <c r="Q173" s="10"/>
    </row>
    <row r="174" spans="1:17" s="6" customFormat="1" ht="30" hidden="1" x14ac:dyDescent="0.25">
      <c r="A174" s="6">
        <v>69680</v>
      </c>
      <c r="B174" s="10" t="s">
        <v>18</v>
      </c>
      <c r="C174" s="10" t="s">
        <v>19</v>
      </c>
      <c r="D174" s="10">
        <v>0</v>
      </c>
      <c r="E174" s="10">
        <v>0</v>
      </c>
      <c r="F174" s="7" t="s">
        <v>716</v>
      </c>
      <c r="G174" s="15">
        <v>2147000</v>
      </c>
      <c r="H174" s="10">
        <v>0</v>
      </c>
      <c r="I174" s="19">
        <v>2147000</v>
      </c>
      <c r="J174" s="15">
        <v>2147000</v>
      </c>
      <c r="K174" s="10" t="s">
        <v>20</v>
      </c>
      <c r="L174" s="11" t="s">
        <v>715</v>
      </c>
      <c r="M174" s="10"/>
      <c r="N174" s="10"/>
      <c r="O174" s="10"/>
      <c r="P174" s="10"/>
      <c r="Q174" s="10"/>
    </row>
    <row r="175" spans="1:17" s="6" customFormat="1" ht="30" hidden="1" x14ac:dyDescent="0.25">
      <c r="A175" s="6">
        <v>69682</v>
      </c>
      <c r="B175" s="10" t="s">
        <v>18</v>
      </c>
      <c r="C175" s="10" t="s">
        <v>19</v>
      </c>
      <c r="D175" s="10">
        <v>0</v>
      </c>
      <c r="E175" s="10">
        <v>0</v>
      </c>
      <c r="F175" s="7" t="s">
        <v>668</v>
      </c>
      <c r="G175" s="15">
        <v>2753000</v>
      </c>
      <c r="H175" s="10">
        <v>0</v>
      </c>
      <c r="I175" s="19">
        <v>2753000</v>
      </c>
      <c r="J175" s="15">
        <v>2753000</v>
      </c>
      <c r="K175" s="10" t="s">
        <v>20</v>
      </c>
      <c r="L175" s="11" t="s">
        <v>667</v>
      </c>
      <c r="M175" s="10"/>
      <c r="N175" s="10"/>
      <c r="O175" s="10"/>
      <c r="P175" s="10"/>
      <c r="Q175" s="10"/>
    </row>
    <row r="176" spans="1:17" s="6" customFormat="1" ht="30" hidden="1" x14ac:dyDescent="0.25">
      <c r="A176" s="6">
        <v>69684</v>
      </c>
      <c r="B176" s="10" t="s">
        <v>18</v>
      </c>
      <c r="C176" s="10" t="s">
        <v>19</v>
      </c>
      <c r="D176" s="10">
        <v>0</v>
      </c>
      <c r="E176" s="10">
        <v>0</v>
      </c>
      <c r="F176" s="7" t="s">
        <v>191</v>
      </c>
      <c r="G176" s="15">
        <v>3564000</v>
      </c>
      <c r="H176" s="10">
        <v>0</v>
      </c>
      <c r="I176" s="19">
        <v>3564000</v>
      </c>
      <c r="J176" s="15">
        <v>3564000</v>
      </c>
      <c r="K176" s="10" t="s">
        <v>20</v>
      </c>
      <c r="L176" s="11" t="s">
        <v>190</v>
      </c>
      <c r="M176" s="10"/>
      <c r="N176" s="10"/>
      <c r="O176" s="10"/>
      <c r="P176" s="10"/>
      <c r="Q176" s="10"/>
    </row>
    <row r="177" spans="1:17" s="6" customFormat="1" ht="45" hidden="1" x14ac:dyDescent="0.25">
      <c r="A177" s="6">
        <v>69685</v>
      </c>
      <c r="B177" s="10" t="s">
        <v>18</v>
      </c>
      <c r="C177" s="10" t="s">
        <v>19</v>
      </c>
      <c r="D177" s="10">
        <v>0</v>
      </c>
      <c r="E177" s="10">
        <v>0</v>
      </c>
      <c r="F177" s="7" t="s">
        <v>1016</v>
      </c>
      <c r="G177" s="15">
        <v>7115000</v>
      </c>
      <c r="H177" s="10">
        <v>0</v>
      </c>
      <c r="I177" s="19">
        <v>7115000</v>
      </c>
      <c r="J177" s="15">
        <v>7115000</v>
      </c>
      <c r="K177" s="10" t="s">
        <v>20</v>
      </c>
      <c r="L177" s="11" t="s">
        <v>1015</v>
      </c>
      <c r="M177" s="10"/>
      <c r="N177" s="10"/>
      <c r="O177" s="10"/>
      <c r="P177" s="10"/>
      <c r="Q177" s="10"/>
    </row>
    <row r="178" spans="1:17" s="6" customFormat="1" ht="30" hidden="1" x14ac:dyDescent="0.25">
      <c r="A178" s="6">
        <v>69686</v>
      </c>
      <c r="B178" s="10" t="s">
        <v>18</v>
      </c>
      <c r="C178" s="10" t="s">
        <v>19</v>
      </c>
      <c r="D178" s="10">
        <v>0</v>
      </c>
      <c r="E178" s="10">
        <v>0</v>
      </c>
      <c r="F178" s="7" t="s">
        <v>556</v>
      </c>
      <c r="G178" s="15">
        <v>4000000</v>
      </c>
      <c r="H178" s="10">
        <v>0</v>
      </c>
      <c r="I178" s="19">
        <v>3594000</v>
      </c>
      <c r="J178" s="15">
        <v>4000000</v>
      </c>
      <c r="K178" s="10" t="s">
        <v>20</v>
      </c>
      <c r="L178" s="11" t="s">
        <v>557</v>
      </c>
      <c r="M178" s="10"/>
      <c r="N178" s="10"/>
      <c r="O178" s="10"/>
      <c r="P178" s="10"/>
      <c r="Q178" s="10"/>
    </row>
    <row r="179" spans="1:17" s="6" customFormat="1" ht="30" hidden="1" x14ac:dyDescent="0.25">
      <c r="A179" s="6">
        <v>69687</v>
      </c>
      <c r="B179" s="10" t="s">
        <v>18</v>
      </c>
      <c r="C179" s="10" t="s">
        <v>19</v>
      </c>
      <c r="D179" s="10">
        <v>0</v>
      </c>
      <c r="E179" s="10">
        <v>0</v>
      </c>
      <c r="F179" s="7" t="s">
        <v>558</v>
      </c>
      <c r="G179" s="15">
        <v>4000000</v>
      </c>
      <c r="H179" s="10">
        <v>0</v>
      </c>
      <c r="I179" s="19">
        <v>3553000</v>
      </c>
      <c r="J179" s="15">
        <v>4000000</v>
      </c>
      <c r="K179" s="10" t="s">
        <v>20</v>
      </c>
      <c r="L179" s="11" t="s">
        <v>559</v>
      </c>
      <c r="M179" s="10"/>
      <c r="N179" s="10"/>
      <c r="O179" s="10"/>
      <c r="P179" s="10"/>
      <c r="Q179" s="10"/>
    </row>
    <row r="180" spans="1:17" s="6" customFormat="1" ht="30" hidden="1" x14ac:dyDescent="0.25">
      <c r="A180" s="6">
        <v>69688</v>
      </c>
      <c r="B180" s="10" t="s">
        <v>18</v>
      </c>
      <c r="C180" s="10" t="s">
        <v>19</v>
      </c>
      <c r="D180" s="10">
        <v>0</v>
      </c>
      <c r="E180" s="10">
        <v>0</v>
      </c>
      <c r="F180" s="7" t="s">
        <v>550</v>
      </c>
      <c r="G180" s="15">
        <v>12353000</v>
      </c>
      <c r="H180" s="10">
        <v>0</v>
      </c>
      <c r="I180" s="19">
        <v>12353000</v>
      </c>
      <c r="J180" s="15">
        <v>12353000</v>
      </c>
      <c r="K180" s="10" t="s">
        <v>20</v>
      </c>
      <c r="L180" s="9" t="s">
        <v>551</v>
      </c>
      <c r="M180" s="10"/>
      <c r="N180" s="10"/>
      <c r="O180" s="10"/>
      <c r="P180" s="10"/>
      <c r="Q180" s="10"/>
    </row>
    <row r="181" spans="1:17" s="6" customFormat="1" ht="30" hidden="1" x14ac:dyDescent="0.25">
      <c r="A181" s="6">
        <v>69690</v>
      </c>
      <c r="B181" s="10" t="s">
        <v>18</v>
      </c>
      <c r="C181" s="10" t="s">
        <v>19</v>
      </c>
      <c r="D181" s="10">
        <v>0</v>
      </c>
      <c r="E181" s="10">
        <v>0</v>
      </c>
      <c r="F181" s="7" t="s">
        <v>800</v>
      </c>
      <c r="G181" s="15">
        <v>3000000</v>
      </c>
      <c r="H181" s="10">
        <v>0</v>
      </c>
      <c r="I181" s="19">
        <v>2223000</v>
      </c>
      <c r="J181" s="15">
        <v>3000000</v>
      </c>
      <c r="K181" s="10" t="s">
        <v>20</v>
      </c>
      <c r="L181" s="11" t="s">
        <v>799</v>
      </c>
      <c r="M181" s="10"/>
      <c r="N181" s="10"/>
      <c r="O181" s="10"/>
      <c r="P181" s="10"/>
      <c r="Q181" s="10"/>
    </row>
    <row r="182" spans="1:17" s="6" customFormat="1" ht="30" hidden="1" x14ac:dyDescent="0.25">
      <c r="A182" s="6">
        <v>69691</v>
      </c>
      <c r="B182" s="10" t="s">
        <v>18</v>
      </c>
      <c r="C182" s="10" t="s">
        <v>19</v>
      </c>
      <c r="D182" s="10">
        <v>0</v>
      </c>
      <c r="E182" s="10">
        <v>0</v>
      </c>
      <c r="F182" s="7" t="s">
        <v>453</v>
      </c>
      <c r="G182" s="15">
        <v>3500000</v>
      </c>
      <c r="H182" s="10">
        <v>0</v>
      </c>
      <c r="I182" s="19">
        <v>2773000</v>
      </c>
      <c r="J182" s="15">
        <v>3500000</v>
      </c>
      <c r="K182" s="10" t="s">
        <v>20</v>
      </c>
      <c r="L182" s="11" t="s">
        <v>452</v>
      </c>
      <c r="M182" s="10"/>
      <c r="N182" s="10"/>
      <c r="O182" s="10"/>
      <c r="P182" s="10"/>
      <c r="Q182" s="10"/>
    </row>
    <row r="183" spans="1:17" s="6" customFormat="1" ht="45" hidden="1" x14ac:dyDescent="0.25">
      <c r="A183" s="6">
        <v>69692</v>
      </c>
      <c r="B183" s="10" t="s">
        <v>18</v>
      </c>
      <c r="C183" s="10" t="s">
        <v>19</v>
      </c>
      <c r="D183" s="10">
        <v>0</v>
      </c>
      <c r="E183" s="10">
        <v>0</v>
      </c>
      <c r="F183" s="7" t="s">
        <v>451</v>
      </c>
      <c r="G183" s="15">
        <v>4135000</v>
      </c>
      <c r="H183" s="10">
        <v>0</v>
      </c>
      <c r="I183" s="19">
        <v>4135000</v>
      </c>
      <c r="J183" s="15">
        <v>4135000</v>
      </c>
      <c r="K183" s="10" t="s">
        <v>20</v>
      </c>
      <c r="L183" s="11" t="s">
        <v>450</v>
      </c>
      <c r="M183" s="10"/>
      <c r="N183" s="10"/>
      <c r="O183" s="10"/>
      <c r="P183" s="10"/>
      <c r="Q183" s="10"/>
    </row>
    <row r="184" spans="1:17" s="6" customFormat="1" ht="45" hidden="1" x14ac:dyDescent="0.25">
      <c r="A184" s="6">
        <v>69693</v>
      </c>
      <c r="B184" s="10" t="s">
        <v>18</v>
      </c>
      <c r="C184" s="10" t="s">
        <v>19</v>
      </c>
      <c r="D184" s="10">
        <v>0</v>
      </c>
      <c r="E184" s="10">
        <v>0</v>
      </c>
      <c r="F184" s="7" t="s">
        <v>457</v>
      </c>
      <c r="G184" s="15">
        <v>4135000</v>
      </c>
      <c r="H184" s="10">
        <v>0</v>
      </c>
      <c r="I184" s="19">
        <v>4135000</v>
      </c>
      <c r="J184" s="15">
        <v>4135000</v>
      </c>
      <c r="K184" s="10" t="s">
        <v>20</v>
      </c>
      <c r="L184" s="11" t="s">
        <v>456</v>
      </c>
      <c r="M184" s="10"/>
      <c r="N184" s="10"/>
      <c r="O184" s="10"/>
      <c r="P184" s="10"/>
      <c r="Q184" s="10"/>
    </row>
    <row r="185" spans="1:17" s="6" customFormat="1" ht="30" hidden="1" x14ac:dyDescent="0.25">
      <c r="A185" s="6">
        <v>69694</v>
      </c>
      <c r="B185" s="10" t="s">
        <v>18</v>
      </c>
      <c r="C185" s="10" t="s">
        <v>19</v>
      </c>
      <c r="D185" s="10">
        <v>0</v>
      </c>
      <c r="E185" s="10">
        <v>0</v>
      </c>
      <c r="F185" s="7" t="s">
        <v>810</v>
      </c>
      <c r="G185" s="15">
        <v>4000000</v>
      </c>
      <c r="H185" s="10">
        <v>0</v>
      </c>
      <c r="I185" s="19">
        <v>3246000</v>
      </c>
      <c r="J185" s="15">
        <v>4000000</v>
      </c>
      <c r="K185" s="10" t="s">
        <v>20</v>
      </c>
      <c r="L185" s="11" t="s">
        <v>809</v>
      </c>
      <c r="M185" s="10"/>
      <c r="N185" s="10"/>
      <c r="O185" s="10"/>
      <c r="P185" s="10"/>
      <c r="Q185" s="10"/>
    </row>
    <row r="186" spans="1:17" s="6" customFormat="1" ht="30" hidden="1" x14ac:dyDescent="0.25">
      <c r="A186" s="6">
        <v>69695</v>
      </c>
      <c r="B186" s="10" t="s">
        <v>18</v>
      </c>
      <c r="C186" s="10" t="s">
        <v>19</v>
      </c>
      <c r="D186" s="10">
        <v>0</v>
      </c>
      <c r="E186" s="10">
        <v>0</v>
      </c>
      <c r="F186" s="7" t="s">
        <v>463</v>
      </c>
      <c r="G186" s="15">
        <v>4000000</v>
      </c>
      <c r="H186" s="10">
        <v>0</v>
      </c>
      <c r="I186" s="19">
        <v>3704000</v>
      </c>
      <c r="J186" s="15">
        <v>4000000</v>
      </c>
      <c r="K186" s="10" t="s">
        <v>20</v>
      </c>
      <c r="L186" s="11" t="s">
        <v>462</v>
      </c>
      <c r="M186" s="10"/>
      <c r="N186" s="10"/>
      <c r="O186" s="10"/>
      <c r="P186" s="10"/>
      <c r="Q186" s="10"/>
    </row>
    <row r="187" spans="1:17" s="6" customFormat="1" ht="30" hidden="1" x14ac:dyDescent="0.25">
      <c r="A187" s="6">
        <v>69696</v>
      </c>
      <c r="B187" s="10" t="s">
        <v>18</v>
      </c>
      <c r="C187" s="10" t="s">
        <v>19</v>
      </c>
      <c r="D187" s="10">
        <v>0</v>
      </c>
      <c r="E187" s="10">
        <v>0</v>
      </c>
      <c r="F187" s="7" t="s">
        <v>464</v>
      </c>
      <c r="G187" s="15">
        <v>4500000</v>
      </c>
      <c r="H187" s="10">
        <v>0</v>
      </c>
      <c r="I187" s="19">
        <v>3704000</v>
      </c>
      <c r="J187" s="15">
        <v>4500000</v>
      </c>
      <c r="K187" s="10" t="s">
        <v>20</v>
      </c>
      <c r="L187" s="11" t="s">
        <v>465</v>
      </c>
      <c r="M187" s="10"/>
      <c r="N187" s="10"/>
      <c r="O187" s="10"/>
      <c r="P187" s="10"/>
      <c r="Q187" s="10"/>
    </row>
    <row r="188" spans="1:17" s="6" customFormat="1" ht="30" hidden="1" x14ac:dyDescent="0.25">
      <c r="A188" s="6">
        <v>69698</v>
      </c>
      <c r="B188" s="10" t="s">
        <v>18</v>
      </c>
      <c r="C188" s="10" t="s">
        <v>19</v>
      </c>
      <c r="D188" s="10">
        <v>0</v>
      </c>
      <c r="E188" s="10">
        <v>0</v>
      </c>
      <c r="F188" s="7" t="s">
        <v>664</v>
      </c>
      <c r="G188" s="15">
        <v>3000000</v>
      </c>
      <c r="H188" s="10">
        <v>0</v>
      </c>
      <c r="I188" s="19">
        <v>2835000</v>
      </c>
      <c r="J188" s="15">
        <v>3000000</v>
      </c>
      <c r="K188" s="10" t="s">
        <v>20</v>
      </c>
      <c r="L188" s="11" t="s">
        <v>663</v>
      </c>
      <c r="M188" s="10"/>
      <c r="N188" s="10"/>
      <c r="O188" s="10"/>
      <c r="P188" s="10"/>
      <c r="Q188" s="10"/>
    </row>
    <row r="189" spans="1:17" s="6" customFormat="1" ht="45" hidden="1" x14ac:dyDescent="0.25">
      <c r="A189" s="6">
        <v>69699</v>
      </c>
      <c r="B189" s="10" t="s">
        <v>18</v>
      </c>
      <c r="C189" s="10" t="s">
        <v>19</v>
      </c>
      <c r="D189" s="10">
        <v>0</v>
      </c>
      <c r="E189" s="10">
        <v>0</v>
      </c>
      <c r="F189" s="7" t="s">
        <v>467</v>
      </c>
      <c r="G189" s="15">
        <v>4117000</v>
      </c>
      <c r="H189" s="10">
        <v>0</v>
      </c>
      <c r="I189" s="19">
        <v>4117000</v>
      </c>
      <c r="J189" s="15">
        <v>4117000</v>
      </c>
      <c r="K189" s="10" t="s">
        <v>20</v>
      </c>
      <c r="L189" s="11" t="s">
        <v>466</v>
      </c>
      <c r="M189" s="10"/>
      <c r="N189" s="10"/>
      <c r="O189" s="10"/>
      <c r="P189" s="10"/>
      <c r="Q189" s="10"/>
    </row>
    <row r="190" spans="1:17" s="6" customFormat="1" ht="30" hidden="1" x14ac:dyDescent="0.25">
      <c r="A190" s="6">
        <v>69701</v>
      </c>
      <c r="B190" s="10" t="s">
        <v>18</v>
      </c>
      <c r="C190" s="10" t="s">
        <v>19</v>
      </c>
      <c r="D190" s="10">
        <v>0</v>
      </c>
      <c r="E190" s="10">
        <v>0</v>
      </c>
      <c r="F190" s="7" t="s">
        <v>489</v>
      </c>
      <c r="G190" s="15">
        <v>5742000</v>
      </c>
      <c r="H190" s="10">
        <v>0</v>
      </c>
      <c r="I190" s="19">
        <v>5742000</v>
      </c>
      <c r="J190" s="15">
        <v>5742000</v>
      </c>
      <c r="K190" s="10" t="s">
        <v>20</v>
      </c>
      <c r="L190" s="11" t="s">
        <v>488</v>
      </c>
      <c r="M190" s="10"/>
      <c r="N190" s="10"/>
      <c r="O190" s="10"/>
      <c r="P190" s="10"/>
      <c r="Q190" s="10"/>
    </row>
    <row r="191" spans="1:17" s="6" customFormat="1" ht="30" hidden="1" x14ac:dyDescent="0.25">
      <c r="A191" s="6">
        <v>69702</v>
      </c>
      <c r="B191" s="10" t="s">
        <v>18</v>
      </c>
      <c r="C191" s="10" t="s">
        <v>19</v>
      </c>
      <c r="D191" s="10">
        <v>0</v>
      </c>
      <c r="E191" s="10">
        <v>0</v>
      </c>
      <c r="F191" s="7" t="s">
        <v>490</v>
      </c>
      <c r="G191" s="15">
        <v>5742000</v>
      </c>
      <c r="H191" s="10">
        <v>0</v>
      </c>
      <c r="I191" s="19">
        <v>5742000</v>
      </c>
      <c r="J191" s="15">
        <v>5742000</v>
      </c>
      <c r="K191" s="10" t="s">
        <v>20</v>
      </c>
      <c r="L191" s="11" t="s">
        <v>491</v>
      </c>
      <c r="M191" s="10"/>
      <c r="N191" s="10"/>
      <c r="O191" s="10"/>
      <c r="P191" s="10"/>
      <c r="Q191" s="10"/>
    </row>
    <row r="192" spans="1:17" s="6" customFormat="1" ht="30" hidden="1" x14ac:dyDescent="0.25">
      <c r="A192" s="6">
        <v>69704</v>
      </c>
      <c r="B192" s="10" t="s">
        <v>18</v>
      </c>
      <c r="C192" s="10" t="s">
        <v>19</v>
      </c>
      <c r="D192" s="10">
        <v>0</v>
      </c>
      <c r="E192" s="10">
        <v>0</v>
      </c>
      <c r="F192" s="7" t="s">
        <v>521</v>
      </c>
      <c r="G192" s="15">
        <v>8981000</v>
      </c>
      <c r="H192" s="10">
        <v>0</v>
      </c>
      <c r="I192" s="19">
        <v>8981000</v>
      </c>
      <c r="J192" s="15">
        <v>8981000</v>
      </c>
      <c r="K192" s="10" t="s">
        <v>20</v>
      </c>
      <c r="L192" s="11" t="s">
        <v>520</v>
      </c>
      <c r="M192" s="10"/>
      <c r="N192" s="10"/>
      <c r="O192" s="10"/>
      <c r="P192" s="10"/>
      <c r="Q192" s="10"/>
    </row>
    <row r="193" spans="1:17" s="6" customFormat="1" ht="45" hidden="1" x14ac:dyDescent="0.25">
      <c r="A193" s="6">
        <v>69705</v>
      </c>
      <c r="B193" s="10" t="s">
        <v>18</v>
      </c>
      <c r="C193" s="10" t="s">
        <v>19</v>
      </c>
      <c r="D193" s="10">
        <v>0</v>
      </c>
      <c r="E193" s="10">
        <v>0</v>
      </c>
      <c r="F193" s="7" t="s">
        <v>1070</v>
      </c>
      <c r="G193" s="15">
        <v>6294000</v>
      </c>
      <c r="H193" s="10">
        <v>0</v>
      </c>
      <c r="I193" s="19">
        <v>6294000</v>
      </c>
      <c r="J193" s="15">
        <v>6294000</v>
      </c>
      <c r="K193" s="10" t="s">
        <v>20</v>
      </c>
      <c r="L193" s="11" t="s">
        <v>1069</v>
      </c>
      <c r="M193" s="10"/>
      <c r="N193" s="10"/>
      <c r="O193" s="10"/>
      <c r="P193" s="10"/>
      <c r="Q193" s="10"/>
    </row>
    <row r="194" spans="1:17" s="6" customFormat="1" ht="30" hidden="1" x14ac:dyDescent="0.25">
      <c r="A194" s="6">
        <v>69708</v>
      </c>
      <c r="B194" s="10" t="s">
        <v>18</v>
      </c>
      <c r="C194" s="10" t="s">
        <v>19</v>
      </c>
      <c r="D194" s="10">
        <v>0</v>
      </c>
      <c r="E194" s="10">
        <v>0</v>
      </c>
      <c r="F194" s="7" t="s">
        <v>863</v>
      </c>
      <c r="G194" s="15">
        <v>3000000</v>
      </c>
      <c r="H194" s="10">
        <v>0</v>
      </c>
      <c r="I194" s="19">
        <v>2835000</v>
      </c>
      <c r="J194" s="15">
        <v>3000000</v>
      </c>
      <c r="K194" s="10" t="s">
        <v>20</v>
      </c>
      <c r="L194" s="11" t="s">
        <v>864</v>
      </c>
      <c r="M194" s="10"/>
      <c r="N194" s="10"/>
      <c r="O194" s="10"/>
      <c r="P194" s="10"/>
      <c r="Q194" s="10"/>
    </row>
    <row r="195" spans="1:17" s="6" customFormat="1" ht="30" hidden="1" x14ac:dyDescent="0.25">
      <c r="A195" s="6">
        <v>69710</v>
      </c>
      <c r="B195" s="10" t="s">
        <v>18</v>
      </c>
      <c r="C195" s="10" t="s">
        <v>19</v>
      </c>
      <c r="D195" s="10">
        <v>0</v>
      </c>
      <c r="E195" s="10">
        <v>0</v>
      </c>
      <c r="F195" s="7" t="s">
        <v>111</v>
      </c>
      <c r="G195" s="15">
        <v>750000</v>
      </c>
      <c r="H195" s="10">
        <v>0</v>
      </c>
      <c r="I195" s="19">
        <v>750000</v>
      </c>
      <c r="J195" s="15">
        <v>750000</v>
      </c>
      <c r="K195" s="10" t="s">
        <v>20</v>
      </c>
      <c r="L195" s="11" t="s">
        <v>110</v>
      </c>
      <c r="M195" s="10"/>
      <c r="N195" s="10"/>
      <c r="O195" s="10"/>
      <c r="P195" s="10"/>
      <c r="Q195" s="10"/>
    </row>
    <row r="196" spans="1:17" s="6" customFormat="1" ht="30" hidden="1" x14ac:dyDescent="0.25">
      <c r="A196" s="6">
        <v>69715</v>
      </c>
      <c r="B196" s="10" t="s">
        <v>18</v>
      </c>
      <c r="C196" s="10" t="s">
        <v>19</v>
      </c>
      <c r="D196" s="10">
        <v>0</v>
      </c>
      <c r="E196" s="10">
        <v>0</v>
      </c>
      <c r="F196" s="7" t="s">
        <v>712</v>
      </c>
      <c r="G196" s="15">
        <v>1200000</v>
      </c>
      <c r="H196" s="10">
        <v>0</v>
      </c>
      <c r="I196" s="19">
        <v>845000</v>
      </c>
      <c r="J196" s="15">
        <v>1200000</v>
      </c>
      <c r="K196" s="10" t="s">
        <v>20</v>
      </c>
      <c r="L196" s="11" t="s">
        <v>711</v>
      </c>
      <c r="M196" s="10"/>
      <c r="N196" s="10"/>
      <c r="O196" s="10"/>
      <c r="P196" s="10"/>
      <c r="Q196" s="10"/>
    </row>
    <row r="197" spans="1:17" s="6" customFormat="1" ht="30" hidden="1" x14ac:dyDescent="0.25">
      <c r="A197" s="6">
        <v>69716</v>
      </c>
      <c r="B197" s="10" t="s">
        <v>18</v>
      </c>
      <c r="C197" s="10" t="s">
        <v>19</v>
      </c>
      <c r="D197" s="10">
        <v>0</v>
      </c>
      <c r="E197" s="10">
        <v>0</v>
      </c>
      <c r="F197" s="7" t="s">
        <v>144</v>
      </c>
      <c r="G197" s="15">
        <v>1060000</v>
      </c>
      <c r="H197" s="10">
        <v>0</v>
      </c>
      <c r="I197" s="19">
        <v>1060000</v>
      </c>
      <c r="J197" s="15">
        <v>1060000</v>
      </c>
      <c r="K197" s="10" t="s">
        <v>20</v>
      </c>
      <c r="L197" s="11" t="s">
        <v>143</v>
      </c>
      <c r="M197" s="10"/>
      <c r="N197" s="10"/>
      <c r="O197" s="10"/>
      <c r="P197" s="10"/>
      <c r="Q197" s="10"/>
    </row>
    <row r="198" spans="1:17" s="6" customFormat="1" ht="30" hidden="1" x14ac:dyDescent="0.25">
      <c r="A198" s="6">
        <v>69718</v>
      </c>
      <c r="B198" s="10" t="s">
        <v>18</v>
      </c>
      <c r="C198" s="10" t="s">
        <v>19</v>
      </c>
      <c r="D198" s="10">
        <v>0</v>
      </c>
      <c r="E198" s="10">
        <v>0</v>
      </c>
      <c r="F198" s="8" t="s">
        <v>39</v>
      </c>
      <c r="G198" s="15">
        <v>1065000</v>
      </c>
      <c r="H198" s="10">
        <v>0</v>
      </c>
      <c r="I198" s="19">
        <v>1065000</v>
      </c>
      <c r="J198" s="15">
        <v>1065000</v>
      </c>
      <c r="K198" s="10" t="s">
        <v>20</v>
      </c>
      <c r="L198" s="11" t="s">
        <v>38</v>
      </c>
      <c r="M198" s="10"/>
      <c r="N198" s="10"/>
      <c r="O198" s="10"/>
      <c r="P198" s="10"/>
      <c r="Q198" s="10"/>
    </row>
    <row r="199" spans="1:17" s="6" customFormat="1" ht="30" hidden="1" x14ac:dyDescent="0.25">
      <c r="A199" s="6">
        <v>69719</v>
      </c>
      <c r="B199" s="10" t="s">
        <v>18</v>
      </c>
      <c r="C199" s="10" t="s">
        <v>19</v>
      </c>
      <c r="D199" s="10">
        <v>0</v>
      </c>
      <c r="E199" s="10">
        <v>0</v>
      </c>
      <c r="F199" s="7" t="s">
        <v>542</v>
      </c>
      <c r="G199" s="15">
        <v>2615000</v>
      </c>
      <c r="H199" s="10">
        <v>0</v>
      </c>
      <c r="I199" s="19">
        <v>2615000</v>
      </c>
      <c r="J199" s="15">
        <v>2615000</v>
      </c>
      <c r="K199" s="10" t="s">
        <v>20</v>
      </c>
      <c r="L199" s="11" t="s">
        <v>543</v>
      </c>
      <c r="M199" s="10"/>
      <c r="N199" s="10"/>
      <c r="O199" s="10"/>
      <c r="P199" s="10"/>
      <c r="Q199" s="10"/>
    </row>
    <row r="200" spans="1:17" s="6" customFormat="1" ht="30" hidden="1" x14ac:dyDescent="0.25">
      <c r="A200" s="6">
        <v>69721</v>
      </c>
      <c r="B200" s="10" t="s">
        <v>18</v>
      </c>
      <c r="C200" s="10" t="s">
        <v>19</v>
      </c>
      <c r="D200" s="10">
        <v>0</v>
      </c>
      <c r="E200" s="10">
        <v>0</v>
      </c>
      <c r="F200" s="8" t="s">
        <v>808</v>
      </c>
      <c r="G200" s="15">
        <v>1000000</v>
      </c>
      <c r="H200" s="10">
        <v>0</v>
      </c>
      <c r="I200" s="19">
        <v>834000</v>
      </c>
      <c r="J200" s="15">
        <v>1000000</v>
      </c>
      <c r="K200" s="10" t="s">
        <v>20</v>
      </c>
      <c r="L200" s="11" t="s">
        <v>807</v>
      </c>
      <c r="M200" s="10"/>
      <c r="N200" s="10"/>
      <c r="O200" s="10"/>
      <c r="P200" s="10"/>
      <c r="Q200" s="10"/>
    </row>
    <row r="201" spans="1:17" s="6" customFormat="1" ht="30" hidden="1" x14ac:dyDescent="0.25">
      <c r="A201" s="6">
        <v>69722</v>
      </c>
      <c r="B201" s="10" t="s">
        <v>18</v>
      </c>
      <c r="C201" s="10" t="s">
        <v>19</v>
      </c>
      <c r="D201" s="10">
        <v>0</v>
      </c>
      <c r="E201" s="10">
        <v>0</v>
      </c>
      <c r="F201" s="7" t="s">
        <v>458</v>
      </c>
      <c r="G201" s="15">
        <v>2000000</v>
      </c>
      <c r="H201" s="10">
        <v>0</v>
      </c>
      <c r="I201" s="19">
        <v>1600000</v>
      </c>
      <c r="J201" s="15">
        <v>2000000</v>
      </c>
      <c r="K201" s="10" t="s">
        <v>20</v>
      </c>
      <c r="L201" s="11" t="s">
        <v>459</v>
      </c>
      <c r="M201" s="10"/>
      <c r="N201" s="10"/>
      <c r="O201" s="10"/>
      <c r="P201" s="10"/>
      <c r="Q201" s="10"/>
    </row>
    <row r="202" spans="1:17" s="6" customFormat="1" ht="30" hidden="1" x14ac:dyDescent="0.25">
      <c r="A202" s="6">
        <v>69725</v>
      </c>
      <c r="B202" s="10" t="s">
        <v>18</v>
      </c>
      <c r="C202" s="10" t="s">
        <v>19</v>
      </c>
      <c r="D202" s="10">
        <v>0</v>
      </c>
      <c r="E202" s="10">
        <v>0</v>
      </c>
      <c r="F202" s="8" t="s">
        <v>1117</v>
      </c>
      <c r="G202" s="15">
        <v>57200</v>
      </c>
      <c r="H202" s="10">
        <v>0</v>
      </c>
      <c r="I202" s="19">
        <v>57200</v>
      </c>
      <c r="J202" s="15">
        <v>57200</v>
      </c>
      <c r="K202" s="10" t="s">
        <v>20</v>
      </c>
      <c r="L202" s="11" t="s">
        <v>1116</v>
      </c>
      <c r="M202" s="10"/>
      <c r="N202" s="10"/>
      <c r="O202" s="10"/>
      <c r="P202" s="10"/>
      <c r="Q202" s="10"/>
    </row>
    <row r="203" spans="1:17" s="6" customFormat="1" ht="30" hidden="1" x14ac:dyDescent="0.25">
      <c r="A203" s="6">
        <v>69729</v>
      </c>
      <c r="B203" s="10" t="s">
        <v>18</v>
      </c>
      <c r="C203" s="10" t="s">
        <v>19</v>
      </c>
      <c r="D203" s="10">
        <v>0</v>
      </c>
      <c r="E203" s="10">
        <v>0</v>
      </c>
      <c r="F203" s="7" t="s">
        <v>924</v>
      </c>
      <c r="G203" s="15">
        <v>1000000</v>
      </c>
      <c r="H203" s="10">
        <v>0</v>
      </c>
      <c r="I203" s="19">
        <v>689000</v>
      </c>
      <c r="J203" s="15">
        <v>1000000</v>
      </c>
      <c r="K203" s="10" t="s">
        <v>20</v>
      </c>
      <c r="L203" s="11" t="s">
        <v>923</v>
      </c>
      <c r="M203" s="10"/>
      <c r="N203" s="10"/>
      <c r="O203" s="10"/>
      <c r="P203" s="10"/>
      <c r="Q203" s="10"/>
    </row>
    <row r="204" spans="1:17" s="6" customFormat="1" ht="30" hidden="1" x14ac:dyDescent="0.25">
      <c r="A204" s="6">
        <v>69731</v>
      </c>
      <c r="B204" s="10" t="s">
        <v>18</v>
      </c>
      <c r="C204" s="10" t="s">
        <v>19</v>
      </c>
      <c r="D204" s="10">
        <v>0</v>
      </c>
      <c r="E204" s="10">
        <v>0</v>
      </c>
      <c r="F204" s="7" t="s">
        <v>1124</v>
      </c>
      <c r="G204" s="15">
        <v>250000</v>
      </c>
      <c r="H204" s="10">
        <v>0</v>
      </c>
      <c r="I204" s="19">
        <v>250000</v>
      </c>
      <c r="J204" s="15">
        <v>250000</v>
      </c>
      <c r="K204" s="10" t="s">
        <v>20</v>
      </c>
      <c r="L204" s="11" t="s">
        <v>1123</v>
      </c>
      <c r="M204" s="10"/>
      <c r="N204" s="10"/>
      <c r="O204" s="10"/>
      <c r="P204" s="10"/>
      <c r="Q204" s="10"/>
    </row>
    <row r="205" spans="1:17" s="6" customFormat="1" ht="30" hidden="1" x14ac:dyDescent="0.25">
      <c r="A205" s="6">
        <v>69732</v>
      </c>
      <c r="B205" s="10" t="s">
        <v>18</v>
      </c>
      <c r="C205" s="10" t="s">
        <v>19</v>
      </c>
      <c r="D205" s="10">
        <v>0</v>
      </c>
      <c r="E205" s="10">
        <v>0</v>
      </c>
      <c r="F205" s="7" t="s">
        <v>1127</v>
      </c>
      <c r="G205" s="15">
        <v>250000</v>
      </c>
      <c r="H205" s="10">
        <v>0</v>
      </c>
      <c r="I205" s="19">
        <v>250000</v>
      </c>
      <c r="J205" s="15">
        <v>250000</v>
      </c>
      <c r="K205" s="10" t="s">
        <v>20</v>
      </c>
      <c r="L205" s="11" t="s">
        <v>1126</v>
      </c>
      <c r="M205" s="10"/>
      <c r="N205" s="10"/>
      <c r="O205" s="10"/>
      <c r="P205" s="10"/>
      <c r="Q205" s="10"/>
    </row>
    <row r="206" spans="1:17" s="6" customFormat="1" ht="30" hidden="1" x14ac:dyDescent="0.25">
      <c r="A206" s="6">
        <v>69735</v>
      </c>
      <c r="B206" s="10" t="s">
        <v>18</v>
      </c>
      <c r="C206" s="10" t="s">
        <v>19</v>
      </c>
      <c r="D206" s="10">
        <v>0</v>
      </c>
      <c r="E206" s="10">
        <v>0</v>
      </c>
      <c r="F206" s="7" t="s">
        <v>816</v>
      </c>
      <c r="G206" s="15">
        <v>765000</v>
      </c>
      <c r="H206" s="10">
        <v>0</v>
      </c>
      <c r="I206" s="19">
        <v>765000</v>
      </c>
      <c r="J206" s="15">
        <v>765000</v>
      </c>
      <c r="K206" s="10" t="s">
        <v>20</v>
      </c>
      <c r="L206" s="11" t="s">
        <v>815</v>
      </c>
      <c r="M206" s="10"/>
      <c r="N206" s="10"/>
      <c r="O206" s="10"/>
      <c r="P206" s="10"/>
      <c r="Q206" s="10"/>
    </row>
    <row r="207" spans="1:17" s="6" customFormat="1" ht="30" hidden="1" x14ac:dyDescent="0.25">
      <c r="A207" s="6">
        <v>69736</v>
      </c>
      <c r="B207" s="10" t="s">
        <v>18</v>
      </c>
      <c r="C207" s="10" t="s">
        <v>19</v>
      </c>
      <c r="D207" s="10">
        <v>0</v>
      </c>
      <c r="E207" s="10">
        <v>0</v>
      </c>
      <c r="F207" s="7" t="s">
        <v>219</v>
      </c>
      <c r="G207" s="15">
        <v>5809000</v>
      </c>
      <c r="H207" s="10">
        <v>0</v>
      </c>
      <c r="I207" s="19">
        <v>5809000</v>
      </c>
      <c r="J207" s="15">
        <v>5809000</v>
      </c>
      <c r="K207" s="10" t="s">
        <v>20</v>
      </c>
      <c r="L207" s="11" t="s">
        <v>218</v>
      </c>
      <c r="M207" s="10"/>
      <c r="N207" s="10"/>
      <c r="O207" s="10"/>
      <c r="P207" s="10"/>
      <c r="Q207" s="10"/>
    </row>
    <row r="208" spans="1:17" s="6" customFormat="1" ht="30" hidden="1" x14ac:dyDescent="0.25">
      <c r="A208" s="6">
        <v>69737</v>
      </c>
      <c r="B208" s="10" t="s">
        <v>18</v>
      </c>
      <c r="C208" s="10" t="s">
        <v>19</v>
      </c>
      <c r="D208" s="10">
        <v>0</v>
      </c>
      <c r="E208" s="10">
        <v>0</v>
      </c>
      <c r="F208" s="7" t="s">
        <v>1102</v>
      </c>
      <c r="G208" s="15">
        <v>4187000</v>
      </c>
      <c r="H208" s="10">
        <v>0</v>
      </c>
      <c r="I208" s="19">
        <v>4187000</v>
      </c>
      <c r="J208" s="15">
        <v>4187000</v>
      </c>
      <c r="K208" s="10" t="s">
        <v>20</v>
      </c>
      <c r="L208" s="11" t="s">
        <v>1101</v>
      </c>
      <c r="M208" s="10"/>
      <c r="N208" s="10"/>
      <c r="O208" s="10"/>
      <c r="P208" s="10"/>
      <c r="Q208" s="10"/>
    </row>
    <row r="209" spans="1:17" s="6" customFormat="1" ht="30" hidden="1" x14ac:dyDescent="0.25">
      <c r="A209" s="6">
        <v>69739</v>
      </c>
      <c r="B209" s="10" t="s">
        <v>18</v>
      </c>
      <c r="C209" s="10" t="s">
        <v>19</v>
      </c>
      <c r="D209" s="10">
        <v>0</v>
      </c>
      <c r="E209" s="10">
        <v>0</v>
      </c>
      <c r="F209" s="7" t="s">
        <v>839</v>
      </c>
      <c r="G209" s="15">
        <v>3600000</v>
      </c>
      <c r="H209" s="10">
        <v>0</v>
      </c>
      <c r="I209" s="19">
        <v>3053000</v>
      </c>
      <c r="J209" s="15">
        <v>3600000</v>
      </c>
      <c r="K209" s="10" t="s">
        <v>20</v>
      </c>
      <c r="L209" s="11" t="s">
        <v>838</v>
      </c>
      <c r="M209" s="10"/>
      <c r="N209" s="10"/>
      <c r="O209" s="10"/>
      <c r="P209" s="10"/>
      <c r="Q209" s="10"/>
    </row>
    <row r="210" spans="1:17" s="6" customFormat="1" ht="30" hidden="1" x14ac:dyDescent="0.25">
      <c r="A210" s="6">
        <v>69746</v>
      </c>
      <c r="B210" s="10" t="s">
        <v>18</v>
      </c>
      <c r="C210" s="10" t="s">
        <v>19</v>
      </c>
      <c r="D210" s="10">
        <v>0</v>
      </c>
      <c r="E210" s="10">
        <v>0</v>
      </c>
      <c r="F210" s="7" t="s">
        <v>549</v>
      </c>
      <c r="G210" s="15">
        <v>5087000</v>
      </c>
      <c r="H210" s="10">
        <v>0</v>
      </c>
      <c r="I210" s="19">
        <v>5087000</v>
      </c>
      <c r="J210" s="15">
        <v>5087000</v>
      </c>
      <c r="K210" s="10" t="s">
        <v>20</v>
      </c>
      <c r="L210" s="11" t="s">
        <v>548</v>
      </c>
      <c r="M210" s="10"/>
      <c r="N210" s="10"/>
      <c r="O210" s="10"/>
      <c r="P210" s="10"/>
      <c r="Q210" s="10"/>
    </row>
    <row r="211" spans="1:17" s="6" customFormat="1" ht="30" hidden="1" x14ac:dyDescent="0.25">
      <c r="A211" s="6">
        <v>69747</v>
      </c>
      <c r="B211" s="10" t="s">
        <v>18</v>
      </c>
      <c r="C211" s="10" t="s">
        <v>19</v>
      </c>
      <c r="D211" s="10">
        <v>0</v>
      </c>
      <c r="E211" s="10">
        <v>0</v>
      </c>
      <c r="F211" s="7" t="s">
        <v>897</v>
      </c>
      <c r="G211" s="15">
        <v>2722000</v>
      </c>
      <c r="H211" s="10">
        <v>0</v>
      </c>
      <c r="I211" s="19">
        <v>2722000</v>
      </c>
      <c r="J211" s="15">
        <v>2722000</v>
      </c>
      <c r="K211" s="10" t="s">
        <v>20</v>
      </c>
      <c r="L211" s="11" t="s">
        <v>898</v>
      </c>
      <c r="M211" s="10"/>
      <c r="N211" s="10"/>
      <c r="O211" s="10"/>
      <c r="P211" s="10"/>
      <c r="Q211" s="10"/>
    </row>
    <row r="212" spans="1:17" s="6" customFormat="1" ht="30" hidden="1" x14ac:dyDescent="0.25">
      <c r="A212" s="6">
        <v>69758</v>
      </c>
      <c r="B212" s="10" t="s">
        <v>18</v>
      </c>
      <c r="C212" s="10" t="s">
        <v>19</v>
      </c>
      <c r="D212" s="10">
        <v>0</v>
      </c>
      <c r="E212" s="10">
        <v>0</v>
      </c>
      <c r="F212" s="7" t="s">
        <v>892</v>
      </c>
      <c r="G212" s="15">
        <v>5208000</v>
      </c>
      <c r="H212" s="10">
        <v>0</v>
      </c>
      <c r="I212" s="19">
        <v>5208000</v>
      </c>
      <c r="J212" s="15">
        <v>5208000</v>
      </c>
      <c r="K212" s="10" t="s">
        <v>20</v>
      </c>
      <c r="L212" s="11" t="s">
        <v>891</v>
      </c>
      <c r="M212" s="10"/>
      <c r="N212" s="10"/>
      <c r="O212" s="10"/>
      <c r="P212" s="10"/>
      <c r="Q212" s="10"/>
    </row>
    <row r="213" spans="1:17" s="6" customFormat="1" ht="30" hidden="1" x14ac:dyDescent="0.25">
      <c r="A213" s="6">
        <v>69765</v>
      </c>
      <c r="B213" s="10" t="s">
        <v>18</v>
      </c>
      <c r="C213" s="10" t="s">
        <v>19</v>
      </c>
      <c r="D213" s="10">
        <v>0</v>
      </c>
      <c r="E213" s="10">
        <v>0</v>
      </c>
      <c r="F213" s="8" t="s">
        <v>95</v>
      </c>
      <c r="G213" s="15">
        <v>2657000</v>
      </c>
      <c r="H213" s="10">
        <v>0</v>
      </c>
      <c r="I213" s="19">
        <v>2657000</v>
      </c>
      <c r="J213" s="15">
        <v>2657000</v>
      </c>
      <c r="K213" s="10" t="s">
        <v>20</v>
      </c>
      <c r="L213" s="11" t="s">
        <v>94</v>
      </c>
      <c r="M213" s="10"/>
      <c r="N213" s="10"/>
      <c r="O213" s="10"/>
      <c r="P213" s="10"/>
      <c r="Q213" s="10"/>
    </row>
    <row r="214" spans="1:17" s="6" customFormat="1" ht="30" hidden="1" x14ac:dyDescent="0.25">
      <c r="A214" s="6">
        <v>69767</v>
      </c>
      <c r="B214" s="10" t="s">
        <v>18</v>
      </c>
      <c r="C214" s="10" t="s">
        <v>19</v>
      </c>
      <c r="D214" s="10">
        <v>0</v>
      </c>
      <c r="E214" s="10">
        <v>0</v>
      </c>
      <c r="F214" s="9" t="s">
        <v>665</v>
      </c>
      <c r="G214" s="15">
        <v>2500000</v>
      </c>
      <c r="H214" s="10">
        <v>0</v>
      </c>
      <c r="I214" s="19">
        <v>2071000</v>
      </c>
      <c r="J214" s="15">
        <v>2500000</v>
      </c>
      <c r="K214" s="10" t="s">
        <v>20</v>
      </c>
      <c r="L214" s="11" t="s">
        <v>666</v>
      </c>
      <c r="M214" s="10"/>
      <c r="N214" s="10"/>
      <c r="O214" s="10"/>
      <c r="P214" s="10"/>
      <c r="Q214" s="10"/>
    </row>
    <row r="215" spans="1:17" s="6" customFormat="1" ht="30" hidden="1" x14ac:dyDescent="0.25">
      <c r="A215" s="6">
        <v>69770</v>
      </c>
      <c r="B215" s="10" t="s">
        <v>18</v>
      </c>
      <c r="C215" s="10" t="s">
        <v>19</v>
      </c>
      <c r="D215" s="10">
        <v>0</v>
      </c>
      <c r="E215" s="10">
        <v>0</v>
      </c>
      <c r="F215" s="7" t="s">
        <v>1030</v>
      </c>
      <c r="G215" s="15">
        <v>3903000</v>
      </c>
      <c r="H215" s="10">
        <v>0</v>
      </c>
      <c r="I215" s="19">
        <v>3903000</v>
      </c>
      <c r="J215" s="15">
        <v>3903000</v>
      </c>
      <c r="K215" s="10" t="s">
        <v>20</v>
      </c>
      <c r="L215" s="11" t="s">
        <v>1029</v>
      </c>
      <c r="M215" s="10"/>
      <c r="N215" s="10"/>
      <c r="O215" s="10"/>
      <c r="P215" s="10"/>
      <c r="Q215" s="10"/>
    </row>
    <row r="216" spans="1:17" s="6" customFormat="1" ht="30" hidden="1" x14ac:dyDescent="0.25">
      <c r="A216" s="6">
        <v>69789</v>
      </c>
      <c r="B216" s="10" t="s">
        <v>18</v>
      </c>
      <c r="C216" s="10" t="s">
        <v>19</v>
      </c>
      <c r="D216" s="10">
        <v>0</v>
      </c>
      <c r="E216" s="10">
        <v>0</v>
      </c>
      <c r="F216" s="7" t="s">
        <v>1062</v>
      </c>
      <c r="G216" s="15">
        <v>4500000</v>
      </c>
      <c r="H216" s="10">
        <v>0</v>
      </c>
      <c r="I216" s="19">
        <v>3109000</v>
      </c>
      <c r="J216" s="15">
        <v>4500000</v>
      </c>
      <c r="K216" s="10" t="s">
        <v>20</v>
      </c>
      <c r="L216" s="11" t="s">
        <v>1061</v>
      </c>
      <c r="M216" s="10"/>
      <c r="N216" s="10"/>
      <c r="O216" s="10"/>
      <c r="P216" s="10"/>
      <c r="Q216" s="10"/>
    </row>
    <row r="217" spans="1:17" s="6" customFormat="1" ht="45" hidden="1" x14ac:dyDescent="0.25">
      <c r="A217" s="6">
        <v>69797</v>
      </c>
      <c r="B217" s="10" t="s">
        <v>18</v>
      </c>
      <c r="C217" s="10" t="s">
        <v>19</v>
      </c>
      <c r="D217" s="10">
        <v>0</v>
      </c>
      <c r="E217" s="10">
        <v>0</v>
      </c>
      <c r="F217" s="7" t="s">
        <v>424</v>
      </c>
      <c r="G217" s="15">
        <v>5000000</v>
      </c>
      <c r="H217" s="10">
        <v>0</v>
      </c>
      <c r="I217" s="19">
        <v>4446000</v>
      </c>
      <c r="J217" s="15">
        <v>5000000</v>
      </c>
      <c r="K217" s="10" t="s">
        <v>20</v>
      </c>
      <c r="L217" s="11" t="s">
        <v>425</v>
      </c>
      <c r="M217" s="10"/>
      <c r="N217" s="10"/>
      <c r="O217" s="10"/>
      <c r="P217" s="10"/>
      <c r="Q217" s="10"/>
    </row>
    <row r="218" spans="1:17" s="6" customFormat="1" ht="30" x14ac:dyDescent="0.25">
      <c r="A218" s="6">
        <v>69798</v>
      </c>
      <c r="B218" s="10" t="s">
        <v>23</v>
      </c>
      <c r="C218" s="10" t="s">
        <v>19</v>
      </c>
      <c r="D218" s="10">
        <v>0</v>
      </c>
      <c r="E218" s="10">
        <v>0</v>
      </c>
      <c r="F218" s="7" t="s">
        <v>1314</v>
      </c>
      <c r="G218" s="15">
        <v>203000</v>
      </c>
      <c r="H218" s="10">
        <v>0</v>
      </c>
      <c r="I218" s="19">
        <v>203000</v>
      </c>
      <c r="J218" s="15">
        <v>203000</v>
      </c>
      <c r="K218" s="10" t="s">
        <v>20</v>
      </c>
      <c r="L218" s="11" t="s">
        <v>1313</v>
      </c>
      <c r="M218" s="10"/>
      <c r="N218" s="10"/>
      <c r="O218" s="10"/>
      <c r="P218" s="10"/>
      <c r="Q218" s="10"/>
    </row>
    <row r="219" spans="1:17" s="6" customFormat="1" ht="30" x14ac:dyDescent="0.25">
      <c r="A219" s="6">
        <v>69799</v>
      </c>
      <c r="B219" s="10" t="s">
        <v>23</v>
      </c>
      <c r="C219" s="10" t="s">
        <v>19</v>
      </c>
      <c r="D219" s="10">
        <v>0</v>
      </c>
      <c r="E219" s="10">
        <v>0</v>
      </c>
      <c r="F219" s="7" t="s">
        <v>1119</v>
      </c>
      <c r="G219" s="15">
        <v>458000</v>
      </c>
      <c r="H219" s="10">
        <v>0</v>
      </c>
      <c r="I219" s="19">
        <v>458000</v>
      </c>
      <c r="J219" s="15">
        <v>458000</v>
      </c>
      <c r="K219" s="10" t="s">
        <v>20</v>
      </c>
      <c r="L219" s="11" t="s">
        <v>1118</v>
      </c>
      <c r="M219" s="10"/>
      <c r="N219" s="10"/>
      <c r="O219" s="10"/>
      <c r="P219" s="10"/>
      <c r="Q219" s="10"/>
    </row>
    <row r="220" spans="1:17" s="6" customFormat="1" ht="30" x14ac:dyDescent="0.25">
      <c r="A220" s="6">
        <v>69800</v>
      </c>
      <c r="B220" s="10" t="s">
        <v>23</v>
      </c>
      <c r="C220" s="10" t="s">
        <v>19</v>
      </c>
      <c r="D220" s="10">
        <v>0</v>
      </c>
      <c r="E220" s="10">
        <v>0</v>
      </c>
      <c r="F220" s="7" t="s">
        <v>1523</v>
      </c>
      <c r="G220" s="15">
        <v>50000</v>
      </c>
      <c r="H220" s="10">
        <v>0</v>
      </c>
      <c r="I220" s="19">
        <v>30000</v>
      </c>
      <c r="J220" s="15">
        <v>50000</v>
      </c>
      <c r="K220" s="10" t="s">
        <v>20</v>
      </c>
      <c r="L220" s="11" t="s">
        <v>1524</v>
      </c>
      <c r="M220" s="10"/>
      <c r="N220" s="10"/>
      <c r="O220" s="10"/>
      <c r="P220" s="10"/>
      <c r="Q220" s="10"/>
    </row>
    <row r="221" spans="1:17" s="6" customFormat="1" ht="30" x14ac:dyDescent="0.25">
      <c r="A221" s="6">
        <v>69803</v>
      </c>
      <c r="B221" s="10" t="s">
        <v>23</v>
      </c>
      <c r="C221" s="10" t="s">
        <v>19</v>
      </c>
      <c r="D221" s="10">
        <v>0</v>
      </c>
      <c r="E221" s="10">
        <v>0</v>
      </c>
      <c r="F221" s="8" t="s">
        <v>1532</v>
      </c>
      <c r="G221" s="15">
        <v>150000</v>
      </c>
      <c r="H221" s="10">
        <v>0</v>
      </c>
      <c r="I221" s="19">
        <v>131000</v>
      </c>
      <c r="J221" s="15">
        <v>150000</v>
      </c>
      <c r="K221" s="10" t="s">
        <v>20</v>
      </c>
      <c r="L221" s="11" t="s">
        <v>1531</v>
      </c>
      <c r="M221" s="10"/>
      <c r="N221" s="10"/>
      <c r="O221" s="10"/>
      <c r="P221" s="10"/>
      <c r="Q221" s="10"/>
    </row>
    <row r="222" spans="1:17" s="6" customFormat="1" ht="30" x14ac:dyDescent="0.25">
      <c r="A222" s="6">
        <v>69804</v>
      </c>
      <c r="B222" s="10" t="s">
        <v>23</v>
      </c>
      <c r="C222" s="10" t="s">
        <v>19</v>
      </c>
      <c r="D222" s="10">
        <v>0</v>
      </c>
      <c r="E222" s="10">
        <v>0</v>
      </c>
      <c r="F222" s="7" t="s">
        <v>1530</v>
      </c>
      <c r="G222" s="15">
        <v>155000</v>
      </c>
      <c r="H222" s="10">
        <v>0</v>
      </c>
      <c r="I222" s="19">
        <v>131000</v>
      </c>
      <c r="J222" s="15">
        <v>155000</v>
      </c>
      <c r="K222" s="10" t="s">
        <v>20</v>
      </c>
      <c r="L222" s="11" t="s">
        <v>1529</v>
      </c>
      <c r="M222" s="10"/>
      <c r="N222" s="10"/>
      <c r="O222" s="10"/>
      <c r="P222" s="10"/>
      <c r="Q222" s="10"/>
    </row>
    <row r="223" spans="1:17" s="6" customFormat="1" ht="30" x14ac:dyDescent="0.25">
      <c r="A223" s="6">
        <v>69806</v>
      </c>
      <c r="B223" s="10" t="s">
        <v>23</v>
      </c>
      <c r="C223" s="10" t="s">
        <v>19</v>
      </c>
      <c r="D223" s="10">
        <v>0</v>
      </c>
      <c r="E223" s="10">
        <v>0</v>
      </c>
      <c r="F223" s="8" t="s">
        <v>1129</v>
      </c>
      <c r="G223" s="15">
        <v>234000</v>
      </c>
      <c r="H223" s="10">
        <v>0</v>
      </c>
      <c r="I223" s="19">
        <v>234000</v>
      </c>
      <c r="J223" s="15">
        <v>234000</v>
      </c>
      <c r="K223" s="10" t="s">
        <v>20</v>
      </c>
      <c r="L223" s="11" t="s">
        <v>1128</v>
      </c>
      <c r="M223" s="10"/>
      <c r="N223" s="10"/>
      <c r="O223" s="10"/>
      <c r="P223" s="10"/>
      <c r="Q223" s="10"/>
    </row>
    <row r="224" spans="1:17" s="6" customFormat="1" ht="30" x14ac:dyDescent="0.25">
      <c r="A224" s="6">
        <v>69807</v>
      </c>
      <c r="B224" s="10" t="s">
        <v>23</v>
      </c>
      <c r="C224" s="10" t="s">
        <v>19</v>
      </c>
      <c r="D224" s="10">
        <v>0</v>
      </c>
      <c r="E224" s="10">
        <v>0</v>
      </c>
      <c r="F224" s="7" t="s">
        <v>1333</v>
      </c>
      <c r="G224" s="15">
        <v>150000</v>
      </c>
      <c r="H224" s="10">
        <v>0</v>
      </c>
      <c r="I224" s="19">
        <v>100000</v>
      </c>
      <c r="J224" s="15">
        <v>150000</v>
      </c>
      <c r="K224" s="10" t="s">
        <v>20</v>
      </c>
      <c r="L224" s="9" t="s">
        <v>1332</v>
      </c>
      <c r="M224" s="10"/>
      <c r="N224" s="10"/>
      <c r="O224" s="10"/>
      <c r="P224" s="10"/>
      <c r="Q224" s="10"/>
    </row>
    <row r="225" spans="1:17" s="6" customFormat="1" ht="30" x14ac:dyDescent="0.25">
      <c r="A225" s="6">
        <v>69808</v>
      </c>
      <c r="B225" s="10" t="s">
        <v>23</v>
      </c>
      <c r="C225" s="10" t="s">
        <v>19</v>
      </c>
      <c r="D225" s="10">
        <v>0</v>
      </c>
      <c r="E225" s="10">
        <v>0</v>
      </c>
      <c r="F225" s="7" t="s">
        <v>766</v>
      </c>
      <c r="G225" s="15">
        <v>1689000</v>
      </c>
      <c r="H225" s="10">
        <v>0</v>
      </c>
      <c r="I225" s="19">
        <v>1689000</v>
      </c>
      <c r="J225" s="15">
        <v>1689000</v>
      </c>
      <c r="K225" s="10" t="s">
        <v>20</v>
      </c>
      <c r="L225" s="11" t="s">
        <v>765</v>
      </c>
      <c r="M225" s="10"/>
      <c r="N225" s="10"/>
      <c r="O225" s="10"/>
      <c r="P225" s="10"/>
      <c r="Q225" s="10"/>
    </row>
    <row r="226" spans="1:17" s="6" customFormat="1" ht="30" x14ac:dyDescent="0.25">
      <c r="A226" s="6">
        <v>69813</v>
      </c>
      <c r="B226" s="10" t="s">
        <v>23</v>
      </c>
      <c r="C226" s="10" t="s">
        <v>19</v>
      </c>
      <c r="D226" s="10">
        <v>0</v>
      </c>
      <c r="E226" s="10">
        <v>0</v>
      </c>
      <c r="F226" s="9" t="s">
        <v>1160</v>
      </c>
      <c r="G226" s="15">
        <v>555000</v>
      </c>
      <c r="H226" s="10">
        <v>0</v>
      </c>
      <c r="I226" s="19">
        <v>555000</v>
      </c>
      <c r="J226" s="15">
        <v>555000</v>
      </c>
      <c r="K226" s="10" t="s">
        <v>20</v>
      </c>
      <c r="L226" s="11" t="s">
        <v>1161</v>
      </c>
      <c r="M226" s="10"/>
      <c r="N226" s="10"/>
      <c r="O226" s="10"/>
      <c r="P226" s="10"/>
      <c r="Q226" s="10"/>
    </row>
    <row r="227" spans="1:17" s="6" customFormat="1" ht="30" x14ac:dyDescent="0.25">
      <c r="A227" s="6">
        <v>69814</v>
      </c>
      <c r="B227" s="10" t="s">
        <v>23</v>
      </c>
      <c r="C227" s="10" t="s">
        <v>19</v>
      </c>
      <c r="D227" s="10">
        <v>0</v>
      </c>
      <c r="E227" s="10">
        <v>0</v>
      </c>
      <c r="F227" s="7" t="s">
        <v>1554</v>
      </c>
      <c r="G227" s="15">
        <v>100000</v>
      </c>
      <c r="H227" s="10">
        <v>0</v>
      </c>
      <c r="I227" s="19">
        <v>85400</v>
      </c>
      <c r="J227" s="15">
        <v>100000</v>
      </c>
      <c r="K227" s="10" t="s">
        <v>20</v>
      </c>
      <c r="L227" s="11" t="s">
        <v>1555</v>
      </c>
      <c r="M227" s="10"/>
      <c r="N227" s="10"/>
      <c r="O227" s="10"/>
      <c r="P227" s="10"/>
      <c r="Q227" s="10"/>
    </row>
    <row r="228" spans="1:17" s="6" customFormat="1" ht="30" x14ac:dyDescent="0.25">
      <c r="A228" s="6">
        <v>69816</v>
      </c>
      <c r="B228" s="10" t="s">
        <v>23</v>
      </c>
      <c r="C228" s="10" t="s">
        <v>19</v>
      </c>
      <c r="D228" s="10">
        <v>0</v>
      </c>
      <c r="E228" s="10">
        <v>0</v>
      </c>
      <c r="F228" s="7" t="s">
        <v>1584</v>
      </c>
      <c r="G228" s="15">
        <v>135000</v>
      </c>
      <c r="H228" s="10">
        <v>0</v>
      </c>
      <c r="I228" s="19">
        <v>109000</v>
      </c>
      <c r="J228" s="15">
        <v>135000</v>
      </c>
      <c r="K228" s="10" t="s">
        <v>20</v>
      </c>
      <c r="L228" s="11" t="s">
        <v>1583</v>
      </c>
      <c r="M228" s="10"/>
      <c r="N228" s="10"/>
      <c r="O228" s="10"/>
      <c r="P228" s="10"/>
      <c r="Q228" s="10"/>
    </row>
    <row r="229" spans="1:17" s="6" customFormat="1" ht="30" x14ac:dyDescent="0.25">
      <c r="A229" s="6">
        <v>69817</v>
      </c>
      <c r="B229" s="10" t="s">
        <v>23</v>
      </c>
      <c r="C229" s="10" t="s">
        <v>19</v>
      </c>
      <c r="D229" s="10">
        <v>0</v>
      </c>
      <c r="E229" s="10">
        <v>0</v>
      </c>
      <c r="F229" s="7" t="s">
        <v>1586</v>
      </c>
      <c r="G229" s="15">
        <v>135000</v>
      </c>
      <c r="H229" s="10">
        <v>0</v>
      </c>
      <c r="I229" s="19">
        <v>109000</v>
      </c>
      <c r="J229" s="15">
        <v>135000</v>
      </c>
      <c r="K229" s="10" t="s">
        <v>20</v>
      </c>
      <c r="L229" s="11" t="s">
        <v>1585</v>
      </c>
      <c r="M229" s="10"/>
      <c r="N229" s="10"/>
      <c r="O229" s="10"/>
      <c r="P229" s="10"/>
      <c r="Q229" s="10"/>
    </row>
    <row r="230" spans="1:17" s="6" customFormat="1" ht="30" x14ac:dyDescent="0.25">
      <c r="A230" s="6">
        <v>69818</v>
      </c>
      <c r="B230" s="10" t="s">
        <v>23</v>
      </c>
      <c r="C230" s="10" t="s">
        <v>19</v>
      </c>
      <c r="D230" s="10">
        <v>0</v>
      </c>
      <c r="E230" s="10">
        <v>0</v>
      </c>
      <c r="F230" s="7" t="s">
        <v>1588</v>
      </c>
      <c r="G230" s="15">
        <v>135000</v>
      </c>
      <c r="H230" s="10">
        <v>0</v>
      </c>
      <c r="I230" s="19">
        <v>109000</v>
      </c>
      <c r="J230" s="15">
        <v>135000</v>
      </c>
      <c r="K230" s="10" t="s">
        <v>20</v>
      </c>
      <c r="L230" s="11" t="s">
        <v>1587</v>
      </c>
      <c r="M230" s="10"/>
      <c r="N230" s="10"/>
      <c r="O230" s="10"/>
      <c r="P230" s="10"/>
      <c r="Q230" s="10"/>
    </row>
    <row r="231" spans="1:17" s="6" customFormat="1" ht="30" x14ac:dyDescent="0.25">
      <c r="A231" s="6">
        <v>69819</v>
      </c>
      <c r="B231" s="10" t="s">
        <v>23</v>
      </c>
      <c r="C231" s="10" t="s">
        <v>19</v>
      </c>
      <c r="D231" s="10">
        <v>0</v>
      </c>
      <c r="E231" s="10">
        <v>0</v>
      </c>
      <c r="F231" s="7" t="s">
        <v>1590</v>
      </c>
      <c r="G231" s="15">
        <v>135000</v>
      </c>
      <c r="H231" s="10">
        <v>0</v>
      </c>
      <c r="I231" s="19">
        <v>109000</v>
      </c>
      <c r="J231" s="15">
        <v>135000</v>
      </c>
      <c r="K231" s="10" t="s">
        <v>20</v>
      </c>
      <c r="L231" s="11" t="s">
        <v>1589</v>
      </c>
      <c r="M231" s="10"/>
      <c r="N231" s="10"/>
      <c r="O231" s="10"/>
      <c r="P231" s="10"/>
      <c r="Q231" s="10"/>
    </row>
    <row r="232" spans="1:17" s="6" customFormat="1" ht="30" x14ac:dyDescent="0.25">
      <c r="A232" s="6">
        <v>69820</v>
      </c>
      <c r="B232" s="10" t="s">
        <v>23</v>
      </c>
      <c r="C232" s="10" t="s">
        <v>19</v>
      </c>
      <c r="D232" s="10">
        <v>0</v>
      </c>
      <c r="E232" s="10">
        <v>0</v>
      </c>
      <c r="F232" s="7" t="s">
        <v>1592</v>
      </c>
      <c r="G232" s="15">
        <v>135000</v>
      </c>
      <c r="H232" s="10">
        <v>0</v>
      </c>
      <c r="I232" s="19">
        <v>109000</v>
      </c>
      <c r="J232" s="15">
        <v>135000</v>
      </c>
      <c r="K232" s="10" t="s">
        <v>20</v>
      </c>
      <c r="L232" s="11" t="s">
        <v>1591</v>
      </c>
      <c r="M232" s="10"/>
      <c r="N232" s="10"/>
      <c r="O232" s="10"/>
      <c r="P232" s="10"/>
      <c r="Q232" s="10"/>
    </row>
    <row r="233" spans="1:17" s="6" customFormat="1" ht="30" x14ac:dyDescent="0.25">
      <c r="A233" s="6">
        <v>69821</v>
      </c>
      <c r="B233" s="10" t="s">
        <v>23</v>
      </c>
      <c r="C233" s="10" t="s">
        <v>19</v>
      </c>
      <c r="D233" s="10">
        <v>0</v>
      </c>
      <c r="E233" s="10">
        <v>0</v>
      </c>
      <c r="F233" s="7" t="s">
        <v>1594</v>
      </c>
      <c r="G233" s="15">
        <v>135000</v>
      </c>
      <c r="H233" s="10">
        <v>0</v>
      </c>
      <c r="I233" s="19">
        <v>109000</v>
      </c>
      <c r="J233" s="15">
        <v>135000</v>
      </c>
      <c r="K233" s="10" t="s">
        <v>20</v>
      </c>
      <c r="L233" s="11" t="s">
        <v>1593</v>
      </c>
      <c r="M233" s="10"/>
      <c r="N233" s="10"/>
      <c r="O233" s="10"/>
      <c r="P233" s="10"/>
      <c r="Q233" s="10"/>
    </row>
    <row r="234" spans="1:17" s="6" customFormat="1" ht="30" x14ac:dyDescent="0.25">
      <c r="A234" s="6">
        <v>69822</v>
      </c>
      <c r="B234" s="10" t="s">
        <v>23</v>
      </c>
      <c r="C234" s="10" t="s">
        <v>19</v>
      </c>
      <c r="D234" s="10">
        <v>0</v>
      </c>
      <c r="E234" s="10">
        <v>0</v>
      </c>
      <c r="F234" s="7" t="s">
        <v>1408</v>
      </c>
      <c r="G234" s="15">
        <v>185000</v>
      </c>
      <c r="H234" s="10">
        <v>0</v>
      </c>
      <c r="I234" s="19">
        <v>118000</v>
      </c>
      <c r="J234" s="15">
        <v>185000</v>
      </c>
      <c r="K234" s="10" t="s">
        <v>20</v>
      </c>
      <c r="L234" s="11" t="s">
        <v>1407</v>
      </c>
      <c r="M234" s="10"/>
      <c r="N234" s="10"/>
      <c r="O234" s="10"/>
      <c r="P234" s="10"/>
      <c r="Q234" s="10"/>
    </row>
    <row r="235" spans="1:17" s="6" customFormat="1" ht="30" x14ac:dyDescent="0.25">
      <c r="A235" s="6">
        <v>69823</v>
      </c>
      <c r="B235" s="10" t="s">
        <v>23</v>
      </c>
      <c r="C235" s="10" t="s">
        <v>19</v>
      </c>
      <c r="D235" s="10">
        <v>0</v>
      </c>
      <c r="E235" s="10">
        <v>0</v>
      </c>
      <c r="F235" s="7" t="s">
        <v>1410</v>
      </c>
      <c r="G235" s="15">
        <v>185000</v>
      </c>
      <c r="H235" s="10">
        <v>0</v>
      </c>
      <c r="I235" s="19">
        <v>118000</v>
      </c>
      <c r="J235" s="15">
        <v>185000</v>
      </c>
      <c r="K235" s="10" t="s">
        <v>20</v>
      </c>
      <c r="L235" s="11" t="s">
        <v>1409</v>
      </c>
      <c r="M235" s="10"/>
      <c r="N235" s="10"/>
      <c r="O235" s="10"/>
      <c r="P235" s="10"/>
      <c r="Q235" s="10"/>
    </row>
    <row r="236" spans="1:17" s="6" customFormat="1" ht="30" x14ac:dyDescent="0.25">
      <c r="A236" s="6">
        <v>69824</v>
      </c>
      <c r="B236" s="10" t="s">
        <v>23</v>
      </c>
      <c r="C236" s="10" t="s">
        <v>19</v>
      </c>
      <c r="D236" s="10">
        <v>0</v>
      </c>
      <c r="E236" s="10">
        <v>0</v>
      </c>
      <c r="F236" s="7" t="s">
        <v>1412</v>
      </c>
      <c r="G236" s="15">
        <v>185000</v>
      </c>
      <c r="H236" s="10">
        <v>0</v>
      </c>
      <c r="I236" s="19">
        <v>118000</v>
      </c>
      <c r="J236" s="15">
        <v>185000</v>
      </c>
      <c r="K236" s="10" t="s">
        <v>20</v>
      </c>
      <c r="L236" s="11" t="s">
        <v>1411</v>
      </c>
      <c r="M236" s="10"/>
      <c r="N236" s="10"/>
      <c r="O236" s="10"/>
      <c r="P236" s="10"/>
      <c r="Q236" s="10"/>
    </row>
    <row r="237" spans="1:17" s="6" customFormat="1" ht="30" x14ac:dyDescent="0.25">
      <c r="A237" s="6">
        <v>69826</v>
      </c>
      <c r="B237" s="10" t="s">
        <v>23</v>
      </c>
      <c r="C237" s="10" t="s">
        <v>19</v>
      </c>
      <c r="D237" s="10">
        <v>0</v>
      </c>
      <c r="E237" s="10">
        <v>0</v>
      </c>
      <c r="F237" s="7" t="s">
        <v>1414</v>
      </c>
      <c r="G237" s="15">
        <v>185000</v>
      </c>
      <c r="H237" s="10">
        <v>0</v>
      </c>
      <c r="I237" s="19">
        <v>118000</v>
      </c>
      <c r="J237" s="15">
        <v>185000</v>
      </c>
      <c r="K237" s="10" t="s">
        <v>20</v>
      </c>
      <c r="L237" s="11" t="s">
        <v>1413</v>
      </c>
      <c r="M237" s="10"/>
      <c r="N237" s="10"/>
      <c r="O237" s="10"/>
      <c r="P237" s="10"/>
      <c r="Q237" s="10"/>
    </row>
    <row r="238" spans="1:17" s="6" customFormat="1" ht="30" x14ac:dyDescent="0.25">
      <c r="A238" s="6">
        <v>69827</v>
      </c>
      <c r="B238" s="10" t="s">
        <v>23</v>
      </c>
      <c r="C238" s="10" t="s">
        <v>19</v>
      </c>
      <c r="D238" s="10">
        <v>0</v>
      </c>
      <c r="E238" s="10">
        <v>0</v>
      </c>
      <c r="F238" s="7" t="s">
        <v>1416</v>
      </c>
      <c r="G238" s="15">
        <v>185000</v>
      </c>
      <c r="H238" s="10">
        <v>0</v>
      </c>
      <c r="I238" s="19">
        <v>118000</v>
      </c>
      <c r="J238" s="15">
        <v>185000</v>
      </c>
      <c r="K238" s="10" t="s">
        <v>20</v>
      </c>
      <c r="L238" s="11" t="s">
        <v>1415</v>
      </c>
      <c r="M238" s="10"/>
      <c r="N238" s="10"/>
      <c r="O238" s="10"/>
      <c r="P238" s="10"/>
      <c r="Q238" s="10"/>
    </row>
    <row r="239" spans="1:17" s="6" customFormat="1" ht="30" x14ac:dyDescent="0.25">
      <c r="A239" s="6">
        <v>69830</v>
      </c>
      <c r="B239" s="10" t="s">
        <v>23</v>
      </c>
      <c r="C239" s="10" t="s">
        <v>19</v>
      </c>
      <c r="D239" s="10">
        <v>0</v>
      </c>
      <c r="E239" s="10">
        <v>0</v>
      </c>
      <c r="F239" s="7" t="s">
        <v>1187</v>
      </c>
      <c r="G239" s="15">
        <v>550000</v>
      </c>
      <c r="H239" s="10">
        <v>0</v>
      </c>
      <c r="I239" s="19">
        <v>360000</v>
      </c>
      <c r="J239" s="15">
        <v>550000</v>
      </c>
      <c r="K239" s="10" t="s">
        <v>20</v>
      </c>
      <c r="L239" s="11" t="s">
        <v>1186</v>
      </c>
      <c r="M239" s="10"/>
      <c r="N239" s="10"/>
      <c r="O239" s="10"/>
      <c r="P239" s="10"/>
      <c r="Q239" s="10"/>
    </row>
    <row r="240" spans="1:17" s="6" customFormat="1" ht="30" x14ac:dyDescent="0.25">
      <c r="A240" s="6">
        <v>69832</v>
      </c>
      <c r="B240" s="10" t="s">
        <v>23</v>
      </c>
      <c r="C240" s="10" t="s">
        <v>19</v>
      </c>
      <c r="D240" s="10">
        <v>0</v>
      </c>
      <c r="E240" s="10">
        <v>0</v>
      </c>
      <c r="F240" s="7" t="s">
        <v>1266</v>
      </c>
      <c r="G240" s="15">
        <v>1000000</v>
      </c>
      <c r="H240" s="10">
        <v>0</v>
      </c>
      <c r="I240" s="19">
        <v>793000</v>
      </c>
      <c r="J240" s="15">
        <v>1000000</v>
      </c>
      <c r="K240" s="10" t="s">
        <v>20</v>
      </c>
      <c r="L240" s="11" t="s">
        <v>1265</v>
      </c>
      <c r="M240" s="10"/>
      <c r="N240" s="10"/>
      <c r="O240" s="10"/>
      <c r="P240" s="10"/>
      <c r="Q240" s="10"/>
    </row>
    <row r="241" spans="1:17" s="6" customFormat="1" ht="30" x14ac:dyDescent="0.25">
      <c r="A241" s="6">
        <v>69837</v>
      </c>
      <c r="B241" s="10" t="s">
        <v>23</v>
      </c>
      <c r="C241" s="10" t="s">
        <v>19</v>
      </c>
      <c r="D241" s="10">
        <v>0</v>
      </c>
      <c r="E241" s="10">
        <v>0</v>
      </c>
      <c r="F241" s="7" t="s">
        <v>1225</v>
      </c>
      <c r="G241" s="15">
        <v>228000</v>
      </c>
      <c r="H241" s="10">
        <v>0</v>
      </c>
      <c r="I241" s="19">
        <v>228000</v>
      </c>
      <c r="J241" s="15">
        <v>228000</v>
      </c>
      <c r="K241" s="10" t="s">
        <v>20</v>
      </c>
      <c r="L241" s="11" t="s">
        <v>1224</v>
      </c>
      <c r="M241" s="10"/>
      <c r="N241" s="10"/>
      <c r="O241" s="10"/>
      <c r="P241" s="10"/>
      <c r="Q241" s="10"/>
    </row>
    <row r="242" spans="1:17" s="6" customFormat="1" ht="30" x14ac:dyDescent="0.25">
      <c r="A242" s="6">
        <v>69839</v>
      </c>
      <c r="B242" s="10" t="s">
        <v>23</v>
      </c>
      <c r="C242" s="10" t="s">
        <v>19</v>
      </c>
      <c r="D242" s="10">
        <v>0</v>
      </c>
      <c r="E242" s="10">
        <v>0</v>
      </c>
      <c r="F242" s="7" t="s">
        <v>1623</v>
      </c>
      <c r="G242" s="15">
        <v>185000</v>
      </c>
      <c r="H242" s="10">
        <v>0</v>
      </c>
      <c r="I242" s="19">
        <v>185000</v>
      </c>
      <c r="J242" s="15">
        <v>185000</v>
      </c>
      <c r="K242" s="10" t="s">
        <v>20</v>
      </c>
      <c r="L242" s="11" t="s">
        <v>1622</v>
      </c>
      <c r="M242" s="10"/>
      <c r="N242" s="10"/>
      <c r="O242" s="10"/>
      <c r="P242" s="10"/>
      <c r="Q242" s="10"/>
    </row>
    <row r="243" spans="1:17" s="6" customFormat="1" ht="30" x14ac:dyDescent="0.25">
      <c r="A243" s="6">
        <v>69843</v>
      </c>
      <c r="B243" s="10" t="s">
        <v>23</v>
      </c>
      <c r="C243" s="10" t="s">
        <v>19</v>
      </c>
      <c r="D243" s="10">
        <v>0</v>
      </c>
      <c r="E243" s="10">
        <v>0</v>
      </c>
      <c r="F243" s="8" t="s">
        <v>1253</v>
      </c>
      <c r="G243" s="15">
        <v>626000</v>
      </c>
      <c r="H243" s="10">
        <v>0</v>
      </c>
      <c r="I243" s="19">
        <v>626000</v>
      </c>
      <c r="J243" s="15">
        <v>626000</v>
      </c>
      <c r="K243" s="10" t="s">
        <v>20</v>
      </c>
      <c r="L243" s="11" t="s">
        <v>1254</v>
      </c>
      <c r="M243" s="10"/>
      <c r="N243" s="10"/>
      <c r="O243" s="10"/>
      <c r="P243" s="10"/>
      <c r="Q243" s="10"/>
    </row>
    <row r="244" spans="1:17" s="6" customFormat="1" ht="30" x14ac:dyDescent="0.25">
      <c r="A244" s="6">
        <v>69844</v>
      </c>
      <c r="B244" s="10" t="s">
        <v>23</v>
      </c>
      <c r="C244" s="10" t="s">
        <v>19</v>
      </c>
      <c r="D244" s="10">
        <v>0</v>
      </c>
      <c r="E244" s="10">
        <v>0</v>
      </c>
      <c r="F244" s="7" t="s">
        <v>1294</v>
      </c>
      <c r="G244" s="15">
        <v>968000</v>
      </c>
      <c r="H244" s="10">
        <v>0</v>
      </c>
      <c r="I244" s="19">
        <v>968000</v>
      </c>
      <c r="J244" s="15">
        <v>968000</v>
      </c>
      <c r="K244" s="10" t="s">
        <v>20</v>
      </c>
      <c r="L244" s="11" t="s">
        <v>1293</v>
      </c>
      <c r="M244" s="10"/>
      <c r="N244" s="10"/>
      <c r="O244" s="10"/>
      <c r="P244" s="10"/>
      <c r="Q244" s="10"/>
    </row>
    <row r="245" spans="1:17" s="6" customFormat="1" ht="75" x14ac:dyDescent="0.25">
      <c r="A245" s="6">
        <v>69846</v>
      </c>
      <c r="B245" s="10" t="s">
        <v>23</v>
      </c>
      <c r="C245" s="10" t="s">
        <v>19</v>
      </c>
      <c r="D245" s="10">
        <v>0</v>
      </c>
      <c r="E245" s="10">
        <v>0</v>
      </c>
      <c r="F245" s="9" t="s">
        <v>1297</v>
      </c>
      <c r="G245" s="15">
        <v>1503000</v>
      </c>
      <c r="H245" s="10">
        <v>0</v>
      </c>
      <c r="I245" s="19">
        <v>1478000</v>
      </c>
      <c r="J245" s="15">
        <v>1503000</v>
      </c>
      <c r="K245" s="10" t="s">
        <v>20</v>
      </c>
      <c r="L245" s="11" t="s">
        <v>1298</v>
      </c>
      <c r="M245" s="10"/>
      <c r="N245" s="10"/>
      <c r="O245" s="10"/>
      <c r="P245" s="10"/>
      <c r="Q245" s="10"/>
    </row>
    <row r="246" spans="1:17" s="6" customFormat="1" ht="30" x14ac:dyDescent="0.25">
      <c r="A246" s="6">
        <v>69851</v>
      </c>
      <c r="B246" s="10" t="s">
        <v>23</v>
      </c>
      <c r="C246" s="10" t="s">
        <v>19</v>
      </c>
      <c r="D246" s="10">
        <v>0</v>
      </c>
      <c r="E246" s="10">
        <v>0</v>
      </c>
      <c r="F246" s="8" t="s">
        <v>1511</v>
      </c>
      <c r="G246" s="15">
        <v>793000</v>
      </c>
      <c r="H246" s="10">
        <v>0</v>
      </c>
      <c r="I246" s="19">
        <v>543000</v>
      </c>
      <c r="J246" s="15">
        <v>793000</v>
      </c>
      <c r="K246" s="10" t="s">
        <v>20</v>
      </c>
      <c r="L246" s="11" t="s">
        <v>1510</v>
      </c>
      <c r="M246" s="10"/>
      <c r="N246" s="10"/>
      <c r="O246" s="10"/>
      <c r="P246" s="10"/>
      <c r="Q246" s="10"/>
    </row>
    <row r="247" spans="1:17" s="6" customFormat="1" ht="30" x14ac:dyDescent="0.25">
      <c r="A247" s="6">
        <v>69854</v>
      </c>
      <c r="B247" s="10" t="s">
        <v>23</v>
      </c>
      <c r="C247" s="10" t="s">
        <v>19</v>
      </c>
      <c r="D247" s="10">
        <v>0</v>
      </c>
      <c r="E247" s="10">
        <v>0</v>
      </c>
      <c r="F247" s="7" t="s">
        <v>1662</v>
      </c>
      <c r="G247" s="15">
        <v>60000</v>
      </c>
      <c r="H247" s="10">
        <v>0</v>
      </c>
      <c r="I247" s="19">
        <v>49500</v>
      </c>
      <c r="J247" s="15">
        <v>60000</v>
      </c>
      <c r="K247" s="10" t="s">
        <v>20</v>
      </c>
      <c r="L247" s="11" t="s">
        <v>1663</v>
      </c>
      <c r="M247" s="10"/>
      <c r="N247" s="10"/>
      <c r="O247" s="10"/>
      <c r="P247" s="10"/>
      <c r="Q247" s="10"/>
    </row>
    <row r="248" spans="1:17" s="6" customFormat="1" ht="30" x14ac:dyDescent="0.25">
      <c r="A248" s="6">
        <v>69855</v>
      </c>
      <c r="B248" s="10" t="s">
        <v>23</v>
      </c>
      <c r="C248" s="10" t="s">
        <v>19</v>
      </c>
      <c r="D248" s="10">
        <v>0</v>
      </c>
      <c r="E248" s="10">
        <v>0</v>
      </c>
      <c r="F248" s="7" t="s">
        <v>1664</v>
      </c>
      <c r="G248" s="15">
        <v>70000</v>
      </c>
      <c r="H248" s="10">
        <v>0</v>
      </c>
      <c r="I248" s="19">
        <v>49500</v>
      </c>
      <c r="J248" s="15">
        <v>70000</v>
      </c>
      <c r="K248" s="10" t="s">
        <v>20</v>
      </c>
      <c r="L248" s="11" t="s">
        <v>1663</v>
      </c>
      <c r="M248" s="10"/>
      <c r="N248" s="10"/>
      <c r="O248" s="10"/>
      <c r="P248" s="10"/>
      <c r="Q248" s="10"/>
    </row>
    <row r="249" spans="1:17" s="6" customFormat="1" ht="30" x14ac:dyDescent="0.25">
      <c r="A249" s="6">
        <v>69856</v>
      </c>
      <c r="B249" s="10" t="s">
        <v>23</v>
      </c>
      <c r="C249" s="10" t="s">
        <v>19</v>
      </c>
      <c r="D249" s="10">
        <v>0</v>
      </c>
      <c r="E249" s="10">
        <v>0</v>
      </c>
      <c r="F249" s="7" t="s">
        <v>1665</v>
      </c>
      <c r="G249" s="15">
        <v>50000</v>
      </c>
      <c r="H249" s="10">
        <v>0</v>
      </c>
      <c r="I249" s="19">
        <v>49500</v>
      </c>
      <c r="J249" s="15">
        <v>50000</v>
      </c>
      <c r="K249" s="10" t="s">
        <v>20</v>
      </c>
      <c r="L249" s="11" t="s">
        <v>1663</v>
      </c>
      <c r="M249" s="10"/>
      <c r="N249" s="10"/>
      <c r="O249" s="10"/>
      <c r="P249" s="10"/>
      <c r="Q249" s="10"/>
    </row>
    <row r="250" spans="1:17" s="6" customFormat="1" ht="45" x14ac:dyDescent="0.25">
      <c r="A250" s="6">
        <v>69857</v>
      </c>
      <c r="B250" s="10" t="s">
        <v>23</v>
      </c>
      <c r="C250" s="10" t="s">
        <v>19</v>
      </c>
      <c r="D250" s="10">
        <v>0</v>
      </c>
      <c r="E250" s="10">
        <v>0</v>
      </c>
      <c r="F250" s="7" t="s">
        <v>1675</v>
      </c>
      <c r="G250" s="15">
        <v>120000</v>
      </c>
      <c r="H250" s="10">
        <v>0</v>
      </c>
      <c r="I250" s="19">
        <v>55000</v>
      </c>
      <c r="J250" s="15">
        <v>120000</v>
      </c>
      <c r="K250" s="10" t="s">
        <v>20</v>
      </c>
      <c r="L250" s="11" t="s">
        <v>1673</v>
      </c>
      <c r="M250" s="10"/>
      <c r="N250" s="10"/>
      <c r="O250" s="10"/>
      <c r="P250" s="10"/>
      <c r="Q250" s="10"/>
    </row>
    <row r="251" spans="1:17" s="6" customFormat="1" ht="30" x14ac:dyDescent="0.25">
      <c r="A251" s="6">
        <v>69858</v>
      </c>
      <c r="B251" s="10" t="s">
        <v>23</v>
      </c>
      <c r="C251" s="10" t="s">
        <v>19</v>
      </c>
      <c r="D251" s="10">
        <v>0</v>
      </c>
      <c r="E251" s="10">
        <v>0</v>
      </c>
      <c r="F251" s="7" t="s">
        <v>1672</v>
      </c>
      <c r="G251" s="15">
        <v>80000</v>
      </c>
      <c r="H251" s="10">
        <v>0</v>
      </c>
      <c r="I251" s="19">
        <v>79600</v>
      </c>
      <c r="J251" s="15">
        <v>80000</v>
      </c>
      <c r="K251" s="10" t="s">
        <v>20</v>
      </c>
      <c r="L251" s="11" t="s">
        <v>1673</v>
      </c>
      <c r="M251" s="10"/>
      <c r="N251" s="10"/>
      <c r="O251" s="10"/>
      <c r="P251" s="10"/>
      <c r="Q251" s="10"/>
    </row>
    <row r="252" spans="1:17" s="6" customFormat="1" ht="30" x14ac:dyDescent="0.25">
      <c r="A252" s="6">
        <v>69859</v>
      </c>
      <c r="B252" s="10" t="s">
        <v>23</v>
      </c>
      <c r="C252" s="10" t="s">
        <v>19</v>
      </c>
      <c r="D252" s="10">
        <v>0</v>
      </c>
      <c r="E252" s="10">
        <v>0</v>
      </c>
      <c r="F252" s="7" t="s">
        <v>1676</v>
      </c>
      <c r="G252" s="15">
        <v>129000</v>
      </c>
      <c r="H252" s="10">
        <v>0</v>
      </c>
      <c r="I252" s="19">
        <v>129000</v>
      </c>
      <c r="J252" s="15">
        <v>129000</v>
      </c>
      <c r="K252" s="10" t="s">
        <v>20</v>
      </c>
      <c r="L252" s="11" t="s">
        <v>1673</v>
      </c>
      <c r="M252" s="10"/>
      <c r="N252" s="10"/>
      <c r="O252" s="10"/>
      <c r="P252" s="10"/>
      <c r="Q252" s="10"/>
    </row>
    <row r="253" spans="1:17" s="6" customFormat="1" ht="30" x14ac:dyDescent="0.25">
      <c r="A253" s="6">
        <v>69860</v>
      </c>
      <c r="B253" s="10" t="s">
        <v>23</v>
      </c>
      <c r="C253" s="10" t="s">
        <v>19</v>
      </c>
      <c r="D253" s="10">
        <v>0</v>
      </c>
      <c r="E253" s="10">
        <v>0</v>
      </c>
      <c r="F253" s="7" t="s">
        <v>1677</v>
      </c>
      <c r="G253" s="15">
        <v>174000</v>
      </c>
      <c r="H253" s="10">
        <v>0</v>
      </c>
      <c r="I253" s="19">
        <v>174000</v>
      </c>
      <c r="J253" s="15">
        <v>174000</v>
      </c>
      <c r="K253" s="10" t="s">
        <v>20</v>
      </c>
      <c r="L253" s="11" t="s">
        <v>1673</v>
      </c>
      <c r="M253" s="10"/>
      <c r="N253" s="10"/>
      <c r="O253" s="10"/>
      <c r="P253" s="10"/>
      <c r="Q253" s="10"/>
    </row>
    <row r="254" spans="1:17" s="6" customFormat="1" ht="30" x14ac:dyDescent="0.25">
      <c r="A254" s="6">
        <v>69861</v>
      </c>
      <c r="B254" s="10" t="s">
        <v>23</v>
      </c>
      <c r="C254" s="10" t="s">
        <v>19</v>
      </c>
      <c r="D254" s="10">
        <v>0</v>
      </c>
      <c r="E254" s="10">
        <v>0</v>
      </c>
      <c r="F254" s="7" t="s">
        <v>1674</v>
      </c>
      <c r="G254" s="15">
        <v>227000</v>
      </c>
      <c r="H254" s="10">
        <v>0</v>
      </c>
      <c r="I254" s="19">
        <v>227000</v>
      </c>
      <c r="J254" s="15">
        <v>227000</v>
      </c>
      <c r="K254" s="10" t="s">
        <v>20</v>
      </c>
      <c r="L254" s="11" t="s">
        <v>1673</v>
      </c>
      <c r="M254" s="10"/>
      <c r="N254" s="10"/>
      <c r="O254" s="10"/>
      <c r="P254" s="10"/>
      <c r="Q254" s="10"/>
    </row>
    <row r="255" spans="1:17" s="6" customFormat="1" ht="30" x14ac:dyDescent="0.25">
      <c r="A255" s="6">
        <v>69863</v>
      </c>
      <c r="B255" s="10" t="s">
        <v>23</v>
      </c>
      <c r="C255" s="10" t="s">
        <v>19</v>
      </c>
      <c r="D255" s="10">
        <v>0</v>
      </c>
      <c r="E255" s="10">
        <v>0</v>
      </c>
      <c r="F255" s="7" t="s">
        <v>1681</v>
      </c>
      <c r="G255" s="15">
        <v>100000</v>
      </c>
      <c r="H255" s="10">
        <v>0</v>
      </c>
      <c r="I255" s="19">
        <v>85400</v>
      </c>
      <c r="J255" s="15">
        <v>100000</v>
      </c>
      <c r="K255" s="10" t="s">
        <v>20</v>
      </c>
      <c r="L255" s="11" t="s">
        <v>1682</v>
      </c>
      <c r="M255" s="10"/>
      <c r="N255" s="10"/>
      <c r="O255" s="10"/>
      <c r="P255" s="10"/>
      <c r="Q255" s="10"/>
    </row>
    <row r="256" spans="1:17" s="6" customFormat="1" ht="30" x14ac:dyDescent="0.25">
      <c r="A256" s="6">
        <v>69864</v>
      </c>
      <c r="B256" s="10" t="s">
        <v>23</v>
      </c>
      <c r="C256" s="10" t="s">
        <v>19</v>
      </c>
      <c r="D256" s="10">
        <v>0</v>
      </c>
      <c r="E256" s="10">
        <v>0</v>
      </c>
      <c r="F256" s="7" t="s">
        <v>1684</v>
      </c>
      <c r="G256" s="15">
        <v>80000</v>
      </c>
      <c r="H256" s="10">
        <v>0</v>
      </c>
      <c r="I256" s="19">
        <v>78000</v>
      </c>
      <c r="J256" s="15">
        <v>80000</v>
      </c>
      <c r="K256" s="10" t="s">
        <v>20</v>
      </c>
      <c r="L256" s="11" t="s">
        <v>1683</v>
      </c>
      <c r="M256" s="10"/>
      <c r="N256" s="10"/>
      <c r="O256" s="10"/>
      <c r="P256" s="10"/>
      <c r="Q256" s="10"/>
    </row>
    <row r="257" spans="1:17" s="6" customFormat="1" ht="30" x14ac:dyDescent="0.25">
      <c r="A257" s="6">
        <v>69895</v>
      </c>
      <c r="B257" s="10" t="s">
        <v>23</v>
      </c>
      <c r="C257" s="10" t="s">
        <v>19</v>
      </c>
      <c r="D257" s="10">
        <v>0</v>
      </c>
      <c r="E257" s="10">
        <v>0</v>
      </c>
      <c r="F257" s="7" t="s">
        <v>1605</v>
      </c>
      <c r="G257" s="15">
        <v>300000</v>
      </c>
      <c r="H257" s="10">
        <v>0</v>
      </c>
      <c r="I257" s="19">
        <v>172000</v>
      </c>
      <c r="J257" s="15">
        <v>300000</v>
      </c>
      <c r="K257" s="10" t="s">
        <v>20</v>
      </c>
      <c r="L257" s="11" t="s">
        <v>1606</v>
      </c>
      <c r="M257" s="10"/>
      <c r="N257" s="10"/>
      <c r="O257" s="10"/>
      <c r="P257" s="10"/>
      <c r="Q257" s="10"/>
    </row>
    <row r="258" spans="1:17" s="6" customFormat="1" ht="30" x14ac:dyDescent="0.25">
      <c r="A258" s="6">
        <v>69903</v>
      </c>
      <c r="B258" s="10" t="s">
        <v>23</v>
      </c>
      <c r="C258" s="10" t="s">
        <v>19</v>
      </c>
      <c r="D258" s="10">
        <v>0</v>
      </c>
      <c r="E258" s="10">
        <v>0</v>
      </c>
      <c r="F258" s="8" t="s">
        <v>1561</v>
      </c>
      <c r="G258" s="15">
        <v>50000</v>
      </c>
      <c r="H258" s="10">
        <v>0</v>
      </c>
      <c r="I258" s="19">
        <v>50000</v>
      </c>
      <c r="J258" s="15">
        <v>50000</v>
      </c>
      <c r="K258" s="10" t="s">
        <v>20</v>
      </c>
      <c r="L258" s="11" t="s">
        <v>1560</v>
      </c>
      <c r="M258" s="10"/>
      <c r="N258" s="10"/>
      <c r="O258" s="10"/>
      <c r="P258" s="10"/>
      <c r="Q258" s="10"/>
    </row>
    <row r="259" spans="1:17" s="6" customFormat="1" ht="30" x14ac:dyDescent="0.25">
      <c r="A259" s="6">
        <v>69904</v>
      </c>
      <c r="B259" s="10" t="s">
        <v>23</v>
      </c>
      <c r="C259" s="10" t="s">
        <v>19</v>
      </c>
      <c r="D259" s="10">
        <v>0</v>
      </c>
      <c r="E259" s="10">
        <v>0</v>
      </c>
      <c r="F259" s="7" t="s">
        <v>1574</v>
      </c>
      <c r="G259" s="15">
        <v>81800</v>
      </c>
      <c r="H259" s="10">
        <v>0</v>
      </c>
      <c r="I259" s="19">
        <v>81800</v>
      </c>
      <c r="J259" s="15">
        <v>81800</v>
      </c>
      <c r="K259" s="10" t="s">
        <v>20</v>
      </c>
      <c r="L259" s="11" t="s">
        <v>1575</v>
      </c>
      <c r="M259" s="10"/>
      <c r="N259" s="10"/>
      <c r="O259" s="10"/>
      <c r="P259" s="10"/>
      <c r="Q259" s="10"/>
    </row>
    <row r="260" spans="1:17" s="6" customFormat="1" ht="30" x14ac:dyDescent="0.25">
      <c r="A260" s="6">
        <v>69905</v>
      </c>
      <c r="B260" s="10" t="s">
        <v>23</v>
      </c>
      <c r="C260" s="10" t="s">
        <v>19</v>
      </c>
      <c r="D260" s="10">
        <v>0</v>
      </c>
      <c r="E260" s="10">
        <v>0</v>
      </c>
      <c r="F260" s="7" t="s">
        <v>1576</v>
      </c>
      <c r="G260" s="15">
        <v>81800</v>
      </c>
      <c r="H260" s="10">
        <v>0</v>
      </c>
      <c r="I260" s="19">
        <v>81800</v>
      </c>
      <c r="J260" s="15">
        <v>81800</v>
      </c>
      <c r="K260" s="10" t="s">
        <v>20</v>
      </c>
      <c r="L260" s="11" t="s">
        <v>1575</v>
      </c>
      <c r="M260" s="10"/>
      <c r="N260" s="10"/>
      <c r="O260" s="10"/>
      <c r="P260" s="10"/>
      <c r="Q260" s="10"/>
    </row>
    <row r="261" spans="1:17" s="6" customFormat="1" ht="30" x14ac:dyDescent="0.25">
      <c r="A261" s="6">
        <v>69906</v>
      </c>
      <c r="B261" s="10" t="s">
        <v>23</v>
      </c>
      <c r="C261" s="10" t="s">
        <v>19</v>
      </c>
      <c r="D261" s="10">
        <v>0</v>
      </c>
      <c r="E261" s="10">
        <v>0</v>
      </c>
      <c r="F261" s="7" t="s">
        <v>1120</v>
      </c>
      <c r="G261" s="15">
        <v>174000</v>
      </c>
      <c r="H261" s="10">
        <v>0</v>
      </c>
      <c r="I261" s="19">
        <v>174000</v>
      </c>
      <c r="J261" s="15">
        <v>174000</v>
      </c>
      <c r="K261" s="10" t="s">
        <v>20</v>
      </c>
      <c r="L261" s="11" t="s">
        <v>1121</v>
      </c>
      <c r="M261" s="10"/>
      <c r="N261" s="10"/>
      <c r="O261" s="10"/>
      <c r="P261" s="10"/>
      <c r="Q261" s="10"/>
    </row>
    <row r="262" spans="1:17" s="6" customFormat="1" ht="30" x14ac:dyDescent="0.25">
      <c r="A262" s="6">
        <v>69907</v>
      </c>
      <c r="B262" s="10" t="s">
        <v>23</v>
      </c>
      <c r="C262" s="10" t="s">
        <v>19</v>
      </c>
      <c r="D262" s="10">
        <v>0</v>
      </c>
      <c r="E262" s="10">
        <v>0</v>
      </c>
      <c r="F262" s="7" t="s">
        <v>1383</v>
      </c>
      <c r="G262" s="15">
        <v>75800</v>
      </c>
      <c r="H262" s="10">
        <v>0</v>
      </c>
      <c r="I262" s="19">
        <v>75800</v>
      </c>
      <c r="J262" s="15">
        <v>75800</v>
      </c>
      <c r="K262" s="10" t="s">
        <v>20</v>
      </c>
      <c r="L262" s="11" t="s">
        <v>1382</v>
      </c>
      <c r="M262" s="10"/>
      <c r="N262" s="10"/>
      <c r="O262" s="10"/>
      <c r="P262" s="10"/>
      <c r="Q262" s="10"/>
    </row>
    <row r="263" spans="1:17" s="6" customFormat="1" ht="30" x14ac:dyDescent="0.25">
      <c r="A263" s="6">
        <v>69908</v>
      </c>
      <c r="B263" s="10" t="s">
        <v>23</v>
      </c>
      <c r="C263" s="10" t="s">
        <v>19</v>
      </c>
      <c r="D263" s="10">
        <v>0</v>
      </c>
      <c r="E263" s="10">
        <v>0</v>
      </c>
      <c r="F263" s="7" t="s">
        <v>1559</v>
      </c>
      <c r="G263" s="15">
        <v>44000</v>
      </c>
      <c r="H263" s="10">
        <v>0</v>
      </c>
      <c r="I263" s="19">
        <v>44000</v>
      </c>
      <c r="J263" s="15">
        <v>44000</v>
      </c>
      <c r="K263" s="10" t="s">
        <v>20</v>
      </c>
      <c r="L263" s="11" t="s">
        <v>1558</v>
      </c>
      <c r="M263" s="10"/>
      <c r="N263" s="10"/>
      <c r="O263" s="10"/>
      <c r="P263" s="10"/>
      <c r="Q263" s="10"/>
    </row>
    <row r="264" spans="1:17" s="6" customFormat="1" ht="30" x14ac:dyDescent="0.25">
      <c r="A264" s="6">
        <v>69909</v>
      </c>
      <c r="B264" s="10" t="s">
        <v>23</v>
      </c>
      <c r="C264" s="10" t="s">
        <v>19</v>
      </c>
      <c r="D264" s="10">
        <v>0</v>
      </c>
      <c r="E264" s="10">
        <v>0</v>
      </c>
      <c r="F264" s="7" t="s">
        <v>1557</v>
      </c>
      <c r="G264" s="15">
        <v>40000</v>
      </c>
      <c r="H264" s="10">
        <v>0</v>
      </c>
      <c r="I264" s="19">
        <v>40000</v>
      </c>
      <c r="J264" s="15">
        <v>40000</v>
      </c>
      <c r="K264" s="10" t="s">
        <v>20</v>
      </c>
      <c r="L264" s="11" t="s">
        <v>1556</v>
      </c>
      <c r="M264" s="10"/>
      <c r="N264" s="10"/>
      <c r="O264" s="10"/>
      <c r="P264" s="10"/>
      <c r="Q264" s="10"/>
    </row>
    <row r="265" spans="1:17" s="6" customFormat="1" ht="30" x14ac:dyDescent="0.25">
      <c r="A265" s="6">
        <v>69910</v>
      </c>
      <c r="B265" s="10" t="s">
        <v>23</v>
      </c>
      <c r="C265" s="10" t="s">
        <v>19</v>
      </c>
      <c r="D265" s="10">
        <v>0</v>
      </c>
      <c r="E265" s="10">
        <v>0</v>
      </c>
      <c r="F265" s="7" t="s">
        <v>1861</v>
      </c>
      <c r="G265" s="15">
        <v>41100</v>
      </c>
      <c r="H265" s="10">
        <v>0</v>
      </c>
      <c r="I265" s="19">
        <v>41100</v>
      </c>
      <c r="J265" s="15">
        <v>41100</v>
      </c>
      <c r="K265" s="10" t="s">
        <v>20</v>
      </c>
      <c r="L265" s="11" t="s">
        <v>1860</v>
      </c>
      <c r="M265" s="10"/>
      <c r="N265" s="10"/>
      <c r="O265" s="10"/>
      <c r="P265" s="10"/>
      <c r="Q265" s="10"/>
    </row>
    <row r="266" spans="1:17" s="6" customFormat="1" ht="30" x14ac:dyDescent="0.25">
      <c r="A266" s="6">
        <v>69911</v>
      </c>
      <c r="B266" s="10" t="s">
        <v>23</v>
      </c>
      <c r="C266" s="10" t="s">
        <v>19</v>
      </c>
      <c r="D266" s="10">
        <v>0</v>
      </c>
      <c r="E266" s="10">
        <v>0</v>
      </c>
      <c r="F266" s="8" t="s">
        <v>1422</v>
      </c>
      <c r="G266" s="15">
        <v>50500</v>
      </c>
      <c r="H266" s="10">
        <v>0</v>
      </c>
      <c r="I266" s="19">
        <v>50500</v>
      </c>
      <c r="J266" s="15">
        <v>50500</v>
      </c>
      <c r="K266" s="10" t="s">
        <v>20</v>
      </c>
      <c r="L266" s="11" t="s">
        <v>1421</v>
      </c>
      <c r="M266" s="10"/>
      <c r="N266" s="10"/>
      <c r="O266" s="10"/>
      <c r="P266" s="10"/>
      <c r="Q266" s="10"/>
    </row>
    <row r="267" spans="1:17" s="6" customFormat="1" ht="30" x14ac:dyDescent="0.25">
      <c r="A267" s="6">
        <v>69912</v>
      </c>
      <c r="B267" s="10" t="s">
        <v>23</v>
      </c>
      <c r="C267" s="10" t="s">
        <v>19</v>
      </c>
      <c r="D267" s="10">
        <v>0</v>
      </c>
      <c r="E267" s="10">
        <v>0</v>
      </c>
      <c r="F267" s="7" t="s">
        <v>1424</v>
      </c>
      <c r="G267" s="15">
        <v>50500</v>
      </c>
      <c r="H267" s="10">
        <v>0</v>
      </c>
      <c r="I267" s="19">
        <v>50500</v>
      </c>
      <c r="J267" s="15">
        <v>50500</v>
      </c>
      <c r="K267" s="10" t="s">
        <v>20</v>
      </c>
      <c r="L267" s="11" t="s">
        <v>1423</v>
      </c>
      <c r="M267" s="10"/>
      <c r="N267" s="10"/>
      <c r="O267" s="10"/>
      <c r="P267" s="10"/>
      <c r="Q267" s="10"/>
    </row>
    <row r="268" spans="1:17" s="6" customFormat="1" ht="30" x14ac:dyDescent="0.25">
      <c r="A268" s="6">
        <v>69913</v>
      </c>
      <c r="B268" s="10" t="s">
        <v>23</v>
      </c>
      <c r="C268" s="10" t="s">
        <v>19</v>
      </c>
      <c r="D268" s="10">
        <v>0</v>
      </c>
      <c r="E268" s="10">
        <v>0</v>
      </c>
      <c r="F268" s="7" t="s">
        <v>2045</v>
      </c>
      <c r="G268" s="15">
        <v>12000</v>
      </c>
      <c r="H268" s="10">
        <v>0</v>
      </c>
      <c r="I268" s="19">
        <v>12000</v>
      </c>
      <c r="J268" s="15">
        <v>12000</v>
      </c>
      <c r="K268" s="10" t="s">
        <v>20</v>
      </c>
      <c r="L268" s="11" t="s">
        <v>2044</v>
      </c>
      <c r="M268" s="10"/>
      <c r="N268" s="10"/>
      <c r="O268" s="10"/>
      <c r="P268" s="10"/>
      <c r="Q268" s="10"/>
    </row>
    <row r="269" spans="1:17" s="6" customFormat="1" ht="30" x14ac:dyDescent="0.25">
      <c r="A269" s="6">
        <v>69914</v>
      </c>
      <c r="B269" s="10" t="s">
        <v>23</v>
      </c>
      <c r="C269" s="10" t="s">
        <v>19</v>
      </c>
      <c r="D269" s="10">
        <v>0</v>
      </c>
      <c r="E269" s="10">
        <v>0</v>
      </c>
      <c r="F269" s="7" t="s">
        <v>1563</v>
      </c>
      <c r="G269" s="15">
        <v>44400</v>
      </c>
      <c r="H269" s="10">
        <v>0</v>
      </c>
      <c r="I269" s="19">
        <v>44400</v>
      </c>
      <c r="J269" s="15">
        <v>44400</v>
      </c>
      <c r="K269" s="10" t="s">
        <v>20</v>
      </c>
      <c r="L269" s="11" t="s">
        <v>1562</v>
      </c>
      <c r="M269" s="10"/>
      <c r="N269" s="10"/>
      <c r="O269" s="10"/>
      <c r="P269" s="10"/>
      <c r="Q269" s="10"/>
    </row>
    <row r="270" spans="1:17" s="6" customFormat="1" ht="30" x14ac:dyDescent="0.25">
      <c r="A270" s="6">
        <v>69915</v>
      </c>
      <c r="B270" s="10" t="s">
        <v>23</v>
      </c>
      <c r="C270" s="10" t="s">
        <v>19</v>
      </c>
      <c r="D270" s="10">
        <v>0</v>
      </c>
      <c r="E270" s="10">
        <v>0</v>
      </c>
      <c r="F270" s="7" t="s">
        <v>1565</v>
      </c>
      <c r="G270" s="15">
        <v>40700</v>
      </c>
      <c r="H270" s="10">
        <v>0</v>
      </c>
      <c r="I270" s="19">
        <v>40700</v>
      </c>
      <c r="J270" s="15">
        <v>40700</v>
      </c>
      <c r="K270" s="10" t="s">
        <v>20</v>
      </c>
      <c r="L270" s="11" t="s">
        <v>1564</v>
      </c>
      <c r="M270" s="10"/>
      <c r="N270" s="10"/>
      <c r="O270" s="10"/>
      <c r="P270" s="10"/>
      <c r="Q270" s="10"/>
    </row>
    <row r="271" spans="1:17" s="6" customFormat="1" ht="30" x14ac:dyDescent="0.25">
      <c r="A271" s="6">
        <v>69916</v>
      </c>
      <c r="B271" s="10" t="s">
        <v>23</v>
      </c>
      <c r="C271" s="10" t="s">
        <v>19</v>
      </c>
      <c r="D271" s="10">
        <v>0</v>
      </c>
      <c r="E271" s="10">
        <v>0</v>
      </c>
      <c r="F271" s="8" t="s">
        <v>1637</v>
      </c>
      <c r="G271" s="15">
        <v>65000</v>
      </c>
      <c r="H271" s="10">
        <v>0</v>
      </c>
      <c r="I271" s="19">
        <v>44500</v>
      </c>
      <c r="J271" s="15">
        <v>65000</v>
      </c>
      <c r="K271" s="10" t="s">
        <v>20</v>
      </c>
      <c r="L271" s="11" t="s">
        <v>1636</v>
      </c>
      <c r="M271" s="10"/>
      <c r="N271" s="10"/>
      <c r="O271" s="10"/>
      <c r="P271" s="10"/>
      <c r="Q271" s="10"/>
    </row>
    <row r="272" spans="1:17" s="6" customFormat="1" ht="30" x14ac:dyDescent="0.25">
      <c r="A272" s="6">
        <v>69917</v>
      </c>
      <c r="B272" s="10" t="s">
        <v>23</v>
      </c>
      <c r="C272" s="10" t="s">
        <v>19</v>
      </c>
      <c r="D272" s="10">
        <v>0</v>
      </c>
      <c r="E272" s="10">
        <v>0</v>
      </c>
      <c r="F272" s="8" t="s">
        <v>1635</v>
      </c>
      <c r="G272" s="15">
        <v>65000</v>
      </c>
      <c r="H272" s="10">
        <v>0</v>
      </c>
      <c r="I272" s="19">
        <v>44500</v>
      </c>
      <c r="J272" s="15">
        <v>65000</v>
      </c>
      <c r="K272" s="10" t="s">
        <v>20</v>
      </c>
      <c r="L272" s="11" t="s">
        <v>1636</v>
      </c>
      <c r="M272" s="10"/>
      <c r="N272" s="10"/>
      <c r="O272" s="10"/>
      <c r="P272" s="10"/>
      <c r="Q272" s="10"/>
    </row>
    <row r="273" spans="1:17" s="6" customFormat="1" ht="30" x14ac:dyDescent="0.25">
      <c r="A273" s="6">
        <v>69918</v>
      </c>
      <c r="B273" s="10" t="s">
        <v>23</v>
      </c>
      <c r="C273" s="10" t="s">
        <v>19</v>
      </c>
      <c r="D273" s="10">
        <v>0</v>
      </c>
      <c r="E273" s="10">
        <v>0</v>
      </c>
      <c r="F273" s="7" t="s">
        <v>1517</v>
      </c>
      <c r="G273" s="15">
        <v>61800</v>
      </c>
      <c r="H273" s="10">
        <v>0</v>
      </c>
      <c r="I273" s="19">
        <v>61800</v>
      </c>
      <c r="J273" s="15">
        <v>61800</v>
      </c>
      <c r="K273" s="10" t="s">
        <v>20</v>
      </c>
      <c r="L273" s="11" t="s">
        <v>1518</v>
      </c>
      <c r="M273" s="10"/>
      <c r="N273" s="10"/>
      <c r="O273" s="10"/>
      <c r="P273" s="10"/>
      <c r="Q273" s="10"/>
    </row>
    <row r="274" spans="1:17" s="6" customFormat="1" ht="30" x14ac:dyDescent="0.25">
      <c r="A274" s="6">
        <v>69924</v>
      </c>
      <c r="B274" s="10" t="s">
        <v>23</v>
      </c>
      <c r="C274" s="10" t="s">
        <v>19</v>
      </c>
      <c r="D274" s="10">
        <v>0</v>
      </c>
      <c r="E274" s="10">
        <v>0</v>
      </c>
      <c r="F274" s="7" t="s">
        <v>1292</v>
      </c>
      <c r="G274" s="15">
        <v>1050000</v>
      </c>
      <c r="H274" s="10">
        <v>0</v>
      </c>
      <c r="I274" s="19">
        <v>968000</v>
      </c>
      <c r="J274" s="15">
        <v>1050000</v>
      </c>
      <c r="K274" s="10" t="s">
        <v>20</v>
      </c>
      <c r="L274" s="11" t="s">
        <v>1291</v>
      </c>
      <c r="M274" s="10"/>
      <c r="N274" s="10"/>
      <c r="O274" s="10"/>
      <c r="P274" s="10"/>
      <c r="Q274" s="10"/>
    </row>
    <row r="275" spans="1:17" s="6" customFormat="1" ht="30" x14ac:dyDescent="0.25">
      <c r="A275" s="6">
        <v>69926</v>
      </c>
      <c r="B275" s="10" t="s">
        <v>23</v>
      </c>
      <c r="C275" s="10" t="s">
        <v>19</v>
      </c>
      <c r="D275" s="10">
        <v>0</v>
      </c>
      <c r="E275" s="10">
        <v>0</v>
      </c>
      <c r="F275" s="7" t="s">
        <v>1241</v>
      </c>
      <c r="G275" s="15">
        <v>2191000</v>
      </c>
      <c r="H275" s="10">
        <v>0</v>
      </c>
      <c r="I275" s="19">
        <v>2191000</v>
      </c>
      <c r="J275" s="15">
        <v>2191000</v>
      </c>
      <c r="K275" s="10" t="s">
        <v>20</v>
      </c>
      <c r="L275" s="11" t="s">
        <v>1242</v>
      </c>
      <c r="M275" s="10"/>
      <c r="N275" s="10"/>
      <c r="O275" s="10"/>
      <c r="P275" s="10"/>
      <c r="Q275" s="10"/>
    </row>
    <row r="276" spans="1:17" s="6" customFormat="1" ht="30" x14ac:dyDescent="0.25">
      <c r="A276" s="6">
        <v>69933</v>
      </c>
      <c r="B276" s="10" t="s">
        <v>23</v>
      </c>
      <c r="C276" s="10" t="s">
        <v>19</v>
      </c>
      <c r="D276" s="10">
        <v>0</v>
      </c>
      <c r="E276" s="10">
        <v>0</v>
      </c>
      <c r="F276" s="7" t="s">
        <v>1385</v>
      </c>
      <c r="G276" s="15">
        <v>307000</v>
      </c>
      <c r="H276" s="10">
        <v>0</v>
      </c>
      <c r="I276" s="19">
        <v>307000</v>
      </c>
      <c r="J276" s="15">
        <v>307000</v>
      </c>
      <c r="K276" s="10" t="s">
        <v>20</v>
      </c>
      <c r="L276" s="11" t="s">
        <v>1384</v>
      </c>
      <c r="M276" s="10"/>
      <c r="N276" s="10"/>
      <c r="O276" s="10"/>
      <c r="P276" s="10"/>
      <c r="Q276" s="10"/>
    </row>
    <row r="277" spans="1:17" s="6" customFormat="1" ht="30" x14ac:dyDescent="0.25">
      <c r="A277" s="6">
        <v>69934</v>
      </c>
      <c r="B277" s="10" t="s">
        <v>23</v>
      </c>
      <c r="C277" s="10" t="s">
        <v>19</v>
      </c>
      <c r="D277" s="10">
        <v>0</v>
      </c>
      <c r="E277" s="10">
        <v>0</v>
      </c>
      <c r="F277" s="7" t="s">
        <v>1386</v>
      </c>
      <c r="G277" s="15">
        <v>307000</v>
      </c>
      <c r="H277" s="10">
        <v>0</v>
      </c>
      <c r="I277" s="19">
        <v>307000</v>
      </c>
      <c r="J277" s="15">
        <v>307000</v>
      </c>
      <c r="K277" s="10" t="s">
        <v>20</v>
      </c>
      <c r="L277" s="11" t="s">
        <v>1387</v>
      </c>
      <c r="M277" s="10"/>
      <c r="N277" s="10"/>
      <c r="O277" s="10"/>
      <c r="P277" s="10"/>
      <c r="Q277" s="10"/>
    </row>
    <row r="278" spans="1:17" s="6" customFormat="1" ht="30" x14ac:dyDescent="0.25">
      <c r="A278" s="6">
        <v>69935</v>
      </c>
      <c r="B278" s="10" t="s">
        <v>23</v>
      </c>
      <c r="C278" s="10" t="s">
        <v>19</v>
      </c>
      <c r="D278" s="10">
        <v>0</v>
      </c>
      <c r="E278" s="10">
        <v>0</v>
      </c>
      <c r="F278" s="7" t="s">
        <v>936</v>
      </c>
      <c r="G278" s="15">
        <v>300000</v>
      </c>
      <c r="H278" s="10">
        <v>0</v>
      </c>
      <c r="I278" s="19">
        <v>218600</v>
      </c>
      <c r="J278" s="15">
        <v>300000</v>
      </c>
      <c r="K278" s="10" t="s">
        <v>20</v>
      </c>
      <c r="L278" s="11" t="s">
        <v>935</v>
      </c>
      <c r="M278" s="10"/>
      <c r="N278" s="10"/>
      <c r="O278" s="10"/>
      <c r="P278" s="10"/>
      <c r="Q278" s="10"/>
    </row>
    <row r="279" spans="1:17" s="6" customFormat="1" ht="30" x14ac:dyDescent="0.25">
      <c r="A279" s="6">
        <v>69936</v>
      </c>
      <c r="B279" s="10" t="s">
        <v>23</v>
      </c>
      <c r="C279" s="10" t="s">
        <v>19</v>
      </c>
      <c r="D279" s="10">
        <v>0</v>
      </c>
      <c r="E279" s="10">
        <v>0</v>
      </c>
      <c r="F279" s="7" t="s">
        <v>718</v>
      </c>
      <c r="G279" s="15">
        <v>3910000</v>
      </c>
      <c r="H279" s="10">
        <v>0</v>
      </c>
      <c r="I279" s="19">
        <v>3910000</v>
      </c>
      <c r="J279" s="15">
        <v>3910000</v>
      </c>
      <c r="K279" s="10" t="s">
        <v>20</v>
      </c>
      <c r="L279" s="11" t="s">
        <v>717</v>
      </c>
      <c r="M279" s="10"/>
      <c r="N279" s="10"/>
      <c r="O279" s="10"/>
      <c r="P279" s="10"/>
      <c r="Q279" s="10"/>
    </row>
    <row r="280" spans="1:17" s="6" customFormat="1" ht="30" x14ac:dyDescent="0.25">
      <c r="A280" s="6">
        <v>69938</v>
      </c>
      <c r="B280" s="10" t="s">
        <v>23</v>
      </c>
      <c r="C280" s="10" t="s">
        <v>19</v>
      </c>
      <c r="D280" s="10">
        <v>0</v>
      </c>
      <c r="E280" s="10">
        <v>0</v>
      </c>
      <c r="F280" s="7" t="s">
        <v>918</v>
      </c>
      <c r="G280" s="15">
        <v>2254000</v>
      </c>
      <c r="H280" s="10">
        <v>0</v>
      </c>
      <c r="I280" s="19">
        <v>2254000</v>
      </c>
      <c r="J280" s="15">
        <v>2254000</v>
      </c>
      <c r="K280" s="10" t="s">
        <v>20</v>
      </c>
      <c r="L280" s="11" t="s">
        <v>917</v>
      </c>
      <c r="M280" s="10"/>
      <c r="N280" s="10"/>
      <c r="O280" s="10"/>
      <c r="P280" s="10"/>
      <c r="Q280" s="10"/>
    </row>
    <row r="281" spans="1:17" s="6" customFormat="1" ht="30" x14ac:dyDescent="0.25">
      <c r="A281" s="6">
        <v>69939</v>
      </c>
      <c r="B281" s="10" t="s">
        <v>23</v>
      </c>
      <c r="C281" s="10" t="s">
        <v>19</v>
      </c>
      <c r="D281" s="10">
        <v>0</v>
      </c>
      <c r="E281" s="10">
        <v>0</v>
      </c>
      <c r="F281" s="7" t="s">
        <v>1713</v>
      </c>
      <c r="G281" s="15">
        <v>7000000</v>
      </c>
      <c r="H281" s="10">
        <v>0</v>
      </c>
      <c r="I281" s="19">
        <v>1253000</v>
      </c>
      <c r="J281" s="15">
        <v>7000000</v>
      </c>
      <c r="K281" s="10" t="s">
        <v>20</v>
      </c>
      <c r="L281" s="11" t="s">
        <v>1712</v>
      </c>
      <c r="M281" s="10"/>
      <c r="N281" s="10"/>
      <c r="O281" s="10"/>
      <c r="P281" s="10"/>
      <c r="Q281" s="10"/>
    </row>
    <row r="282" spans="1:17" s="6" customFormat="1" ht="30" x14ac:dyDescent="0.25">
      <c r="A282" s="6">
        <v>69940</v>
      </c>
      <c r="B282" s="10" t="s">
        <v>23</v>
      </c>
      <c r="C282" s="10" t="s">
        <v>19</v>
      </c>
      <c r="D282" s="10">
        <v>0</v>
      </c>
      <c r="E282" s="10">
        <v>0</v>
      </c>
      <c r="F282" s="7" t="s">
        <v>1714</v>
      </c>
      <c r="G282" s="15">
        <v>8500000</v>
      </c>
      <c r="H282" s="10">
        <v>0</v>
      </c>
      <c r="I282" s="19">
        <v>1253000</v>
      </c>
      <c r="J282" s="15">
        <v>8500000</v>
      </c>
      <c r="K282" s="10" t="s">
        <v>20</v>
      </c>
      <c r="L282" s="11" t="s">
        <v>1712</v>
      </c>
      <c r="M282" s="10"/>
      <c r="N282" s="10"/>
      <c r="O282" s="10"/>
      <c r="P282" s="10"/>
      <c r="Q282" s="10"/>
    </row>
    <row r="283" spans="1:17" s="6" customFormat="1" ht="30" x14ac:dyDescent="0.25">
      <c r="A283" s="6">
        <v>69941</v>
      </c>
      <c r="B283" s="10" t="s">
        <v>23</v>
      </c>
      <c r="C283" s="10" t="s">
        <v>19</v>
      </c>
      <c r="D283" s="10">
        <v>0</v>
      </c>
      <c r="E283" s="10">
        <v>0</v>
      </c>
      <c r="F283" s="7" t="s">
        <v>1715</v>
      </c>
      <c r="G283" s="15">
        <v>10000000</v>
      </c>
      <c r="H283" s="10">
        <v>0</v>
      </c>
      <c r="I283" s="19">
        <v>1253000</v>
      </c>
      <c r="J283" s="15">
        <v>10000000</v>
      </c>
      <c r="K283" s="10" t="s">
        <v>20</v>
      </c>
      <c r="L283" s="11" t="s">
        <v>1712</v>
      </c>
      <c r="M283" s="10"/>
      <c r="N283" s="10"/>
      <c r="O283" s="10"/>
      <c r="P283" s="10"/>
      <c r="Q283" s="10"/>
    </row>
    <row r="284" spans="1:17" s="6" customFormat="1" ht="30" x14ac:dyDescent="0.25">
      <c r="A284" s="6">
        <v>69942</v>
      </c>
      <c r="B284" s="10" t="s">
        <v>23</v>
      </c>
      <c r="C284" s="10" t="s">
        <v>19</v>
      </c>
      <c r="D284" s="10">
        <v>0</v>
      </c>
      <c r="E284" s="10">
        <v>0</v>
      </c>
      <c r="F284" s="7" t="s">
        <v>1711</v>
      </c>
      <c r="G284" s="15">
        <v>2500000</v>
      </c>
      <c r="H284" s="10">
        <v>0</v>
      </c>
      <c r="I284" s="19">
        <v>1253000</v>
      </c>
      <c r="J284" s="15">
        <v>2500000</v>
      </c>
      <c r="K284" s="10" t="s">
        <v>20</v>
      </c>
      <c r="L284" s="11" t="s">
        <v>1712</v>
      </c>
      <c r="M284" s="10"/>
      <c r="N284" s="10"/>
      <c r="O284" s="10"/>
      <c r="P284" s="10"/>
      <c r="Q284" s="10"/>
    </row>
    <row r="285" spans="1:17" s="6" customFormat="1" ht="30" x14ac:dyDescent="0.25">
      <c r="A285" s="6">
        <v>69943</v>
      </c>
      <c r="B285" s="10" t="s">
        <v>23</v>
      </c>
      <c r="C285" s="10" t="s">
        <v>19</v>
      </c>
      <c r="D285" s="10">
        <v>0</v>
      </c>
      <c r="E285" s="10">
        <v>0</v>
      </c>
      <c r="F285" s="8" t="s">
        <v>1237</v>
      </c>
      <c r="G285" s="15">
        <v>1200000</v>
      </c>
      <c r="H285" s="10">
        <v>0</v>
      </c>
      <c r="I285" s="19">
        <v>1010000</v>
      </c>
      <c r="J285" s="15">
        <v>1200000</v>
      </c>
      <c r="K285" s="10" t="s">
        <v>20</v>
      </c>
      <c r="L285" s="11" t="s">
        <v>1238</v>
      </c>
      <c r="M285" s="10"/>
      <c r="N285" s="10"/>
      <c r="O285" s="10"/>
      <c r="P285" s="10"/>
      <c r="Q285" s="10"/>
    </row>
    <row r="286" spans="1:17" s="6" customFormat="1" ht="45" x14ac:dyDescent="0.25">
      <c r="A286" s="6">
        <v>69965</v>
      </c>
      <c r="B286" s="10" t="s">
        <v>23</v>
      </c>
      <c r="C286" s="10" t="s">
        <v>19</v>
      </c>
      <c r="D286" s="10">
        <v>0</v>
      </c>
      <c r="E286" s="10">
        <v>0</v>
      </c>
      <c r="F286" s="7" t="s">
        <v>1222</v>
      </c>
      <c r="G286" s="15">
        <v>400000</v>
      </c>
      <c r="H286" s="10">
        <v>0</v>
      </c>
      <c r="I286" s="19">
        <v>320000</v>
      </c>
      <c r="J286" s="15">
        <v>400000</v>
      </c>
      <c r="K286" s="10" t="s">
        <v>20</v>
      </c>
      <c r="L286" s="11" t="s">
        <v>1223</v>
      </c>
      <c r="M286" s="10"/>
      <c r="N286" s="10"/>
      <c r="O286" s="10"/>
      <c r="P286" s="10"/>
      <c r="Q286" s="10"/>
    </row>
    <row r="287" spans="1:17" s="6" customFormat="1" ht="30" x14ac:dyDescent="0.25">
      <c r="A287" s="6">
        <v>69969</v>
      </c>
      <c r="B287" s="10" t="s">
        <v>23</v>
      </c>
      <c r="C287" s="10" t="s">
        <v>19</v>
      </c>
      <c r="D287" s="10">
        <v>0</v>
      </c>
      <c r="E287" s="10">
        <v>0</v>
      </c>
      <c r="F287" s="7" t="s">
        <v>899</v>
      </c>
      <c r="G287" s="15">
        <v>2500000</v>
      </c>
      <c r="H287" s="10">
        <v>0</v>
      </c>
      <c r="I287" s="19">
        <v>1681000</v>
      </c>
      <c r="J287" s="15">
        <v>2500000</v>
      </c>
      <c r="K287" s="10" t="s">
        <v>20</v>
      </c>
      <c r="L287" s="11" t="s">
        <v>900</v>
      </c>
      <c r="M287" s="10"/>
      <c r="N287" s="10"/>
      <c r="O287" s="10"/>
      <c r="P287" s="10"/>
      <c r="Q287" s="10"/>
    </row>
    <row r="288" spans="1:17" s="6" customFormat="1" ht="30" x14ac:dyDescent="0.25">
      <c r="A288" s="6">
        <v>70027</v>
      </c>
      <c r="B288" s="10" t="s">
        <v>23</v>
      </c>
      <c r="C288" s="10" t="s">
        <v>19</v>
      </c>
      <c r="D288" s="10">
        <v>0</v>
      </c>
      <c r="E288" s="10">
        <v>0</v>
      </c>
      <c r="F288" s="7" t="s">
        <v>1142</v>
      </c>
      <c r="G288" s="15">
        <v>681000</v>
      </c>
      <c r="H288" s="10">
        <v>0</v>
      </c>
      <c r="I288" s="19">
        <v>681000</v>
      </c>
      <c r="J288" s="15">
        <v>681000</v>
      </c>
      <c r="K288" s="10" t="s">
        <v>20</v>
      </c>
      <c r="L288" s="11" t="s">
        <v>1141</v>
      </c>
      <c r="M288" s="10"/>
      <c r="N288" s="10"/>
      <c r="O288" s="10"/>
      <c r="P288" s="10"/>
      <c r="Q288" s="10"/>
    </row>
    <row r="289" spans="1:17" s="6" customFormat="1" ht="30" x14ac:dyDescent="0.25">
      <c r="A289" s="6">
        <v>70028</v>
      </c>
      <c r="B289" s="10" t="s">
        <v>23</v>
      </c>
      <c r="C289" s="10" t="s">
        <v>19</v>
      </c>
      <c r="D289" s="10">
        <v>0</v>
      </c>
      <c r="E289" s="10">
        <v>0</v>
      </c>
      <c r="F289" s="7" t="s">
        <v>1396</v>
      </c>
      <c r="G289" s="15">
        <v>150000</v>
      </c>
      <c r="H289" s="10">
        <v>0</v>
      </c>
      <c r="I289" s="19">
        <v>146000</v>
      </c>
      <c r="J289" s="15">
        <v>150000</v>
      </c>
      <c r="K289" s="10" t="s">
        <v>20</v>
      </c>
      <c r="L289" s="11" t="s">
        <v>1397</v>
      </c>
      <c r="M289" s="10"/>
      <c r="N289" s="10"/>
      <c r="O289" s="10"/>
      <c r="P289" s="10"/>
      <c r="Q289" s="10"/>
    </row>
    <row r="290" spans="1:17" s="6" customFormat="1" ht="30" x14ac:dyDescent="0.25">
      <c r="A290" s="6">
        <v>70029</v>
      </c>
      <c r="B290" s="10" t="s">
        <v>23</v>
      </c>
      <c r="C290" s="10" t="s">
        <v>19</v>
      </c>
      <c r="D290" s="10">
        <v>0</v>
      </c>
      <c r="E290" s="10">
        <v>0</v>
      </c>
      <c r="F290" s="7" t="s">
        <v>1168</v>
      </c>
      <c r="G290" s="15">
        <v>927000</v>
      </c>
      <c r="H290" s="10">
        <v>0</v>
      </c>
      <c r="I290" s="19">
        <v>927000</v>
      </c>
      <c r="J290" s="15">
        <v>927000</v>
      </c>
      <c r="K290" s="10" t="s">
        <v>20</v>
      </c>
      <c r="L290" s="11" t="s">
        <v>1169</v>
      </c>
      <c r="M290" s="10"/>
      <c r="N290" s="10"/>
      <c r="O290" s="10"/>
      <c r="P290" s="10"/>
      <c r="Q290" s="10"/>
    </row>
    <row r="291" spans="1:17" s="6" customFormat="1" ht="30" x14ac:dyDescent="0.25">
      <c r="A291" s="6">
        <v>70030</v>
      </c>
      <c r="B291" s="10" t="s">
        <v>23</v>
      </c>
      <c r="C291" s="10" t="s">
        <v>19</v>
      </c>
      <c r="D291" s="10">
        <v>0</v>
      </c>
      <c r="E291" s="10">
        <v>0</v>
      </c>
      <c r="F291" s="7" t="s">
        <v>1404</v>
      </c>
      <c r="G291" s="15">
        <v>750000</v>
      </c>
      <c r="H291" s="10">
        <v>0</v>
      </c>
      <c r="I291" s="19">
        <v>675000</v>
      </c>
      <c r="J291" s="15">
        <v>750000</v>
      </c>
      <c r="K291" s="10" t="s">
        <v>20</v>
      </c>
      <c r="L291" s="11" t="s">
        <v>1403</v>
      </c>
      <c r="M291" s="10"/>
      <c r="N291" s="10"/>
      <c r="O291" s="10"/>
      <c r="P291" s="10"/>
      <c r="Q291" s="10"/>
    </row>
    <row r="292" spans="1:17" s="6" customFormat="1" ht="30" x14ac:dyDescent="0.25">
      <c r="A292" s="6">
        <v>70031</v>
      </c>
      <c r="B292" s="10" t="s">
        <v>23</v>
      </c>
      <c r="C292" s="10" t="s">
        <v>19</v>
      </c>
      <c r="D292" s="10">
        <v>0</v>
      </c>
      <c r="E292" s="10">
        <v>0</v>
      </c>
      <c r="F292" s="7" t="s">
        <v>1171</v>
      </c>
      <c r="G292" s="15">
        <v>1200000</v>
      </c>
      <c r="H292" s="10">
        <v>0</v>
      </c>
      <c r="I292" s="19">
        <v>1114000</v>
      </c>
      <c r="J292" s="15">
        <v>1200000</v>
      </c>
      <c r="K292" s="10" t="s">
        <v>20</v>
      </c>
      <c r="L292" s="11" t="s">
        <v>1170</v>
      </c>
      <c r="M292" s="10"/>
      <c r="N292" s="10"/>
      <c r="O292" s="10"/>
      <c r="P292" s="10"/>
      <c r="Q292" s="10"/>
    </row>
    <row r="293" spans="1:17" s="6" customFormat="1" ht="30" x14ac:dyDescent="0.25">
      <c r="A293" s="6">
        <v>70032</v>
      </c>
      <c r="B293" s="10" t="s">
        <v>23</v>
      </c>
      <c r="C293" s="10" t="s">
        <v>19</v>
      </c>
      <c r="D293" s="10">
        <v>0</v>
      </c>
      <c r="E293" s="10">
        <v>0</v>
      </c>
      <c r="F293" s="7" t="s">
        <v>1173</v>
      </c>
      <c r="G293" s="15">
        <v>877000</v>
      </c>
      <c r="H293" s="10">
        <v>0</v>
      </c>
      <c r="I293" s="19">
        <v>877000</v>
      </c>
      <c r="J293" s="15">
        <v>877000</v>
      </c>
      <c r="K293" s="10" t="s">
        <v>20</v>
      </c>
      <c r="L293" s="11" t="s">
        <v>1172</v>
      </c>
      <c r="M293" s="10"/>
      <c r="N293" s="10"/>
      <c r="O293" s="10"/>
      <c r="P293" s="10"/>
      <c r="Q293" s="10"/>
    </row>
    <row r="294" spans="1:17" s="6" customFormat="1" ht="30" x14ac:dyDescent="0.25">
      <c r="A294" s="6">
        <v>70033</v>
      </c>
      <c r="B294" s="10" t="s">
        <v>23</v>
      </c>
      <c r="C294" s="10" t="s">
        <v>19</v>
      </c>
      <c r="D294" s="10">
        <v>0</v>
      </c>
      <c r="E294" s="10">
        <v>0</v>
      </c>
      <c r="F294" s="7" t="s">
        <v>1175</v>
      </c>
      <c r="G294" s="15">
        <v>636000</v>
      </c>
      <c r="H294" s="10">
        <v>0</v>
      </c>
      <c r="I294" s="19">
        <v>636000</v>
      </c>
      <c r="J294" s="15">
        <v>636000</v>
      </c>
      <c r="K294" s="10" t="s">
        <v>20</v>
      </c>
      <c r="L294" s="11" t="s">
        <v>1174</v>
      </c>
      <c r="M294" s="10"/>
      <c r="N294" s="10"/>
      <c r="O294" s="10"/>
      <c r="P294" s="10"/>
      <c r="Q294" s="10"/>
    </row>
    <row r="295" spans="1:17" s="6" customFormat="1" ht="30" x14ac:dyDescent="0.25">
      <c r="A295" s="6">
        <v>70034</v>
      </c>
      <c r="B295" s="10" t="s">
        <v>23</v>
      </c>
      <c r="C295" s="10" t="s">
        <v>19</v>
      </c>
      <c r="D295" s="10">
        <v>0</v>
      </c>
      <c r="E295" s="10">
        <v>0</v>
      </c>
      <c r="F295" s="7" t="s">
        <v>1406</v>
      </c>
      <c r="G295" s="15">
        <v>250000</v>
      </c>
      <c r="H295" s="10">
        <v>0</v>
      </c>
      <c r="I295" s="19">
        <v>191000</v>
      </c>
      <c r="J295" s="15">
        <v>250000</v>
      </c>
      <c r="K295" s="10" t="s">
        <v>20</v>
      </c>
      <c r="L295" s="11" t="s">
        <v>1405</v>
      </c>
      <c r="M295" s="10"/>
      <c r="N295" s="10"/>
      <c r="O295" s="10"/>
      <c r="P295" s="10"/>
      <c r="Q295" s="10"/>
    </row>
    <row r="296" spans="1:17" s="6" customFormat="1" ht="30" x14ac:dyDescent="0.25">
      <c r="A296" s="6">
        <v>70035</v>
      </c>
      <c r="B296" s="10" t="s">
        <v>23</v>
      </c>
      <c r="C296" s="10" t="s">
        <v>19</v>
      </c>
      <c r="D296" s="10">
        <v>0</v>
      </c>
      <c r="E296" s="10">
        <v>0</v>
      </c>
      <c r="F296" s="8" t="s">
        <v>689</v>
      </c>
      <c r="G296" s="15">
        <v>2658000</v>
      </c>
      <c r="H296" s="10">
        <v>0</v>
      </c>
      <c r="I296" s="19">
        <v>2658000</v>
      </c>
      <c r="J296" s="15">
        <v>2658000</v>
      </c>
      <c r="K296" s="10" t="s">
        <v>20</v>
      </c>
      <c r="L296" s="11" t="s">
        <v>690</v>
      </c>
      <c r="M296" s="10"/>
      <c r="N296" s="10"/>
      <c r="O296" s="10"/>
      <c r="P296" s="10"/>
      <c r="Q296" s="10"/>
    </row>
    <row r="297" spans="1:17" s="6" customFormat="1" ht="30" x14ac:dyDescent="0.25">
      <c r="A297" s="6">
        <v>70036</v>
      </c>
      <c r="B297" s="10" t="s">
        <v>23</v>
      </c>
      <c r="C297" s="10" t="s">
        <v>19</v>
      </c>
      <c r="D297" s="10">
        <v>0</v>
      </c>
      <c r="E297" s="10">
        <v>0</v>
      </c>
      <c r="F297" s="7" t="s">
        <v>1695</v>
      </c>
      <c r="G297" s="15">
        <v>2363000</v>
      </c>
      <c r="H297" s="10">
        <v>0</v>
      </c>
      <c r="I297" s="19">
        <v>2363000</v>
      </c>
      <c r="J297" s="15">
        <v>2363000</v>
      </c>
      <c r="K297" s="10" t="s">
        <v>20</v>
      </c>
      <c r="L297" s="11" t="s">
        <v>1696</v>
      </c>
      <c r="M297" s="10"/>
      <c r="N297" s="10"/>
      <c r="O297" s="10"/>
      <c r="P297" s="10"/>
      <c r="Q297" s="10"/>
    </row>
    <row r="298" spans="1:17" s="6" customFormat="1" ht="30" x14ac:dyDescent="0.25">
      <c r="A298" s="6">
        <v>70037</v>
      </c>
      <c r="B298" s="10" t="s">
        <v>23</v>
      </c>
      <c r="C298" s="10" t="s">
        <v>19</v>
      </c>
      <c r="D298" s="10">
        <v>0</v>
      </c>
      <c r="E298" s="10">
        <v>0</v>
      </c>
      <c r="F298" s="7" t="s">
        <v>956</v>
      </c>
      <c r="G298" s="15">
        <v>1810000</v>
      </c>
      <c r="H298" s="10">
        <v>0</v>
      </c>
      <c r="I298" s="19">
        <v>1810000</v>
      </c>
      <c r="J298" s="15">
        <v>1810000</v>
      </c>
      <c r="K298" s="10" t="s">
        <v>20</v>
      </c>
      <c r="L298" s="11" t="s">
        <v>955</v>
      </c>
      <c r="M298" s="10"/>
      <c r="N298" s="10"/>
      <c r="O298" s="10"/>
      <c r="P298" s="10"/>
      <c r="Q298" s="10"/>
    </row>
    <row r="299" spans="1:17" s="6" customFormat="1" ht="30" x14ac:dyDescent="0.25">
      <c r="A299" s="6">
        <v>70038</v>
      </c>
      <c r="B299" s="10" t="s">
        <v>23</v>
      </c>
      <c r="C299" s="10" t="s">
        <v>19</v>
      </c>
      <c r="D299" s="10">
        <v>0</v>
      </c>
      <c r="E299" s="10">
        <v>0</v>
      </c>
      <c r="F299" s="7" t="s">
        <v>1177</v>
      </c>
      <c r="G299" s="15">
        <v>536000</v>
      </c>
      <c r="H299" s="10">
        <v>0</v>
      </c>
      <c r="I299" s="19">
        <v>536000</v>
      </c>
      <c r="J299" s="15">
        <v>536000</v>
      </c>
      <c r="K299" s="10" t="s">
        <v>20</v>
      </c>
      <c r="L299" s="11" t="s">
        <v>1176</v>
      </c>
      <c r="M299" s="10"/>
      <c r="N299" s="10"/>
      <c r="O299" s="10"/>
      <c r="P299" s="10"/>
      <c r="Q299" s="10"/>
    </row>
    <row r="300" spans="1:17" s="6" customFormat="1" ht="30" x14ac:dyDescent="0.25">
      <c r="A300" s="6">
        <v>70039</v>
      </c>
      <c r="B300" s="10" t="s">
        <v>23</v>
      </c>
      <c r="C300" s="10" t="s">
        <v>19</v>
      </c>
      <c r="D300" s="10">
        <v>0</v>
      </c>
      <c r="E300" s="10">
        <v>0</v>
      </c>
      <c r="F300" s="7" t="s">
        <v>1191</v>
      </c>
      <c r="G300" s="15">
        <v>800000</v>
      </c>
      <c r="H300" s="10">
        <v>0</v>
      </c>
      <c r="I300" s="19">
        <v>716000</v>
      </c>
      <c r="J300" s="15">
        <v>800000</v>
      </c>
      <c r="K300" s="10" t="s">
        <v>20</v>
      </c>
      <c r="L300" s="11" t="s">
        <v>1190</v>
      </c>
      <c r="M300" s="10"/>
      <c r="N300" s="10"/>
      <c r="O300" s="10"/>
      <c r="P300" s="10"/>
      <c r="Q300" s="10"/>
    </row>
    <row r="301" spans="1:17" s="6" customFormat="1" ht="30" x14ac:dyDescent="0.25">
      <c r="A301" s="6">
        <v>70040</v>
      </c>
      <c r="B301" s="10" t="s">
        <v>23</v>
      </c>
      <c r="C301" s="10" t="s">
        <v>19</v>
      </c>
      <c r="D301" s="10">
        <v>0</v>
      </c>
      <c r="E301" s="10">
        <v>0</v>
      </c>
      <c r="F301" s="7" t="s">
        <v>1439</v>
      </c>
      <c r="G301" s="15">
        <v>750000</v>
      </c>
      <c r="H301" s="10">
        <v>0</v>
      </c>
      <c r="I301" s="19">
        <v>331000</v>
      </c>
      <c r="J301" s="15">
        <v>750000</v>
      </c>
      <c r="K301" s="10" t="s">
        <v>20</v>
      </c>
      <c r="L301" s="11" t="s">
        <v>1438</v>
      </c>
      <c r="M301" s="10"/>
      <c r="N301" s="10"/>
      <c r="O301" s="10"/>
      <c r="P301" s="10"/>
      <c r="Q301" s="10"/>
    </row>
    <row r="302" spans="1:17" s="6" customFormat="1" ht="30" x14ac:dyDescent="0.25">
      <c r="A302" s="6">
        <v>70041</v>
      </c>
      <c r="B302" s="10" t="s">
        <v>23</v>
      </c>
      <c r="C302" s="10" t="s">
        <v>19</v>
      </c>
      <c r="D302" s="10">
        <v>0</v>
      </c>
      <c r="E302" s="10">
        <v>0</v>
      </c>
      <c r="F302" s="7" t="s">
        <v>1282</v>
      </c>
      <c r="G302" s="15">
        <v>1380000</v>
      </c>
      <c r="H302" s="10">
        <v>0</v>
      </c>
      <c r="I302" s="19">
        <v>1380000</v>
      </c>
      <c r="J302" s="15">
        <v>1380000</v>
      </c>
      <c r="K302" s="10" t="s">
        <v>20</v>
      </c>
      <c r="L302" s="11" t="s">
        <v>1281</v>
      </c>
      <c r="M302" s="10"/>
      <c r="N302" s="10"/>
      <c r="O302" s="10"/>
      <c r="P302" s="10"/>
      <c r="Q302" s="10"/>
    </row>
    <row r="303" spans="1:17" s="6" customFormat="1" ht="30" x14ac:dyDescent="0.25">
      <c r="A303" s="6">
        <v>70043</v>
      </c>
      <c r="B303" s="10" t="s">
        <v>23</v>
      </c>
      <c r="C303" s="10" t="s">
        <v>19</v>
      </c>
      <c r="D303" s="10">
        <v>0</v>
      </c>
      <c r="E303" s="10">
        <v>0</v>
      </c>
      <c r="F303" s="7" t="s">
        <v>972</v>
      </c>
      <c r="G303" s="15">
        <v>1868000</v>
      </c>
      <c r="H303" s="10">
        <v>0</v>
      </c>
      <c r="I303" s="19">
        <v>1868000</v>
      </c>
      <c r="J303" s="15">
        <v>1868000</v>
      </c>
      <c r="K303" s="10" t="s">
        <v>20</v>
      </c>
      <c r="L303" s="11" t="s">
        <v>973</v>
      </c>
      <c r="M303" s="10"/>
      <c r="N303" s="10"/>
      <c r="O303" s="10"/>
      <c r="P303" s="10"/>
      <c r="Q303" s="10"/>
    </row>
    <row r="304" spans="1:17" s="6" customFormat="1" ht="30" x14ac:dyDescent="0.25">
      <c r="A304" s="6">
        <v>70045</v>
      </c>
      <c r="B304" s="10" t="s">
        <v>23</v>
      </c>
      <c r="C304" s="10" t="s">
        <v>19</v>
      </c>
      <c r="D304" s="10">
        <v>0</v>
      </c>
      <c r="E304" s="10">
        <v>0</v>
      </c>
      <c r="F304" s="7" t="s">
        <v>1305</v>
      </c>
      <c r="G304" s="15">
        <v>370000</v>
      </c>
      <c r="H304" s="10">
        <v>0</v>
      </c>
      <c r="I304" s="19">
        <v>370000</v>
      </c>
      <c r="J304" s="15">
        <v>370000</v>
      </c>
      <c r="K304" s="10" t="s">
        <v>20</v>
      </c>
      <c r="L304" s="11" t="s">
        <v>1306</v>
      </c>
      <c r="M304" s="10"/>
      <c r="N304" s="10"/>
      <c r="O304" s="10"/>
      <c r="P304" s="10"/>
      <c r="Q304" s="10"/>
    </row>
    <row r="305" spans="1:17" s="6" customFormat="1" ht="30" x14ac:dyDescent="0.25">
      <c r="A305" s="6">
        <v>70051</v>
      </c>
      <c r="B305" s="10" t="s">
        <v>23</v>
      </c>
      <c r="C305" s="10" t="s">
        <v>19</v>
      </c>
      <c r="D305" s="10">
        <v>0</v>
      </c>
      <c r="E305" s="10">
        <v>0</v>
      </c>
      <c r="F305" s="7" t="s">
        <v>1316</v>
      </c>
      <c r="G305" s="15">
        <v>50000</v>
      </c>
      <c r="H305" s="10">
        <v>0</v>
      </c>
      <c r="I305" s="19">
        <v>35000</v>
      </c>
      <c r="J305" s="15">
        <v>50000</v>
      </c>
      <c r="K305" s="10" t="s">
        <v>20</v>
      </c>
      <c r="L305" s="11" t="s">
        <v>1315</v>
      </c>
      <c r="M305" s="10"/>
      <c r="N305" s="10"/>
      <c r="O305" s="10"/>
      <c r="P305" s="10"/>
      <c r="Q305" s="10"/>
    </row>
    <row r="306" spans="1:17" s="6" customFormat="1" ht="30" x14ac:dyDescent="0.25">
      <c r="A306" s="6">
        <v>70052</v>
      </c>
      <c r="B306" s="10" t="s">
        <v>23</v>
      </c>
      <c r="C306" s="10" t="s">
        <v>19</v>
      </c>
      <c r="D306" s="10">
        <v>0</v>
      </c>
      <c r="E306" s="10">
        <v>0</v>
      </c>
      <c r="F306" s="7" t="s">
        <v>615</v>
      </c>
      <c r="G306" s="15">
        <v>1000000</v>
      </c>
      <c r="H306" s="10">
        <v>0</v>
      </c>
      <c r="I306" s="19">
        <v>804000</v>
      </c>
      <c r="J306" s="15">
        <v>1000000</v>
      </c>
      <c r="K306" s="10" t="s">
        <v>20</v>
      </c>
      <c r="L306" s="11" t="s">
        <v>614</v>
      </c>
      <c r="M306" s="10"/>
      <c r="N306" s="10"/>
      <c r="O306" s="10"/>
      <c r="P306" s="10"/>
      <c r="Q306" s="10"/>
    </row>
    <row r="307" spans="1:17" s="6" customFormat="1" ht="30" x14ac:dyDescent="0.25">
      <c r="A307" s="6">
        <v>70054</v>
      </c>
      <c r="B307" s="10" t="s">
        <v>23</v>
      </c>
      <c r="C307" s="10" t="s">
        <v>19</v>
      </c>
      <c r="D307" s="10">
        <v>0</v>
      </c>
      <c r="E307" s="10">
        <v>0</v>
      </c>
      <c r="F307" s="7" t="s">
        <v>1331</v>
      </c>
      <c r="G307" s="15">
        <v>120000</v>
      </c>
      <c r="H307" s="10">
        <v>0</v>
      </c>
      <c r="I307" s="19">
        <v>75600</v>
      </c>
      <c r="J307" s="15">
        <v>120000</v>
      </c>
      <c r="K307" s="10" t="s">
        <v>20</v>
      </c>
      <c r="L307" s="11" t="s">
        <v>1330</v>
      </c>
      <c r="M307" s="10"/>
      <c r="N307" s="10"/>
      <c r="O307" s="10"/>
      <c r="P307" s="10"/>
      <c r="Q307" s="10"/>
    </row>
    <row r="308" spans="1:17" s="6" customFormat="1" ht="30" x14ac:dyDescent="0.25">
      <c r="A308" s="6">
        <v>70056</v>
      </c>
      <c r="B308" s="10" t="s">
        <v>23</v>
      </c>
      <c r="C308" s="10" t="s">
        <v>19</v>
      </c>
      <c r="D308" s="10">
        <v>0</v>
      </c>
      <c r="E308" s="10">
        <v>0</v>
      </c>
      <c r="F308" s="7" t="s">
        <v>934</v>
      </c>
      <c r="G308" s="15">
        <v>550000</v>
      </c>
      <c r="H308" s="10">
        <v>0</v>
      </c>
      <c r="I308" s="19">
        <v>429000</v>
      </c>
      <c r="J308" s="15">
        <v>550000</v>
      </c>
      <c r="K308" s="10" t="s">
        <v>20</v>
      </c>
      <c r="L308" s="11" t="s">
        <v>933</v>
      </c>
      <c r="M308" s="10"/>
      <c r="N308" s="10"/>
      <c r="O308" s="10"/>
      <c r="P308" s="10"/>
      <c r="Q308" s="10"/>
    </row>
    <row r="309" spans="1:17" s="6" customFormat="1" ht="30" x14ac:dyDescent="0.25">
      <c r="A309" s="6">
        <v>70058</v>
      </c>
      <c r="B309" s="10" t="s">
        <v>23</v>
      </c>
      <c r="C309" s="10" t="s">
        <v>19</v>
      </c>
      <c r="D309" s="10">
        <v>0</v>
      </c>
      <c r="E309" s="10">
        <v>0</v>
      </c>
      <c r="F309" s="7" t="s">
        <v>1567</v>
      </c>
      <c r="G309" s="15">
        <v>40000</v>
      </c>
      <c r="H309" s="10">
        <v>0</v>
      </c>
      <c r="I309" s="19">
        <v>34000</v>
      </c>
      <c r="J309" s="15">
        <v>40000</v>
      </c>
      <c r="K309" s="10" t="s">
        <v>20</v>
      </c>
      <c r="L309" s="11" t="s">
        <v>1566</v>
      </c>
      <c r="M309" s="10"/>
      <c r="N309" s="10"/>
      <c r="O309" s="10"/>
      <c r="P309" s="10"/>
      <c r="Q309" s="10"/>
    </row>
    <row r="310" spans="1:17" s="6" customFormat="1" ht="30" x14ac:dyDescent="0.25">
      <c r="A310" s="6">
        <v>70059</v>
      </c>
      <c r="B310" s="10" t="s">
        <v>23</v>
      </c>
      <c r="C310" s="10" t="s">
        <v>19</v>
      </c>
      <c r="D310" s="10">
        <v>0</v>
      </c>
      <c r="E310" s="10">
        <v>0</v>
      </c>
      <c r="F310" s="7" t="s">
        <v>1994</v>
      </c>
      <c r="G310" s="15">
        <v>20000</v>
      </c>
      <c r="H310" s="10">
        <v>0</v>
      </c>
      <c r="I310" s="19">
        <v>8800</v>
      </c>
      <c r="J310" s="15">
        <v>20000</v>
      </c>
      <c r="K310" s="10" t="s">
        <v>20</v>
      </c>
      <c r="L310" s="11" t="s">
        <v>1993</v>
      </c>
      <c r="M310" s="10"/>
      <c r="N310" s="10"/>
      <c r="O310" s="10"/>
      <c r="P310" s="10"/>
      <c r="Q310" s="10"/>
    </row>
    <row r="311" spans="1:17" s="6" customFormat="1" ht="30" x14ac:dyDescent="0.25">
      <c r="A311" s="6">
        <v>70062</v>
      </c>
      <c r="B311" s="10" t="s">
        <v>23</v>
      </c>
      <c r="C311" s="10" t="s">
        <v>19</v>
      </c>
      <c r="D311" s="10">
        <v>0</v>
      </c>
      <c r="E311" s="10">
        <v>0</v>
      </c>
      <c r="F311" s="7" t="s">
        <v>1400</v>
      </c>
      <c r="G311" s="15">
        <v>55000</v>
      </c>
      <c r="H311" s="10">
        <v>0</v>
      </c>
      <c r="I311" s="19">
        <v>55000</v>
      </c>
      <c r="J311" s="15">
        <v>55000</v>
      </c>
      <c r="K311" s="10" t="s">
        <v>20</v>
      </c>
      <c r="L311" s="12" t="s">
        <v>1399</v>
      </c>
      <c r="M311" s="10"/>
      <c r="N311" s="10"/>
      <c r="O311" s="10"/>
      <c r="P311" s="10"/>
      <c r="Q311" s="10"/>
    </row>
    <row r="312" spans="1:17" s="6" customFormat="1" ht="30" x14ac:dyDescent="0.25">
      <c r="A312" s="6">
        <v>70064</v>
      </c>
      <c r="B312" s="10" t="s">
        <v>23</v>
      </c>
      <c r="C312" s="10" t="s">
        <v>19</v>
      </c>
      <c r="D312" s="10">
        <v>0</v>
      </c>
      <c r="E312" s="10">
        <v>0</v>
      </c>
      <c r="F312" s="7" t="s">
        <v>950</v>
      </c>
      <c r="G312" s="15">
        <v>380000</v>
      </c>
      <c r="H312" s="10">
        <v>0</v>
      </c>
      <c r="I312" s="19">
        <v>380000</v>
      </c>
      <c r="J312" s="15">
        <v>380000</v>
      </c>
      <c r="K312" s="10" t="s">
        <v>20</v>
      </c>
      <c r="L312" s="11" t="s">
        <v>949</v>
      </c>
      <c r="M312" s="10"/>
      <c r="N312" s="10"/>
      <c r="O312" s="10"/>
      <c r="P312" s="10"/>
      <c r="Q312" s="10"/>
    </row>
    <row r="313" spans="1:17" s="6" customFormat="1" ht="30" x14ac:dyDescent="0.25">
      <c r="A313" s="6">
        <v>70069</v>
      </c>
      <c r="B313" s="10" t="s">
        <v>23</v>
      </c>
      <c r="C313" s="10" t="s">
        <v>19</v>
      </c>
      <c r="D313" s="10">
        <v>0</v>
      </c>
      <c r="E313" s="10">
        <v>0</v>
      </c>
      <c r="F313" s="7" t="s">
        <v>954</v>
      </c>
      <c r="G313" s="15">
        <v>1000000</v>
      </c>
      <c r="H313" s="10">
        <v>0</v>
      </c>
      <c r="I313" s="19">
        <v>645000</v>
      </c>
      <c r="J313" s="15">
        <v>1000000</v>
      </c>
      <c r="K313" s="10" t="s">
        <v>20</v>
      </c>
      <c r="L313" s="11" t="s">
        <v>953</v>
      </c>
      <c r="M313" s="10"/>
      <c r="N313" s="10"/>
      <c r="O313" s="10"/>
      <c r="P313" s="10"/>
      <c r="Q313" s="10"/>
    </row>
    <row r="314" spans="1:17" s="6" customFormat="1" ht="30" x14ac:dyDescent="0.25">
      <c r="A314" s="6">
        <v>70070</v>
      </c>
      <c r="B314" s="10" t="s">
        <v>23</v>
      </c>
      <c r="C314" s="10" t="s">
        <v>19</v>
      </c>
      <c r="D314" s="10">
        <v>0</v>
      </c>
      <c r="E314" s="10">
        <v>0</v>
      </c>
      <c r="F314" s="7" t="s">
        <v>990</v>
      </c>
      <c r="G314" s="15">
        <v>1000000</v>
      </c>
      <c r="H314" s="10">
        <v>0</v>
      </c>
      <c r="I314" s="19">
        <v>879000</v>
      </c>
      <c r="J314" s="15">
        <v>1000000</v>
      </c>
      <c r="K314" s="10" t="s">
        <v>20</v>
      </c>
      <c r="L314" s="11" t="s">
        <v>989</v>
      </c>
      <c r="M314" s="10"/>
      <c r="N314" s="10"/>
      <c r="O314" s="10"/>
      <c r="P314" s="10"/>
      <c r="Q314" s="10"/>
    </row>
    <row r="315" spans="1:17" s="6" customFormat="1" ht="30" x14ac:dyDescent="0.25">
      <c r="A315" s="6">
        <v>70073</v>
      </c>
      <c r="B315" s="10" t="s">
        <v>23</v>
      </c>
      <c r="C315" s="10" t="s">
        <v>19</v>
      </c>
      <c r="D315" s="10">
        <v>0</v>
      </c>
      <c r="E315" s="10">
        <v>0</v>
      </c>
      <c r="F315" s="7" t="s">
        <v>1180</v>
      </c>
      <c r="G315" s="15">
        <v>314000</v>
      </c>
      <c r="H315" s="10">
        <v>0</v>
      </c>
      <c r="I315" s="19">
        <v>314000</v>
      </c>
      <c r="J315" s="15">
        <v>314000</v>
      </c>
      <c r="K315" s="10" t="s">
        <v>20</v>
      </c>
      <c r="L315" s="11" t="s">
        <v>1181</v>
      </c>
      <c r="M315" s="10"/>
      <c r="N315" s="10"/>
      <c r="O315" s="10"/>
      <c r="P315" s="10"/>
      <c r="Q315" s="10"/>
    </row>
    <row r="316" spans="1:17" s="6" customFormat="1" ht="30" x14ac:dyDescent="0.25">
      <c r="A316" s="6">
        <v>70074</v>
      </c>
      <c r="B316" s="10" t="s">
        <v>23</v>
      </c>
      <c r="C316" s="10" t="s">
        <v>19</v>
      </c>
      <c r="D316" s="10">
        <v>0</v>
      </c>
      <c r="E316" s="10">
        <v>0</v>
      </c>
      <c r="F316" s="8" t="s">
        <v>1433</v>
      </c>
      <c r="G316" s="15">
        <v>61600</v>
      </c>
      <c r="H316" s="10">
        <v>0</v>
      </c>
      <c r="I316" s="19">
        <v>61600</v>
      </c>
      <c r="J316" s="15">
        <v>61600</v>
      </c>
      <c r="K316" s="10" t="s">
        <v>20</v>
      </c>
      <c r="L316" s="11" t="s">
        <v>1432</v>
      </c>
      <c r="M316" s="10"/>
      <c r="N316" s="10"/>
      <c r="O316" s="10"/>
      <c r="P316" s="10"/>
      <c r="Q316" s="10"/>
    </row>
    <row r="317" spans="1:17" s="6" customFormat="1" ht="30" x14ac:dyDescent="0.25">
      <c r="A317" s="6">
        <v>70077</v>
      </c>
      <c r="B317" s="10" t="s">
        <v>23</v>
      </c>
      <c r="C317" s="10" t="s">
        <v>19</v>
      </c>
      <c r="D317" s="10">
        <v>0</v>
      </c>
      <c r="E317" s="10">
        <v>0</v>
      </c>
      <c r="F317" s="7" t="s">
        <v>850</v>
      </c>
      <c r="G317" s="15">
        <v>1000000</v>
      </c>
      <c r="H317" s="10">
        <v>0</v>
      </c>
      <c r="I317" s="19">
        <v>614000</v>
      </c>
      <c r="J317" s="15">
        <v>1000000</v>
      </c>
      <c r="K317" s="10" t="s">
        <v>20</v>
      </c>
      <c r="L317" s="11" t="s">
        <v>851</v>
      </c>
      <c r="M317" s="10"/>
      <c r="N317" s="10"/>
      <c r="O317" s="10"/>
      <c r="P317" s="10"/>
      <c r="Q317" s="10"/>
    </row>
    <row r="318" spans="1:17" s="6" customFormat="1" ht="30" x14ac:dyDescent="0.25">
      <c r="A318" s="6">
        <v>70079</v>
      </c>
      <c r="B318" s="10" t="s">
        <v>23</v>
      </c>
      <c r="C318" s="10" t="s">
        <v>19</v>
      </c>
      <c r="D318" s="10">
        <v>0</v>
      </c>
      <c r="E318" s="10">
        <v>0</v>
      </c>
      <c r="F318" s="7" t="s">
        <v>852</v>
      </c>
      <c r="G318" s="15">
        <v>1250000</v>
      </c>
      <c r="H318" s="10">
        <v>0</v>
      </c>
      <c r="I318" s="19">
        <v>809000</v>
      </c>
      <c r="J318" s="15">
        <v>1250000</v>
      </c>
      <c r="K318" s="10" t="s">
        <v>20</v>
      </c>
      <c r="L318" s="11" t="s">
        <v>851</v>
      </c>
      <c r="M318" s="10"/>
      <c r="N318" s="10"/>
      <c r="O318" s="10"/>
      <c r="P318" s="10"/>
      <c r="Q318" s="10"/>
    </row>
    <row r="319" spans="1:17" s="6" customFormat="1" ht="30" x14ac:dyDescent="0.25">
      <c r="A319" s="6">
        <v>70082</v>
      </c>
      <c r="B319" s="10" t="s">
        <v>23</v>
      </c>
      <c r="C319" s="10" t="s">
        <v>19</v>
      </c>
      <c r="D319" s="10">
        <v>0</v>
      </c>
      <c r="E319" s="10">
        <v>0</v>
      </c>
      <c r="F319" s="7" t="s">
        <v>854</v>
      </c>
      <c r="G319" s="15">
        <v>1750000</v>
      </c>
      <c r="H319" s="10">
        <v>0</v>
      </c>
      <c r="I319" s="19">
        <v>1176000</v>
      </c>
      <c r="J319" s="15">
        <v>1750000</v>
      </c>
      <c r="K319" s="10" t="s">
        <v>20</v>
      </c>
      <c r="L319" s="11" t="s">
        <v>851</v>
      </c>
      <c r="M319" s="10"/>
      <c r="N319" s="10"/>
      <c r="O319" s="10"/>
      <c r="P319" s="10"/>
      <c r="Q319" s="10"/>
    </row>
    <row r="320" spans="1:17" s="6" customFormat="1" ht="30" x14ac:dyDescent="0.25">
      <c r="A320" s="6">
        <v>70083</v>
      </c>
      <c r="B320" s="10" t="s">
        <v>23</v>
      </c>
      <c r="C320" s="10" t="s">
        <v>19</v>
      </c>
      <c r="D320" s="10">
        <v>0</v>
      </c>
      <c r="E320" s="10">
        <v>0</v>
      </c>
      <c r="F320" s="7" t="s">
        <v>901</v>
      </c>
      <c r="G320" s="15">
        <v>1000000</v>
      </c>
      <c r="H320" s="10">
        <v>0</v>
      </c>
      <c r="I320" s="19">
        <v>704000</v>
      </c>
      <c r="J320" s="15">
        <v>1000000</v>
      </c>
      <c r="K320" s="10" t="s">
        <v>20</v>
      </c>
      <c r="L320" s="11" t="s">
        <v>902</v>
      </c>
      <c r="M320" s="10"/>
      <c r="N320" s="10"/>
      <c r="O320" s="10"/>
      <c r="P320" s="10"/>
      <c r="Q320" s="10"/>
    </row>
    <row r="321" spans="1:17" s="6" customFormat="1" ht="30" x14ac:dyDescent="0.25">
      <c r="A321" s="6">
        <v>70084</v>
      </c>
      <c r="B321" s="10" t="s">
        <v>23</v>
      </c>
      <c r="C321" s="10" t="s">
        <v>19</v>
      </c>
      <c r="D321" s="10">
        <v>0</v>
      </c>
      <c r="E321" s="10">
        <v>0</v>
      </c>
      <c r="F321" s="8" t="s">
        <v>728</v>
      </c>
      <c r="G321" s="15">
        <v>1000000</v>
      </c>
      <c r="H321" s="10">
        <v>0</v>
      </c>
      <c r="I321" s="19">
        <v>516000</v>
      </c>
      <c r="J321" s="15">
        <v>1000000</v>
      </c>
      <c r="K321" s="10" t="s">
        <v>20</v>
      </c>
      <c r="L321" s="11" t="s">
        <v>727</v>
      </c>
      <c r="M321" s="10"/>
      <c r="N321" s="10"/>
      <c r="O321" s="10"/>
      <c r="P321" s="10"/>
      <c r="Q321" s="10"/>
    </row>
    <row r="322" spans="1:17" s="6" customFormat="1" ht="30" x14ac:dyDescent="0.25">
      <c r="A322" s="6">
        <v>70085</v>
      </c>
      <c r="B322" s="10" t="s">
        <v>23</v>
      </c>
      <c r="C322" s="10" t="s">
        <v>19</v>
      </c>
      <c r="D322" s="10">
        <v>0</v>
      </c>
      <c r="E322" s="10">
        <v>0</v>
      </c>
      <c r="F322" s="7" t="s">
        <v>1615</v>
      </c>
      <c r="G322" s="15">
        <v>50000</v>
      </c>
      <c r="H322" s="10">
        <v>0</v>
      </c>
      <c r="I322" s="19">
        <v>33000</v>
      </c>
      <c r="J322" s="15">
        <v>50000</v>
      </c>
      <c r="K322" s="10" t="s">
        <v>20</v>
      </c>
      <c r="L322" s="11" t="s">
        <v>1614</v>
      </c>
      <c r="M322" s="10"/>
      <c r="N322" s="10"/>
      <c r="O322" s="10"/>
      <c r="P322" s="10"/>
      <c r="Q322" s="10"/>
    </row>
    <row r="323" spans="1:17" s="6" customFormat="1" ht="30" x14ac:dyDescent="0.25">
      <c r="A323" s="6">
        <v>70086</v>
      </c>
      <c r="B323" s="10" t="s">
        <v>23</v>
      </c>
      <c r="C323" s="10" t="s">
        <v>19</v>
      </c>
      <c r="D323" s="10">
        <v>0</v>
      </c>
      <c r="E323" s="10">
        <v>0</v>
      </c>
      <c r="F323" s="7" t="s">
        <v>750</v>
      </c>
      <c r="G323" s="15">
        <v>550000</v>
      </c>
      <c r="H323" s="10">
        <v>0</v>
      </c>
      <c r="I323" s="19">
        <v>500000</v>
      </c>
      <c r="J323" s="15">
        <v>550000</v>
      </c>
      <c r="K323" s="10" t="s">
        <v>20</v>
      </c>
      <c r="L323" s="11" t="s">
        <v>749</v>
      </c>
      <c r="M323" s="10"/>
      <c r="N323" s="10"/>
      <c r="O323" s="10"/>
      <c r="P323" s="10"/>
      <c r="Q323" s="10"/>
    </row>
    <row r="324" spans="1:17" s="6" customFormat="1" ht="30" x14ac:dyDescent="0.25">
      <c r="A324" s="6">
        <v>70087</v>
      </c>
      <c r="B324" s="10" t="s">
        <v>23</v>
      </c>
      <c r="C324" s="10" t="s">
        <v>19</v>
      </c>
      <c r="D324" s="10">
        <v>0</v>
      </c>
      <c r="E324" s="10">
        <v>0</v>
      </c>
      <c r="F324" s="8" t="s">
        <v>672</v>
      </c>
      <c r="G324" s="15">
        <v>1500000</v>
      </c>
      <c r="H324" s="10">
        <v>0</v>
      </c>
      <c r="I324" s="19">
        <v>1060000</v>
      </c>
      <c r="J324" s="15">
        <v>1500000</v>
      </c>
      <c r="K324" s="10" t="s">
        <v>20</v>
      </c>
      <c r="L324" s="11" t="s">
        <v>671</v>
      </c>
      <c r="M324" s="10"/>
      <c r="N324" s="10"/>
      <c r="O324" s="10"/>
      <c r="P324" s="10"/>
      <c r="Q324" s="10"/>
    </row>
    <row r="325" spans="1:17" s="6" customFormat="1" ht="30" x14ac:dyDescent="0.25">
      <c r="A325" s="6">
        <v>70096</v>
      </c>
      <c r="B325" s="10" t="s">
        <v>23</v>
      </c>
      <c r="C325" s="10" t="s">
        <v>19</v>
      </c>
      <c r="D325" s="10">
        <v>0</v>
      </c>
      <c r="E325" s="10">
        <v>0</v>
      </c>
      <c r="F325" s="7" t="s">
        <v>1308</v>
      </c>
      <c r="G325" s="15">
        <v>120000</v>
      </c>
      <c r="H325" s="10">
        <v>0</v>
      </c>
      <c r="I325" s="19">
        <v>120000</v>
      </c>
      <c r="J325" s="15">
        <v>120000</v>
      </c>
      <c r="K325" s="10" t="s">
        <v>20</v>
      </c>
      <c r="L325" s="11" t="s">
        <v>1307</v>
      </c>
      <c r="M325" s="10"/>
      <c r="N325" s="10"/>
      <c r="O325" s="10"/>
      <c r="P325" s="10"/>
      <c r="Q325" s="10"/>
    </row>
    <row r="326" spans="1:17" s="6" customFormat="1" ht="30" x14ac:dyDescent="0.25">
      <c r="A326" s="6">
        <v>70097</v>
      </c>
      <c r="B326" s="10" t="s">
        <v>23</v>
      </c>
      <c r="C326" s="10" t="s">
        <v>19</v>
      </c>
      <c r="D326" s="10">
        <v>0</v>
      </c>
      <c r="E326" s="10">
        <v>0</v>
      </c>
      <c r="F326" s="7" t="s">
        <v>1319</v>
      </c>
      <c r="G326" s="15">
        <v>201000</v>
      </c>
      <c r="H326" s="10">
        <v>0</v>
      </c>
      <c r="I326" s="19">
        <v>201000</v>
      </c>
      <c r="J326" s="15">
        <v>201000</v>
      </c>
      <c r="K326" s="10" t="s">
        <v>20</v>
      </c>
      <c r="L326" s="11" t="s">
        <v>1320</v>
      </c>
      <c r="M326" s="10"/>
      <c r="N326" s="10"/>
      <c r="O326" s="10"/>
      <c r="P326" s="10"/>
      <c r="Q326" s="10"/>
    </row>
    <row r="327" spans="1:17" s="6" customFormat="1" ht="30" x14ac:dyDescent="0.25">
      <c r="A327" s="6">
        <v>70098</v>
      </c>
      <c r="B327" s="10" t="s">
        <v>23</v>
      </c>
      <c r="C327" s="10" t="s">
        <v>19</v>
      </c>
      <c r="D327" s="10">
        <v>0</v>
      </c>
      <c r="E327" s="10">
        <v>0</v>
      </c>
      <c r="F327" s="7" t="s">
        <v>1321</v>
      </c>
      <c r="G327" s="15">
        <v>271000</v>
      </c>
      <c r="H327" s="10">
        <v>0</v>
      </c>
      <c r="I327" s="19">
        <v>271000</v>
      </c>
      <c r="J327" s="15">
        <v>271000</v>
      </c>
      <c r="K327" s="10" t="s">
        <v>20</v>
      </c>
      <c r="L327" s="11" t="s">
        <v>1320</v>
      </c>
      <c r="M327" s="10"/>
      <c r="N327" s="10"/>
      <c r="O327" s="10"/>
      <c r="P327" s="10"/>
      <c r="Q327" s="10"/>
    </row>
    <row r="328" spans="1:17" s="6" customFormat="1" ht="30" x14ac:dyDescent="0.25">
      <c r="A328" s="6">
        <v>70101</v>
      </c>
      <c r="B328" s="10" t="s">
        <v>23</v>
      </c>
      <c r="C328" s="10" t="s">
        <v>19</v>
      </c>
      <c r="D328" s="10">
        <v>0</v>
      </c>
      <c r="E328" s="10">
        <v>0</v>
      </c>
      <c r="F328" s="7" t="s">
        <v>978</v>
      </c>
      <c r="G328" s="15">
        <v>449000</v>
      </c>
      <c r="H328" s="10">
        <v>0</v>
      </c>
      <c r="I328" s="19">
        <v>449000</v>
      </c>
      <c r="J328" s="15">
        <v>449000</v>
      </c>
      <c r="K328" s="10" t="s">
        <v>20</v>
      </c>
      <c r="L328" s="11" t="s">
        <v>976</v>
      </c>
      <c r="M328" s="10"/>
      <c r="N328" s="10"/>
      <c r="O328" s="10"/>
      <c r="P328" s="10"/>
      <c r="Q328" s="10"/>
    </row>
    <row r="329" spans="1:17" s="6" customFormat="1" ht="30" x14ac:dyDescent="0.25">
      <c r="A329" s="6">
        <v>70102</v>
      </c>
      <c r="B329" s="10" t="s">
        <v>23</v>
      </c>
      <c r="C329" s="10" t="s">
        <v>19</v>
      </c>
      <c r="D329" s="10">
        <v>0</v>
      </c>
      <c r="E329" s="10">
        <v>0</v>
      </c>
      <c r="F329" s="7" t="s">
        <v>634</v>
      </c>
      <c r="G329" s="15">
        <v>1938000</v>
      </c>
      <c r="H329" s="10">
        <v>0</v>
      </c>
      <c r="I329" s="19">
        <v>1938000</v>
      </c>
      <c r="J329" s="15">
        <v>1938000</v>
      </c>
      <c r="K329" s="10" t="s">
        <v>20</v>
      </c>
      <c r="L329" s="11" t="s">
        <v>635</v>
      </c>
      <c r="M329" s="10"/>
      <c r="N329" s="10"/>
      <c r="O329" s="10"/>
      <c r="P329" s="10"/>
      <c r="Q329" s="10"/>
    </row>
    <row r="330" spans="1:17" s="6" customFormat="1" ht="30" x14ac:dyDescent="0.25">
      <c r="A330" s="6">
        <v>70104</v>
      </c>
      <c r="B330" s="10" t="s">
        <v>23</v>
      </c>
      <c r="C330" s="10" t="s">
        <v>19</v>
      </c>
      <c r="D330" s="10">
        <v>0</v>
      </c>
      <c r="E330" s="10">
        <v>0</v>
      </c>
      <c r="F330" s="7" t="s">
        <v>1402</v>
      </c>
      <c r="G330" s="15">
        <v>75000</v>
      </c>
      <c r="H330" s="10">
        <v>0</v>
      </c>
      <c r="I330" s="19">
        <v>75000</v>
      </c>
      <c r="J330" s="15">
        <v>75000</v>
      </c>
      <c r="K330" s="10" t="s">
        <v>20</v>
      </c>
      <c r="L330" s="11" t="s">
        <v>1401</v>
      </c>
      <c r="M330" s="10"/>
      <c r="N330" s="10"/>
      <c r="O330" s="10"/>
      <c r="P330" s="10"/>
      <c r="Q330" s="10"/>
    </row>
    <row r="331" spans="1:17" s="6" customFormat="1" ht="30" x14ac:dyDescent="0.25">
      <c r="A331" s="6">
        <v>70105</v>
      </c>
      <c r="B331" s="10" t="s">
        <v>23</v>
      </c>
      <c r="C331" s="10" t="s">
        <v>19</v>
      </c>
      <c r="D331" s="10">
        <v>0</v>
      </c>
      <c r="E331" s="10">
        <v>0</v>
      </c>
      <c r="F331" s="8" t="s">
        <v>2031</v>
      </c>
      <c r="G331" s="15">
        <v>25000</v>
      </c>
      <c r="H331" s="10">
        <v>0</v>
      </c>
      <c r="I331" s="19">
        <v>17600</v>
      </c>
      <c r="J331" s="15">
        <v>25000</v>
      </c>
      <c r="K331" s="10" t="s">
        <v>20</v>
      </c>
      <c r="L331" s="11" t="s">
        <v>2030</v>
      </c>
      <c r="M331" s="10"/>
      <c r="N331" s="10"/>
      <c r="O331" s="10"/>
      <c r="P331" s="10"/>
      <c r="Q331" s="10"/>
    </row>
    <row r="332" spans="1:17" s="6" customFormat="1" ht="30" x14ac:dyDescent="0.25">
      <c r="A332" s="6">
        <v>70107</v>
      </c>
      <c r="B332" s="10" t="s">
        <v>23</v>
      </c>
      <c r="C332" s="10" t="s">
        <v>19</v>
      </c>
      <c r="D332" s="10">
        <v>0</v>
      </c>
      <c r="E332" s="10">
        <v>0</v>
      </c>
      <c r="F332" s="7" t="s">
        <v>1613</v>
      </c>
      <c r="G332" s="15">
        <v>100000</v>
      </c>
      <c r="H332" s="10">
        <v>0</v>
      </c>
      <c r="I332" s="19">
        <v>40000</v>
      </c>
      <c r="J332" s="15">
        <v>100000</v>
      </c>
      <c r="K332" s="10" t="s">
        <v>20</v>
      </c>
      <c r="L332" s="11" t="s">
        <v>1612</v>
      </c>
      <c r="M332" s="10"/>
      <c r="N332" s="10"/>
      <c r="O332" s="10"/>
      <c r="P332" s="10"/>
      <c r="Q332" s="10"/>
    </row>
    <row r="333" spans="1:17" s="6" customFormat="1" ht="30" x14ac:dyDescent="0.25">
      <c r="A333" s="6">
        <v>70109</v>
      </c>
      <c r="B333" s="10" t="s">
        <v>23</v>
      </c>
      <c r="C333" s="10" t="s">
        <v>19</v>
      </c>
      <c r="D333" s="10">
        <v>0</v>
      </c>
      <c r="E333" s="10">
        <v>0</v>
      </c>
      <c r="F333" s="7" t="s">
        <v>1258</v>
      </c>
      <c r="G333" s="15">
        <v>660000</v>
      </c>
      <c r="H333" s="10">
        <v>0</v>
      </c>
      <c r="I333" s="19">
        <v>660000</v>
      </c>
      <c r="J333" s="15">
        <v>660000</v>
      </c>
      <c r="K333" s="10" t="s">
        <v>20</v>
      </c>
      <c r="L333" s="9" t="s">
        <v>1259</v>
      </c>
      <c r="M333" s="10"/>
      <c r="N333" s="10"/>
      <c r="O333" s="10"/>
      <c r="P333" s="10"/>
      <c r="Q333" s="10"/>
    </row>
    <row r="334" spans="1:17" s="6" customFormat="1" ht="30" x14ac:dyDescent="0.25">
      <c r="A334" s="6">
        <v>70110</v>
      </c>
      <c r="B334" s="10" t="s">
        <v>23</v>
      </c>
      <c r="C334" s="10" t="s">
        <v>19</v>
      </c>
      <c r="D334" s="10">
        <v>0</v>
      </c>
      <c r="E334" s="10">
        <v>0</v>
      </c>
      <c r="F334" s="7" t="s">
        <v>1260</v>
      </c>
      <c r="G334" s="15">
        <v>250000</v>
      </c>
      <c r="H334" s="10">
        <v>0</v>
      </c>
      <c r="I334" s="19">
        <v>187000</v>
      </c>
      <c r="J334" s="15">
        <v>250000</v>
      </c>
      <c r="K334" s="10" t="s">
        <v>20</v>
      </c>
      <c r="L334" s="9" t="s">
        <v>1259</v>
      </c>
      <c r="M334" s="10"/>
      <c r="N334" s="10"/>
      <c r="O334" s="10"/>
      <c r="P334" s="10"/>
      <c r="Q334" s="10"/>
    </row>
    <row r="335" spans="1:17" s="6" customFormat="1" ht="30" x14ac:dyDescent="0.25">
      <c r="A335" s="6">
        <v>70111</v>
      </c>
      <c r="B335" s="10" t="s">
        <v>23</v>
      </c>
      <c r="C335" s="10" t="s">
        <v>19</v>
      </c>
      <c r="D335" s="10">
        <v>0</v>
      </c>
      <c r="E335" s="10">
        <v>0</v>
      </c>
      <c r="F335" s="7" t="s">
        <v>1437</v>
      </c>
      <c r="G335" s="15">
        <v>60000</v>
      </c>
      <c r="H335" s="10">
        <v>0</v>
      </c>
      <c r="I335" s="19">
        <v>60000</v>
      </c>
      <c r="J335" s="15">
        <v>60000</v>
      </c>
      <c r="K335" s="10" t="s">
        <v>20</v>
      </c>
      <c r="L335" s="11" t="s">
        <v>1436</v>
      </c>
      <c r="M335" s="10"/>
      <c r="N335" s="10"/>
      <c r="O335" s="10"/>
      <c r="P335" s="10"/>
      <c r="Q335" s="10"/>
    </row>
    <row r="336" spans="1:17" s="6" customFormat="1" ht="30" x14ac:dyDescent="0.25">
      <c r="A336" s="6">
        <v>70112</v>
      </c>
      <c r="B336" s="10" t="s">
        <v>23</v>
      </c>
      <c r="C336" s="10" t="s">
        <v>19</v>
      </c>
      <c r="D336" s="10">
        <v>0</v>
      </c>
      <c r="E336" s="10">
        <v>0</v>
      </c>
      <c r="F336" s="7" t="s">
        <v>725</v>
      </c>
      <c r="G336" s="15">
        <v>3585000</v>
      </c>
      <c r="H336" s="10">
        <v>0</v>
      </c>
      <c r="I336" s="19">
        <v>3585000</v>
      </c>
      <c r="J336" s="15">
        <v>3585000</v>
      </c>
      <c r="K336" s="10" t="s">
        <v>20</v>
      </c>
      <c r="L336" s="11" t="s">
        <v>726</v>
      </c>
      <c r="M336" s="10"/>
      <c r="N336" s="10"/>
      <c r="O336" s="10"/>
      <c r="P336" s="10"/>
      <c r="Q336" s="10"/>
    </row>
    <row r="337" spans="1:17" s="6" customFormat="1" ht="30" x14ac:dyDescent="0.25">
      <c r="A337" s="6">
        <v>70113</v>
      </c>
      <c r="B337" s="10" t="s">
        <v>23</v>
      </c>
      <c r="C337" s="10" t="s">
        <v>19</v>
      </c>
      <c r="D337" s="10">
        <v>0</v>
      </c>
      <c r="E337" s="10">
        <v>0</v>
      </c>
      <c r="F337" s="7" t="s">
        <v>170</v>
      </c>
      <c r="G337" s="15">
        <v>3600000</v>
      </c>
      <c r="H337" s="10">
        <v>0</v>
      </c>
      <c r="I337" s="19">
        <v>3585000</v>
      </c>
      <c r="J337" s="15">
        <v>3600000</v>
      </c>
      <c r="K337" s="10" t="s">
        <v>20</v>
      </c>
      <c r="L337" s="11" t="s">
        <v>171</v>
      </c>
      <c r="M337" s="10"/>
      <c r="N337" s="10"/>
      <c r="O337" s="10"/>
      <c r="P337" s="10"/>
      <c r="Q337" s="10"/>
    </row>
    <row r="338" spans="1:17" s="6" customFormat="1" ht="30" x14ac:dyDescent="0.25">
      <c r="A338" s="6">
        <v>70114</v>
      </c>
      <c r="B338" s="10" t="s">
        <v>23</v>
      </c>
      <c r="C338" s="10" t="s">
        <v>19</v>
      </c>
      <c r="D338" s="10">
        <v>0</v>
      </c>
      <c r="E338" s="10">
        <v>0</v>
      </c>
      <c r="F338" s="7" t="s">
        <v>1483</v>
      </c>
      <c r="G338" s="15">
        <v>107000</v>
      </c>
      <c r="H338" s="10">
        <v>0</v>
      </c>
      <c r="I338" s="19">
        <v>107000</v>
      </c>
      <c r="J338" s="15">
        <v>107000</v>
      </c>
      <c r="K338" s="10" t="s">
        <v>20</v>
      </c>
      <c r="L338" s="11" t="s">
        <v>1482</v>
      </c>
      <c r="M338" s="10"/>
      <c r="N338" s="10"/>
      <c r="O338" s="10"/>
      <c r="P338" s="10"/>
      <c r="Q338" s="10"/>
    </row>
    <row r="339" spans="1:17" s="6" customFormat="1" ht="30" x14ac:dyDescent="0.25">
      <c r="A339" s="6">
        <v>70115</v>
      </c>
      <c r="B339" s="10" t="s">
        <v>23</v>
      </c>
      <c r="C339" s="10" t="s">
        <v>19</v>
      </c>
      <c r="D339" s="10">
        <v>0</v>
      </c>
      <c r="E339" s="10">
        <v>0</v>
      </c>
      <c r="F339" s="7" t="s">
        <v>1485</v>
      </c>
      <c r="G339" s="15">
        <v>107000</v>
      </c>
      <c r="H339" s="10">
        <v>0</v>
      </c>
      <c r="I339" s="19">
        <v>107000</v>
      </c>
      <c r="J339" s="15">
        <v>107000</v>
      </c>
      <c r="K339" s="10" t="s">
        <v>20</v>
      </c>
      <c r="L339" s="11" t="s">
        <v>1484</v>
      </c>
      <c r="M339" s="10"/>
      <c r="N339" s="10"/>
      <c r="O339" s="10"/>
      <c r="P339" s="10"/>
      <c r="Q339" s="10"/>
    </row>
    <row r="340" spans="1:17" s="6" customFormat="1" ht="30" x14ac:dyDescent="0.25">
      <c r="A340" s="6">
        <v>70116</v>
      </c>
      <c r="B340" s="10" t="s">
        <v>23</v>
      </c>
      <c r="C340" s="10" t="s">
        <v>19</v>
      </c>
      <c r="D340" s="10">
        <v>0</v>
      </c>
      <c r="E340" s="10">
        <v>0</v>
      </c>
      <c r="F340" s="7" t="s">
        <v>829</v>
      </c>
      <c r="G340" s="15">
        <v>647000</v>
      </c>
      <c r="H340" s="10">
        <v>0</v>
      </c>
      <c r="I340" s="19">
        <v>647000</v>
      </c>
      <c r="J340" s="15">
        <v>647000</v>
      </c>
      <c r="K340" s="10" t="s">
        <v>20</v>
      </c>
      <c r="L340" s="11" t="s">
        <v>830</v>
      </c>
      <c r="M340" s="10"/>
      <c r="N340" s="10"/>
      <c r="O340" s="10"/>
      <c r="P340" s="10"/>
      <c r="Q340" s="10"/>
    </row>
    <row r="341" spans="1:17" s="6" customFormat="1" ht="30" x14ac:dyDescent="0.25">
      <c r="A341" s="6">
        <v>70118</v>
      </c>
      <c r="B341" s="10" t="s">
        <v>23</v>
      </c>
      <c r="C341" s="10" t="s">
        <v>19</v>
      </c>
      <c r="D341" s="10">
        <v>0</v>
      </c>
      <c r="E341" s="10">
        <v>0</v>
      </c>
      <c r="F341" s="7" t="s">
        <v>1243</v>
      </c>
      <c r="G341" s="15">
        <v>265000</v>
      </c>
      <c r="H341" s="10">
        <v>0</v>
      </c>
      <c r="I341" s="19">
        <v>265000</v>
      </c>
      <c r="J341" s="15">
        <v>265000</v>
      </c>
      <c r="K341" s="10" t="s">
        <v>20</v>
      </c>
      <c r="L341" s="9" t="s">
        <v>1244</v>
      </c>
      <c r="M341" s="10"/>
      <c r="N341" s="10"/>
      <c r="O341" s="10"/>
      <c r="P341" s="10"/>
      <c r="Q341" s="10"/>
    </row>
    <row r="342" spans="1:17" s="6" customFormat="1" ht="30" x14ac:dyDescent="0.25">
      <c r="A342" s="6">
        <v>70120</v>
      </c>
      <c r="B342" s="10" t="s">
        <v>23</v>
      </c>
      <c r="C342" s="10" t="s">
        <v>19</v>
      </c>
      <c r="D342" s="10">
        <v>0</v>
      </c>
      <c r="E342" s="10">
        <v>0</v>
      </c>
      <c r="F342" s="7" t="s">
        <v>1257</v>
      </c>
      <c r="G342" s="15">
        <v>431000</v>
      </c>
      <c r="H342" s="10">
        <v>0</v>
      </c>
      <c r="I342" s="19">
        <v>431000</v>
      </c>
      <c r="J342" s="15">
        <v>431000</v>
      </c>
      <c r="K342" s="10" t="s">
        <v>20</v>
      </c>
      <c r="L342" s="11" t="s">
        <v>1256</v>
      </c>
      <c r="M342" s="10"/>
      <c r="N342" s="10"/>
      <c r="O342" s="10"/>
      <c r="P342" s="10"/>
      <c r="Q342" s="10"/>
    </row>
    <row r="343" spans="1:17" s="6" customFormat="1" ht="30" x14ac:dyDescent="0.25">
      <c r="A343" s="6">
        <v>70122</v>
      </c>
      <c r="B343" s="10" t="s">
        <v>23</v>
      </c>
      <c r="C343" s="10" t="s">
        <v>19</v>
      </c>
      <c r="D343" s="10">
        <v>0</v>
      </c>
      <c r="E343" s="10">
        <v>0</v>
      </c>
      <c r="F343" s="7" t="s">
        <v>1255</v>
      </c>
      <c r="G343" s="15">
        <v>660000</v>
      </c>
      <c r="H343" s="10">
        <v>0</v>
      </c>
      <c r="I343" s="19">
        <v>660000</v>
      </c>
      <c r="J343" s="15">
        <v>660000</v>
      </c>
      <c r="K343" s="10" t="s">
        <v>20</v>
      </c>
      <c r="L343" s="11" t="s">
        <v>1256</v>
      </c>
      <c r="M343" s="10"/>
      <c r="N343" s="10"/>
      <c r="O343" s="10"/>
      <c r="P343" s="10"/>
      <c r="Q343" s="10"/>
    </row>
    <row r="344" spans="1:17" s="6" customFormat="1" ht="30" x14ac:dyDescent="0.25">
      <c r="A344" s="6">
        <v>70123</v>
      </c>
      <c r="B344" s="10" t="s">
        <v>23</v>
      </c>
      <c r="C344" s="10" t="s">
        <v>19</v>
      </c>
      <c r="D344" s="10">
        <v>0</v>
      </c>
      <c r="E344" s="10">
        <v>0</v>
      </c>
      <c r="F344" s="8" t="s">
        <v>1716</v>
      </c>
      <c r="G344" s="15">
        <v>683000</v>
      </c>
      <c r="H344" s="10">
        <v>0</v>
      </c>
      <c r="I344" s="19">
        <v>683000</v>
      </c>
      <c r="J344" s="15">
        <v>683000</v>
      </c>
      <c r="K344" s="10" t="s">
        <v>20</v>
      </c>
      <c r="L344" s="11" t="s">
        <v>1717</v>
      </c>
      <c r="M344" s="10"/>
      <c r="N344" s="10"/>
      <c r="O344" s="10"/>
      <c r="P344" s="10"/>
      <c r="Q344" s="10"/>
    </row>
    <row r="345" spans="1:17" s="6" customFormat="1" ht="30" x14ac:dyDescent="0.25">
      <c r="A345" s="6">
        <v>70124</v>
      </c>
      <c r="B345" s="10" t="s">
        <v>23</v>
      </c>
      <c r="C345" s="10" t="s">
        <v>19</v>
      </c>
      <c r="D345" s="10">
        <v>0</v>
      </c>
      <c r="E345" s="10">
        <v>0</v>
      </c>
      <c r="F345" s="8" t="s">
        <v>1719</v>
      </c>
      <c r="G345" s="15">
        <v>703000</v>
      </c>
      <c r="H345" s="10">
        <v>0</v>
      </c>
      <c r="I345" s="19">
        <v>703000</v>
      </c>
      <c r="J345" s="15">
        <v>703000</v>
      </c>
      <c r="K345" s="10" t="s">
        <v>20</v>
      </c>
      <c r="L345" s="11" t="s">
        <v>1720</v>
      </c>
      <c r="M345" s="10"/>
      <c r="N345" s="10"/>
      <c r="O345" s="10"/>
      <c r="P345" s="10"/>
      <c r="Q345" s="10"/>
    </row>
    <row r="346" spans="1:17" s="6" customFormat="1" ht="30" x14ac:dyDescent="0.25">
      <c r="A346" s="6">
        <v>70125</v>
      </c>
      <c r="B346" s="10" t="s">
        <v>23</v>
      </c>
      <c r="C346" s="10" t="s">
        <v>19</v>
      </c>
      <c r="D346" s="10">
        <v>0</v>
      </c>
      <c r="E346" s="10">
        <v>0</v>
      </c>
      <c r="F346" s="8" t="s">
        <v>1718</v>
      </c>
      <c r="G346" s="15">
        <v>300000</v>
      </c>
      <c r="H346" s="10">
        <v>0</v>
      </c>
      <c r="I346" s="19">
        <v>210000</v>
      </c>
      <c r="J346" s="15">
        <v>300000</v>
      </c>
      <c r="K346" s="10" t="s">
        <v>20</v>
      </c>
      <c r="L346" s="11" t="s">
        <v>1717</v>
      </c>
      <c r="M346" s="10"/>
      <c r="N346" s="10"/>
      <c r="O346" s="10"/>
      <c r="P346" s="10"/>
      <c r="Q346" s="10"/>
    </row>
    <row r="347" spans="1:17" s="6" customFormat="1" ht="30" x14ac:dyDescent="0.25">
      <c r="A347" s="6">
        <v>70127</v>
      </c>
      <c r="B347" s="10" t="s">
        <v>23</v>
      </c>
      <c r="C347" s="10" t="s">
        <v>19</v>
      </c>
      <c r="D347" s="10">
        <v>0</v>
      </c>
      <c r="E347" s="10">
        <v>0</v>
      </c>
      <c r="F347" s="7" t="s">
        <v>846</v>
      </c>
      <c r="G347" s="15">
        <v>1541000</v>
      </c>
      <c r="H347" s="10">
        <v>0</v>
      </c>
      <c r="I347" s="19">
        <v>1541000</v>
      </c>
      <c r="J347" s="15">
        <v>1541000</v>
      </c>
      <c r="K347" s="10" t="s">
        <v>20</v>
      </c>
      <c r="L347" s="11" t="s">
        <v>847</v>
      </c>
      <c r="M347" s="10"/>
      <c r="N347" s="10"/>
      <c r="O347" s="10"/>
      <c r="P347" s="10"/>
      <c r="Q347" s="10"/>
    </row>
    <row r="348" spans="1:17" s="6" customFormat="1" ht="30" x14ac:dyDescent="0.25">
      <c r="A348" s="6">
        <v>70135</v>
      </c>
      <c r="B348" s="10" t="s">
        <v>23</v>
      </c>
      <c r="C348" s="10" t="s">
        <v>19</v>
      </c>
      <c r="D348" s="10">
        <v>0</v>
      </c>
      <c r="E348" s="10">
        <v>0</v>
      </c>
      <c r="F348" s="7" t="s">
        <v>1528</v>
      </c>
      <c r="G348" s="15">
        <v>60000</v>
      </c>
      <c r="H348" s="10">
        <v>0</v>
      </c>
      <c r="I348" s="19">
        <v>58000</v>
      </c>
      <c r="J348" s="15">
        <v>60000</v>
      </c>
      <c r="K348" s="10" t="s">
        <v>20</v>
      </c>
      <c r="L348" s="11" t="s">
        <v>1527</v>
      </c>
      <c r="M348" s="10"/>
      <c r="N348" s="10"/>
      <c r="O348" s="10"/>
      <c r="P348" s="10"/>
      <c r="Q348" s="10"/>
    </row>
    <row r="349" spans="1:17" s="6" customFormat="1" ht="30" x14ac:dyDescent="0.25">
      <c r="A349" s="6">
        <v>70136</v>
      </c>
      <c r="B349" s="10" t="s">
        <v>23</v>
      </c>
      <c r="C349" s="10" t="s">
        <v>19</v>
      </c>
      <c r="D349" s="10">
        <v>0</v>
      </c>
      <c r="E349" s="10">
        <v>0</v>
      </c>
      <c r="F349" s="7" t="s">
        <v>1122</v>
      </c>
      <c r="G349" s="15">
        <v>750000</v>
      </c>
      <c r="H349" s="10">
        <v>0</v>
      </c>
      <c r="I349" s="19">
        <v>713000</v>
      </c>
      <c r="J349" s="15">
        <v>750000</v>
      </c>
      <c r="K349" s="10" t="s">
        <v>20</v>
      </c>
      <c r="L349" s="11" t="s">
        <v>1123</v>
      </c>
      <c r="M349" s="10"/>
      <c r="N349" s="10"/>
      <c r="O349" s="10"/>
      <c r="P349" s="10"/>
      <c r="Q349" s="10"/>
    </row>
    <row r="350" spans="1:17" s="6" customFormat="1" ht="30" x14ac:dyDescent="0.25">
      <c r="A350" s="6">
        <v>70137</v>
      </c>
      <c r="B350" s="10" t="s">
        <v>23</v>
      </c>
      <c r="C350" s="10" t="s">
        <v>19</v>
      </c>
      <c r="D350" s="10">
        <v>0</v>
      </c>
      <c r="E350" s="10">
        <v>0</v>
      </c>
      <c r="F350" s="7" t="s">
        <v>1125</v>
      </c>
      <c r="G350" s="15">
        <v>713000</v>
      </c>
      <c r="H350" s="10">
        <v>0</v>
      </c>
      <c r="I350" s="19">
        <v>713000</v>
      </c>
      <c r="J350" s="15">
        <v>713000</v>
      </c>
      <c r="K350" s="10" t="s">
        <v>20</v>
      </c>
      <c r="L350" s="11" t="s">
        <v>1126</v>
      </c>
      <c r="M350" s="10"/>
      <c r="N350" s="10"/>
      <c r="O350" s="10"/>
      <c r="P350" s="10"/>
      <c r="Q350" s="10"/>
    </row>
    <row r="351" spans="1:17" s="6" customFormat="1" ht="30" x14ac:dyDescent="0.25">
      <c r="A351" s="6">
        <v>70138</v>
      </c>
      <c r="B351" s="10" t="s">
        <v>23</v>
      </c>
      <c r="C351" s="10" t="s">
        <v>19</v>
      </c>
      <c r="D351" s="10">
        <v>0</v>
      </c>
      <c r="E351" s="10">
        <v>0</v>
      </c>
      <c r="F351" s="7" t="s">
        <v>912</v>
      </c>
      <c r="G351" s="15">
        <v>3585000</v>
      </c>
      <c r="H351" s="10">
        <v>0</v>
      </c>
      <c r="I351" s="19">
        <v>3585000</v>
      </c>
      <c r="J351" s="15">
        <v>3585000</v>
      </c>
      <c r="K351" s="10" t="s">
        <v>20</v>
      </c>
      <c r="L351" s="11" t="s">
        <v>911</v>
      </c>
      <c r="M351" s="10"/>
      <c r="N351" s="10"/>
      <c r="O351" s="10"/>
      <c r="P351" s="10"/>
      <c r="Q351" s="10"/>
    </row>
    <row r="352" spans="1:17" s="6" customFormat="1" ht="30" x14ac:dyDescent="0.25">
      <c r="A352" s="6">
        <v>70148</v>
      </c>
      <c r="B352" s="10" t="s">
        <v>23</v>
      </c>
      <c r="C352" s="10" t="s">
        <v>19</v>
      </c>
      <c r="D352" s="10">
        <v>0</v>
      </c>
      <c r="E352" s="10">
        <v>0</v>
      </c>
      <c r="F352" s="7" t="s">
        <v>920</v>
      </c>
      <c r="G352" s="15">
        <v>190000</v>
      </c>
      <c r="H352" s="10">
        <v>0</v>
      </c>
      <c r="I352" s="19">
        <v>151000</v>
      </c>
      <c r="J352" s="15">
        <v>190000</v>
      </c>
      <c r="K352" s="10" t="s">
        <v>20</v>
      </c>
      <c r="L352" s="11" t="s">
        <v>919</v>
      </c>
      <c r="M352" s="10"/>
      <c r="N352" s="10"/>
      <c r="O352" s="10"/>
      <c r="P352" s="10"/>
      <c r="Q352" s="10"/>
    </row>
    <row r="353" spans="1:17" s="6" customFormat="1" ht="30" x14ac:dyDescent="0.25">
      <c r="A353" s="6">
        <v>70150</v>
      </c>
      <c r="B353" s="10" t="s">
        <v>23</v>
      </c>
      <c r="C353" s="10" t="s">
        <v>19</v>
      </c>
      <c r="D353" s="10">
        <v>0</v>
      </c>
      <c r="E353" s="10">
        <v>0</v>
      </c>
      <c r="F353" s="7" t="s">
        <v>939</v>
      </c>
      <c r="G353" s="15">
        <v>941000</v>
      </c>
      <c r="H353" s="10">
        <v>0</v>
      </c>
      <c r="I353" s="19">
        <v>941000</v>
      </c>
      <c r="J353" s="15">
        <v>941000</v>
      </c>
      <c r="K353" s="10" t="s">
        <v>20</v>
      </c>
      <c r="L353" s="11" t="s">
        <v>940</v>
      </c>
      <c r="M353" s="10"/>
      <c r="N353" s="10"/>
      <c r="O353" s="10"/>
      <c r="P353" s="10"/>
      <c r="Q353" s="10"/>
    </row>
    <row r="354" spans="1:17" s="6" customFormat="1" ht="45" x14ac:dyDescent="0.25">
      <c r="A354" s="6">
        <v>70151</v>
      </c>
      <c r="B354" s="10" t="s">
        <v>23</v>
      </c>
      <c r="C354" s="10" t="s">
        <v>19</v>
      </c>
      <c r="D354" s="10">
        <v>0</v>
      </c>
      <c r="E354" s="10">
        <v>0</v>
      </c>
      <c r="F354" s="7" t="s">
        <v>946</v>
      </c>
      <c r="G354" s="15">
        <v>550000</v>
      </c>
      <c r="H354" s="10">
        <v>0</v>
      </c>
      <c r="I354" s="19">
        <v>539000</v>
      </c>
      <c r="J354" s="15">
        <v>550000</v>
      </c>
      <c r="K354" s="10" t="s">
        <v>20</v>
      </c>
      <c r="L354" s="11" t="s">
        <v>945</v>
      </c>
      <c r="M354" s="10"/>
      <c r="N354" s="10"/>
      <c r="O354" s="10"/>
      <c r="P354" s="10"/>
      <c r="Q354" s="10"/>
    </row>
    <row r="355" spans="1:17" s="6" customFormat="1" ht="45" x14ac:dyDescent="0.25">
      <c r="A355" s="6">
        <v>70152</v>
      </c>
      <c r="B355" s="10" t="s">
        <v>23</v>
      </c>
      <c r="C355" s="10" t="s">
        <v>19</v>
      </c>
      <c r="D355" s="10">
        <v>0</v>
      </c>
      <c r="E355" s="10">
        <v>0</v>
      </c>
      <c r="F355" s="7" t="s">
        <v>947</v>
      </c>
      <c r="G355" s="15">
        <v>769000</v>
      </c>
      <c r="H355" s="10">
        <v>0</v>
      </c>
      <c r="I355" s="19">
        <v>769000</v>
      </c>
      <c r="J355" s="15">
        <v>769000</v>
      </c>
      <c r="K355" s="10" t="s">
        <v>20</v>
      </c>
      <c r="L355" s="11" t="s">
        <v>945</v>
      </c>
      <c r="M355" s="10"/>
      <c r="N355" s="10"/>
      <c r="O355" s="10"/>
      <c r="P355" s="10"/>
      <c r="Q355" s="10"/>
    </row>
    <row r="356" spans="1:17" s="6" customFormat="1" ht="45" x14ac:dyDescent="0.25">
      <c r="A356" s="6">
        <v>70153</v>
      </c>
      <c r="B356" s="10" t="s">
        <v>23</v>
      </c>
      <c r="C356" s="10" t="s">
        <v>19</v>
      </c>
      <c r="D356" s="10">
        <v>0</v>
      </c>
      <c r="E356" s="10">
        <v>0</v>
      </c>
      <c r="F356" s="7" t="s">
        <v>944</v>
      </c>
      <c r="G356" s="15">
        <v>500000</v>
      </c>
      <c r="H356" s="10">
        <v>0</v>
      </c>
      <c r="I356" s="19">
        <v>409000</v>
      </c>
      <c r="J356" s="15">
        <v>500000</v>
      </c>
      <c r="K356" s="10" t="s">
        <v>20</v>
      </c>
      <c r="L356" s="11" t="s">
        <v>945</v>
      </c>
      <c r="M356" s="10"/>
      <c r="N356" s="10"/>
      <c r="O356" s="10"/>
      <c r="P356" s="10"/>
      <c r="Q356" s="10"/>
    </row>
    <row r="357" spans="1:17" s="6" customFormat="1" ht="45" x14ac:dyDescent="0.25">
      <c r="A357" s="6">
        <v>70154</v>
      </c>
      <c r="B357" s="10" t="s">
        <v>23</v>
      </c>
      <c r="C357" s="10" t="s">
        <v>19</v>
      </c>
      <c r="D357" s="10">
        <v>0</v>
      </c>
      <c r="E357" s="10">
        <v>0</v>
      </c>
      <c r="F357" s="7" t="s">
        <v>948</v>
      </c>
      <c r="G357" s="15">
        <v>899000</v>
      </c>
      <c r="H357" s="10">
        <v>0</v>
      </c>
      <c r="I357" s="19">
        <v>899000</v>
      </c>
      <c r="J357" s="15">
        <v>899000</v>
      </c>
      <c r="K357" s="10" t="s">
        <v>20</v>
      </c>
      <c r="L357" s="11" t="s">
        <v>945</v>
      </c>
      <c r="M357" s="10"/>
      <c r="N357" s="10"/>
      <c r="O357" s="10"/>
      <c r="P357" s="10"/>
      <c r="Q357" s="10"/>
    </row>
    <row r="358" spans="1:17" s="6" customFormat="1" ht="30" x14ac:dyDescent="0.25">
      <c r="A358" s="6">
        <v>70155</v>
      </c>
      <c r="B358" s="10" t="s">
        <v>23</v>
      </c>
      <c r="C358" s="10" t="s">
        <v>19</v>
      </c>
      <c r="D358" s="10">
        <v>0</v>
      </c>
      <c r="E358" s="10">
        <v>0</v>
      </c>
      <c r="F358" s="7" t="s">
        <v>941</v>
      </c>
      <c r="G358" s="15">
        <v>500000</v>
      </c>
      <c r="H358" s="10">
        <v>0</v>
      </c>
      <c r="I358" s="19">
        <v>261000</v>
      </c>
      <c r="J358" s="15">
        <v>500000</v>
      </c>
      <c r="K358" s="10" t="s">
        <v>20</v>
      </c>
      <c r="L358" s="9" t="s">
        <v>942</v>
      </c>
      <c r="M358" s="10"/>
      <c r="N358" s="10"/>
      <c r="O358" s="10"/>
      <c r="P358" s="10"/>
      <c r="Q358" s="10"/>
    </row>
    <row r="359" spans="1:17" s="6" customFormat="1" ht="30" x14ac:dyDescent="0.25">
      <c r="A359" s="6">
        <v>70156</v>
      </c>
      <c r="B359" s="10" t="s">
        <v>23</v>
      </c>
      <c r="C359" s="10" t="s">
        <v>19</v>
      </c>
      <c r="D359" s="10">
        <v>0</v>
      </c>
      <c r="E359" s="10">
        <v>0</v>
      </c>
      <c r="F359" s="7" t="s">
        <v>943</v>
      </c>
      <c r="G359" s="15">
        <v>500000</v>
      </c>
      <c r="H359" s="10">
        <v>0</v>
      </c>
      <c r="I359" s="19">
        <v>369000</v>
      </c>
      <c r="J359" s="15">
        <v>500000</v>
      </c>
      <c r="K359" s="10" t="s">
        <v>20</v>
      </c>
      <c r="L359" s="9" t="s">
        <v>942</v>
      </c>
      <c r="M359" s="10"/>
      <c r="N359" s="10"/>
      <c r="O359" s="10"/>
      <c r="P359" s="10"/>
      <c r="Q359" s="10"/>
    </row>
    <row r="360" spans="1:17" s="6" customFormat="1" ht="30" x14ac:dyDescent="0.25">
      <c r="A360" s="6">
        <v>70170</v>
      </c>
      <c r="B360" s="10" t="s">
        <v>23</v>
      </c>
      <c r="C360" s="10" t="s">
        <v>19</v>
      </c>
      <c r="D360" s="10">
        <v>0</v>
      </c>
      <c r="E360" s="10">
        <v>0</v>
      </c>
      <c r="F360" s="7" t="s">
        <v>1283</v>
      </c>
      <c r="G360" s="15">
        <v>50000</v>
      </c>
      <c r="H360" s="10">
        <v>0</v>
      </c>
      <c r="I360" s="19">
        <v>33600</v>
      </c>
      <c r="J360" s="15">
        <v>50000</v>
      </c>
      <c r="K360" s="10" t="s">
        <v>20</v>
      </c>
      <c r="L360" s="11" t="s">
        <v>1284</v>
      </c>
      <c r="M360" s="10"/>
      <c r="N360" s="10"/>
      <c r="O360" s="10"/>
      <c r="P360" s="10"/>
      <c r="Q360" s="10"/>
    </row>
    <row r="361" spans="1:17" s="6" customFormat="1" ht="30" x14ac:dyDescent="0.25">
      <c r="A361" s="6">
        <v>70172</v>
      </c>
      <c r="B361" s="10" t="s">
        <v>23</v>
      </c>
      <c r="C361" s="10" t="s">
        <v>19</v>
      </c>
      <c r="D361" s="10">
        <v>0</v>
      </c>
      <c r="E361" s="10">
        <v>0</v>
      </c>
      <c r="F361" s="7" t="s">
        <v>1388</v>
      </c>
      <c r="G361" s="15">
        <v>234000</v>
      </c>
      <c r="H361" s="10">
        <v>0</v>
      </c>
      <c r="I361" s="19">
        <v>234000</v>
      </c>
      <c r="J361" s="15">
        <v>234000</v>
      </c>
      <c r="K361" s="10" t="s">
        <v>20</v>
      </c>
      <c r="L361" s="11" t="s">
        <v>1389</v>
      </c>
      <c r="M361" s="10"/>
      <c r="N361" s="10"/>
      <c r="O361" s="10"/>
      <c r="P361" s="10"/>
      <c r="Q361" s="10"/>
    </row>
    <row r="362" spans="1:17" s="6" customFormat="1" ht="30" x14ac:dyDescent="0.25">
      <c r="A362" s="6">
        <v>70173</v>
      </c>
      <c r="B362" s="10" t="s">
        <v>23</v>
      </c>
      <c r="C362" s="10" t="s">
        <v>19</v>
      </c>
      <c r="D362" s="10">
        <v>0</v>
      </c>
      <c r="E362" s="10">
        <v>0</v>
      </c>
      <c r="F362" s="7" t="s">
        <v>1390</v>
      </c>
      <c r="G362" s="15">
        <v>300000</v>
      </c>
      <c r="H362" s="10">
        <v>0</v>
      </c>
      <c r="I362" s="19">
        <v>234000</v>
      </c>
      <c r="J362" s="15">
        <v>300000</v>
      </c>
      <c r="K362" s="10" t="s">
        <v>20</v>
      </c>
      <c r="L362" s="11" t="s">
        <v>1389</v>
      </c>
      <c r="M362" s="10"/>
      <c r="N362" s="10"/>
      <c r="O362" s="10"/>
      <c r="P362" s="10"/>
      <c r="Q362" s="10"/>
    </row>
    <row r="363" spans="1:17" s="6" customFormat="1" ht="30" x14ac:dyDescent="0.25">
      <c r="A363" s="6">
        <v>70174</v>
      </c>
      <c r="B363" s="10" t="s">
        <v>23</v>
      </c>
      <c r="C363" s="10" t="s">
        <v>19</v>
      </c>
      <c r="D363" s="10">
        <v>0</v>
      </c>
      <c r="E363" s="10">
        <v>0</v>
      </c>
      <c r="F363" s="7" t="s">
        <v>1391</v>
      </c>
      <c r="G363" s="15">
        <v>450000</v>
      </c>
      <c r="H363" s="10">
        <v>0</v>
      </c>
      <c r="I363" s="19">
        <v>234000</v>
      </c>
      <c r="J363" s="15">
        <v>450000</v>
      </c>
      <c r="K363" s="10" t="s">
        <v>20</v>
      </c>
      <c r="L363" s="11" t="s">
        <v>1389</v>
      </c>
      <c r="M363" s="10"/>
      <c r="N363" s="10"/>
      <c r="O363" s="10"/>
      <c r="P363" s="10"/>
      <c r="Q363" s="10"/>
    </row>
    <row r="364" spans="1:17" s="6" customFormat="1" ht="30" x14ac:dyDescent="0.25">
      <c r="A364" s="6">
        <v>70175</v>
      </c>
      <c r="B364" s="10" t="s">
        <v>23</v>
      </c>
      <c r="C364" s="10" t="s">
        <v>19</v>
      </c>
      <c r="D364" s="10">
        <v>0</v>
      </c>
      <c r="E364" s="10">
        <v>0</v>
      </c>
      <c r="F364" s="7" t="s">
        <v>1392</v>
      </c>
      <c r="G364" s="15">
        <v>600000</v>
      </c>
      <c r="H364" s="10">
        <v>0</v>
      </c>
      <c r="I364" s="19">
        <v>234000</v>
      </c>
      <c r="J364" s="15">
        <v>600000</v>
      </c>
      <c r="K364" s="10" t="s">
        <v>20</v>
      </c>
      <c r="L364" s="11" t="s">
        <v>1389</v>
      </c>
      <c r="M364" s="10"/>
      <c r="N364" s="10"/>
      <c r="O364" s="10"/>
      <c r="P364" s="10"/>
      <c r="Q364" s="10"/>
    </row>
    <row r="365" spans="1:17" s="6" customFormat="1" ht="30" x14ac:dyDescent="0.25">
      <c r="A365" s="6">
        <v>70176</v>
      </c>
      <c r="B365" s="10" t="s">
        <v>23</v>
      </c>
      <c r="C365" s="10" t="s">
        <v>19</v>
      </c>
      <c r="D365" s="10">
        <v>0</v>
      </c>
      <c r="E365" s="10">
        <v>0</v>
      </c>
      <c r="F365" s="7" t="s">
        <v>1393</v>
      </c>
      <c r="G365" s="15">
        <v>750000</v>
      </c>
      <c r="H365" s="10">
        <v>0</v>
      </c>
      <c r="I365" s="19">
        <v>234000</v>
      </c>
      <c r="J365" s="15">
        <v>750000</v>
      </c>
      <c r="K365" s="10" t="s">
        <v>20</v>
      </c>
      <c r="L365" s="11" t="s">
        <v>1389</v>
      </c>
      <c r="M365" s="10"/>
      <c r="N365" s="10"/>
      <c r="O365" s="10"/>
      <c r="P365" s="10"/>
      <c r="Q365" s="10"/>
    </row>
    <row r="366" spans="1:17" s="6" customFormat="1" ht="30" x14ac:dyDescent="0.25">
      <c r="A366" s="6">
        <v>70179</v>
      </c>
      <c r="B366" s="10" t="s">
        <v>23</v>
      </c>
      <c r="C366" s="10" t="s">
        <v>19</v>
      </c>
      <c r="D366" s="10">
        <v>0</v>
      </c>
      <c r="E366" s="10">
        <v>0</v>
      </c>
      <c r="F366" s="8" t="s">
        <v>958</v>
      </c>
      <c r="G366" s="15">
        <v>1000000</v>
      </c>
      <c r="H366" s="10">
        <v>0</v>
      </c>
      <c r="I366" s="19">
        <v>1000000</v>
      </c>
      <c r="J366" s="15">
        <v>1000000</v>
      </c>
      <c r="K366" s="10" t="s">
        <v>20</v>
      </c>
      <c r="L366" s="11" t="s">
        <v>957</v>
      </c>
      <c r="M366" s="10"/>
      <c r="N366" s="10"/>
      <c r="O366" s="10"/>
      <c r="P366" s="10"/>
      <c r="Q366" s="10"/>
    </row>
    <row r="367" spans="1:17" s="6" customFormat="1" ht="30" x14ac:dyDescent="0.25">
      <c r="A367" s="6">
        <v>70188</v>
      </c>
      <c r="B367" s="10" t="s">
        <v>23</v>
      </c>
      <c r="C367" s="10" t="s">
        <v>19</v>
      </c>
      <c r="D367" s="10">
        <v>0</v>
      </c>
      <c r="E367" s="10">
        <v>0</v>
      </c>
      <c r="F367" s="7" t="s">
        <v>1669</v>
      </c>
      <c r="G367" s="15">
        <v>235000</v>
      </c>
      <c r="H367" s="10">
        <v>0</v>
      </c>
      <c r="I367" s="19">
        <v>235000</v>
      </c>
      <c r="J367" s="15">
        <v>235000</v>
      </c>
      <c r="K367" s="10" t="s">
        <v>20</v>
      </c>
      <c r="L367" s="11" t="s">
        <v>1668</v>
      </c>
      <c r="M367" s="10"/>
      <c r="N367" s="10"/>
      <c r="O367" s="10"/>
      <c r="P367" s="10"/>
      <c r="Q367" s="10"/>
    </row>
    <row r="368" spans="1:17" s="6" customFormat="1" ht="30" x14ac:dyDescent="0.25">
      <c r="A368" s="6">
        <v>70189</v>
      </c>
      <c r="B368" s="10" t="s">
        <v>23</v>
      </c>
      <c r="C368" s="10" t="s">
        <v>19</v>
      </c>
      <c r="D368" s="10">
        <v>0</v>
      </c>
      <c r="E368" s="10">
        <v>0</v>
      </c>
      <c r="F368" s="7" t="s">
        <v>1505</v>
      </c>
      <c r="G368" s="15">
        <v>392000</v>
      </c>
      <c r="H368" s="10">
        <v>0</v>
      </c>
      <c r="I368" s="19">
        <v>392000</v>
      </c>
      <c r="J368" s="15">
        <v>392000</v>
      </c>
      <c r="K368" s="10" t="s">
        <v>20</v>
      </c>
      <c r="L368" s="11" t="s">
        <v>1506</v>
      </c>
      <c r="M368" s="10"/>
      <c r="N368" s="10"/>
      <c r="O368" s="10"/>
      <c r="P368" s="10"/>
      <c r="Q368" s="10"/>
    </row>
    <row r="369" spans="1:17" s="6" customFormat="1" ht="30" x14ac:dyDescent="0.25">
      <c r="A369" s="6">
        <v>70190</v>
      </c>
      <c r="B369" s="10" t="s">
        <v>23</v>
      </c>
      <c r="C369" s="10" t="s">
        <v>19</v>
      </c>
      <c r="D369" s="10">
        <v>0</v>
      </c>
      <c r="E369" s="10">
        <v>0</v>
      </c>
      <c r="F369" s="7" t="s">
        <v>1507</v>
      </c>
      <c r="G369" s="15">
        <v>519000</v>
      </c>
      <c r="H369" s="10">
        <v>0</v>
      </c>
      <c r="I369" s="19">
        <v>519000</v>
      </c>
      <c r="J369" s="15">
        <v>519000</v>
      </c>
      <c r="K369" s="10" t="s">
        <v>20</v>
      </c>
      <c r="L369" s="11" t="s">
        <v>1508</v>
      </c>
      <c r="M369" s="10"/>
      <c r="N369" s="10"/>
      <c r="O369" s="10"/>
      <c r="P369" s="10"/>
      <c r="Q369" s="10"/>
    </row>
    <row r="370" spans="1:17" s="6" customFormat="1" ht="30" x14ac:dyDescent="0.25">
      <c r="A370" s="6">
        <v>70191</v>
      </c>
      <c r="B370" s="10" t="s">
        <v>23</v>
      </c>
      <c r="C370" s="10" t="s">
        <v>19</v>
      </c>
      <c r="D370" s="10">
        <v>0</v>
      </c>
      <c r="E370" s="10">
        <v>0</v>
      </c>
      <c r="F370" s="7" t="s">
        <v>1295</v>
      </c>
      <c r="G370" s="15">
        <v>825000</v>
      </c>
      <c r="H370" s="10">
        <v>0</v>
      </c>
      <c r="I370" s="19">
        <v>825000</v>
      </c>
      <c r="J370" s="15">
        <v>825000</v>
      </c>
      <c r="K370" s="10" t="s">
        <v>20</v>
      </c>
      <c r="L370" s="11" t="s">
        <v>1296</v>
      </c>
      <c r="M370" s="10"/>
      <c r="N370" s="10"/>
      <c r="O370" s="10"/>
      <c r="P370" s="10"/>
      <c r="Q370" s="10"/>
    </row>
    <row r="371" spans="1:17" s="6" customFormat="1" ht="30" x14ac:dyDescent="0.25">
      <c r="A371" s="6">
        <v>70192</v>
      </c>
      <c r="B371" s="10" t="s">
        <v>23</v>
      </c>
      <c r="C371" s="10" t="s">
        <v>19</v>
      </c>
      <c r="D371" s="10">
        <v>0</v>
      </c>
      <c r="E371" s="10">
        <v>0</v>
      </c>
      <c r="F371" s="7" t="s">
        <v>575</v>
      </c>
      <c r="G371" s="15">
        <v>4040000</v>
      </c>
      <c r="H371" s="10">
        <v>0</v>
      </c>
      <c r="I371" s="19">
        <v>4040000</v>
      </c>
      <c r="J371" s="15">
        <v>4040000</v>
      </c>
      <c r="K371" s="10" t="s">
        <v>20</v>
      </c>
      <c r="L371" s="11" t="s">
        <v>574</v>
      </c>
      <c r="M371" s="10"/>
      <c r="N371" s="10"/>
      <c r="O371" s="10"/>
      <c r="P371" s="10"/>
      <c r="Q371" s="10"/>
    </row>
    <row r="372" spans="1:17" s="6" customFormat="1" ht="30" x14ac:dyDescent="0.25">
      <c r="A372" s="6">
        <v>70195</v>
      </c>
      <c r="B372" s="10" t="s">
        <v>23</v>
      </c>
      <c r="C372" s="10" t="s">
        <v>19</v>
      </c>
      <c r="D372" s="10">
        <v>0</v>
      </c>
      <c r="E372" s="10">
        <v>0</v>
      </c>
      <c r="F372" s="7" t="s">
        <v>1980</v>
      </c>
      <c r="G372" s="15">
        <v>150000</v>
      </c>
      <c r="H372" s="10">
        <v>0</v>
      </c>
      <c r="I372" s="19">
        <v>142000</v>
      </c>
      <c r="J372" s="15">
        <v>150000</v>
      </c>
      <c r="K372" s="10" t="s">
        <v>20</v>
      </c>
      <c r="L372" s="11" t="s">
        <v>1979</v>
      </c>
      <c r="M372" s="10"/>
      <c r="N372" s="10"/>
      <c r="O372" s="10"/>
      <c r="P372" s="10"/>
      <c r="Q372" s="10"/>
    </row>
    <row r="373" spans="1:17" s="6" customFormat="1" ht="30" x14ac:dyDescent="0.25">
      <c r="A373" s="6">
        <v>70214</v>
      </c>
      <c r="B373" s="10" t="s">
        <v>23</v>
      </c>
      <c r="C373" s="10" t="s">
        <v>19</v>
      </c>
      <c r="D373" s="10">
        <v>0</v>
      </c>
      <c r="E373" s="10">
        <v>0</v>
      </c>
      <c r="F373" s="7" t="s">
        <v>1153</v>
      </c>
      <c r="G373" s="15">
        <v>6774000</v>
      </c>
      <c r="H373" s="10">
        <v>0</v>
      </c>
      <c r="I373" s="19">
        <v>6774000</v>
      </c>
      <c r="J373" s="15">
        <v>6774000</v>
      </c>
      <c r="K373" s="10" t="s">
        <v>20</v>
      </c>
      <c r="L373" s="11" t="s">
        <v>1152</v>
      </c>
      <c r="M373" s="10"/>
      <c r="N373" s="10"/>
      <c r="O373" s="10"/>
      <c r="P373" s="10"/>
      <c r="Q373" s="10"/>
    </row>
    <row r="374" spans="1:17" s="6" customFormat="1" ht="30" x14ac:dyDescent="0.25">
      <c r="A374" s="6">
        <v>70215</v>
      </c>
      <c r="B374" s="10" t="s">
        <v>23</v>
      </c>
      <c r="C374" s="10" t="s">
        <v>19</v>
      </c>
      <c r="D374" s="10">
        <v>0</v>
      </c>
      <c r="E374" s="10">
        <v>0</v>
      </c>
      <c r="F374" s="7" t="s">
        <v>1582</v>
      </c>
      <c r="G374" s="15">
        <v>183000</v>
      </c>
      <c r="H374" s="10">
        <v>0</v>
      </c>
      <c r="I374" s="19">
        <v>183000</v>
      </c>
      <c r="J374" s="15">
        <v>183000</v>
      </c>
      <c r="K374" s="10" t="s">
        <v>20</v>
      </c>
      <c r="L374" s="11" t="s">
        <v>1581</v>
      </c>
      <c r="M374" s="10"/>
      <c r="N374" s="10"/>
      <c r="O374" s="10"/>
      <c r="P374" s="10"/>
      <c r="Q374" s="10"/>
    </row>
    <row r="375" spans="1:17" s="6" customFormat="1" ht="30" x14ac:dyDescent="0.25">
      <c r="A375" s="6">
        <v>70217</v>
      </c>
      <c r="B375" s="10" t="s">
        <v>23</v>
      </c>
      <c r="C375" s="10" t="s">
        <v>19</v>
      </c>
      <c r="D375" s="10">
        <v>0</v>
      </c>
      <c r="E375" s="10">
        <v>0</v>
      </c>
      <c r="F375" s="8" t="s">
        <v>1671</v>
      </c>
      <c r="G375" s="15">
        <v>233000</v>
      </c>
      <c r="H375" s="10">
        <v>0</v>
      </c>
      <c r="I375" s="19">
        <v>233000</v>
      </c>
      <c r="J375" s="15">
        <v>233000</v>
      </c>
      <c r="K375" s="10" t="s">
        <v>20</v>
      </c>
      <c r="L375" s="11" t="s">
        <v>1670</v>
      </c>
      <c r="M375" s="10"/>
      <c r="N375" s="10"/>
      <c r="O375" s="10"/>
      <c r="P375" s="10"/>
      <c r="Q375" s="10"/>
    </row>
    <row r="376" spans="1:17" s="6" customFormat="1" ht="30" x14ac:dyDescent="0.25">
      <c r="A376" s="6">
        <v>70218</v>
      </c>
      <c r="B376" s="10" t="s">
        <v>23</v>
      </c>
      <c r="C376" s="10" t="s">
        <v>19</v>
      </c>
      <c r="D376" s="10">
        <v>0</v>
      </c>
      <c r="E376" s="10">
        <v>0</v>
      </c>
      <c r="F376" s="7" t="s">
        <v>1678</v>
      </c>
      <c r="G376" s="15">
        <v>109000</v>
      </c>
      <c r="H376" s="10">
        <v>0</v>
      </c>
      <c r="I376" s="19">
        <v>109000</v>
      </c>
      <c r="J376" s="15">
        <v>109000</v>
      </c>
      <c r="K376" s="10" t="s">
        <v>20</v>
      </c>
      <c r="L376" s="11" t="s">
        <v>1673</v>
      </c>
      <c r="M376" s="10"/>
      <c r="N376" s="10"/>
      <c r="O376" s="10"/>
      <c r="P376" s="10"/>
      <c r="Q376" s="10"/>
    </row>
    <row r="377" spans="1:17" s="6" customFormat="1" ht="30" x14ac:dyDescent="0.25">
      <c r="A377" s="6">
        <v>70219</v>
      </c>
      <c r="B377" s="10" t="s">
        <v>23</v>
      </c>
      <c r="C377" s="10" t="s">
        <v>19</v>
      </c>
      <c r="D377" s="10">
        <v>0</v>
      </c>
      <c r="E377" s="10">
        <v>0</v>
      </c>
      <c r="F377" s="7" t="s">
        <v>1680</v>
      </c>
      <c r="G377" s="15">
        <v>241000</v>
      </c>
      <c r="H377" s="10">
        <v>0</v>
      </c>
      <c r="I377" s="19">
        <v>241000</v>
      </c>
      <c r="J377" s="15">
        <v>241000</v>
      </c>
      <c r="K377" s="10" t="s">
        <v>20</v>
      </c>
      <c r="L377" s="11" t="s">
        <v>1679</v>
      </c>
      <c r="M377" s="10"/>
      <c r="N377" s="10"/>
      <c r="O377" s="10"/>
      <c r="P377" s="10"/>
      <c r="Q377" s="10"/>
    </row>
    <row r="378" spans="1:17" s="6" customFormat="1" ht="30" x14ac:dyDescent="0.25">
      <c r="A378" s="6">
        <v>70220</v>
      </c>
      <c r="B378" s="10" t="s">
        <v>23</v>
      </c>
      <c r="C378" s="10" t="s">
        <v>19</v>
      </c>
      <c r="D378" s="10">
        <v>0</v>
      </c>
      <c r="E378" s="10">
        <v>0</v>
      </c>
      <c r="F378" s="7" t="s">
        <v>1520</v>
      </c>
      <c r="G378" s="15">
        <v>47700</v>
      </c>
      <c r="H378" s="10">
        <v>0</v>
      </c>
      <c r="I378" s="19">
        <v>47700</v>
      </c>
      <c r="J378" s="15">
        <v>47700</v>
      </c>
      <c r="K378" s="10" t="s">
        <v>20</v>
      </c>
      <c r="L378" s="11" t="s">
        <v>1519</v>
      </c>
      <c r="M378" s="10"/>
      <c r="N378" s="10"/>
      <c r="O378" s="10"/>
      <c r="P378" s="10"/>
      <c r="Q378" s="10"/>
    </row>
    <row r="379" spans="1:17" s="6" customFormat="1" ht="30" x14ac:dyDescent="0.25">
      <c r="A379" s="6">
        <v>70224</v>
      </c>
      <c r="B379" s="10" t="s">
        <v>23</v>
      </c>
      <c r="C379" s="10" t="s">
        <v>19</v>
      </c>
      <c r="D379" s="10">
        <v>0</v>
      </c>
      <c r="E379" s="10">
        <v>0</v>
      </c>
      <c r="F379" s="7" t="s">
        <v>1047</v>
      </c>
      <c r="G379" s="15">
        <v>6514000</v>
      </c>
      <c r="H379" s="10">
        <v>0</v>
      </c>
      <c r="I379" s="19">
        <v>6514000</v>
      </c>
      <c r="J379" s="15">
        <v>6514000</v>
      </c>
      <c r="K379" s="10" t="s">
        <v>20</v>
      </c>
      <c r="L379" s="11" t="s">
        <v>1048</v>
      </c>
      <c r="M379" s="10"/>
      <c r="N379" s="10"/>
      <c r="O379" s="10"/>
      <c r="P379" s="10"/>
      <c r="Q379" s="10"/>
    </row>
    <row r="380" spans="1:17" s="6" customFormat="1" ht="30" x14ac:dyDescent="0.25">
      <c r="A380" s="6">
        <v>70225</v>
      </c>
      <c r="B380" s="10" t="s">
        <v>23</v>
      </c>
      <c r="C380" s="10" t="s">
        <v>19</v>
      </c>
      <c r="D380" s="10">
        <v>0</v>
      </c>
      <c r="E380" s="10">
        <v>0</v>
      </c>
      <c r="F380" s="7" t="s">
        <v>21</v>
      </c>
      <c r="G380" s="15">
        <v>4715000</v>
      </c>
      <c r="H380" s="10">
        <v>0</v>
      </c>
      <c r="I380" s="19">
        <v>4715000</v>
      </c>
      <c r="J380" s="15">
        <v>4715000</v>
      </c>
      <c r="K380" s="10" t="s">
        <v>20</v>
      </c>
      <c r="L380" s="11" t="s">
        <v>22</v>
      </c>
      <c r="M380" s="10"/>
      <c r="N380" s="10"/>
      <c r="O380" s="10"/>
      <c r="P380" s="10"/>
      <c r="Q380" s="10"/>
    </row>
    <row r="381" spans="1:17" s="6" customFormat="1" ht="30" hidden="1" x14ac:dyDescent="0.25">
      <c r="A381" s="6">
        <v>70235</v>
      </c>
      <c r="B381" s="10" t="s">
        <v>18</v>
      </c>
      <c r="C381" s="10" t="s">
        <v>19</v>
      </c>
      <c r="D381" s="10">
        <v>0</v>
      </c>
      <c r="E381" s="10">
        <v>0</v>
      </c>
      <c r="F381" s="7" t="s">
        <v>1044</v>
      </c>
      <c r="G381" s="15">
        <v>4335000</v>
      </c>
      <c r="H381" s="10">
        <v>0</v>
      </c>
      <c r="I381" s="19">
        <v>3609000</v>
      </c>
      <c r="J381" s="15">
        <v>4335000</v>
      </c>
      <c r="K381" s="10" t="s">
        <v>20</v>
      </c>
      <c r="L381" s="11" t="s">
        <v>1043</v>
      </c>
      <c r="M381" s="10"/>
      <c r="N381" s="10"/>
      <c r="O381" s="10"/>
      <c r="P381" s="10"/>
      <c r="Q381" s="10"/>
    </row>
    <row r="382" spans="1:17" s="6" customFormat="1" ht="30" x14ac:dyDescent="0.25">
      <c r="A382" s="6">
        <v>70238</v>
      </c>
      <c r="B382" s="10" t="s">
        <v>23</v>
      </c>
      <c r="C382" s="10" t="s">
        <v>19</v>
      </c>
      <c r="D382" s="10">
        <v>0</v>
      </c>
      <c r="E382" s="10">
        <v>0</v>
      </c>
      <c r="F382" s="7" t="s">
        <v>285</v>
      </c>
      <c r="G382" s="15">
        <v>3850000</v>
      </c>
      <c r="H382" s="10">
        <v>0</v>
      </c>
      <c r="I382" s="19">
        <v>3850000</v>
      </c>
      <c r="J382" s="15">
        <v>3850000</v>
      </c>
      <c r="K382" s="10" t="s">
        <v>20</v>
      </c>
      <c r="L382" s="11" t="s">
        <v>284</v>
      </c>
      <c r="M382" s="10"/>
      <c r="N382" s="10"/>
      <c r="O382" s="10"/>
      <c r="P382" s="10"/>
      <c r="Q382" s="10"/>
    </row>
    <row r="383" spans="1:17" s="6" customFormat="1" ht="30" x14ac:dyDescent="0.25">
      <c r="A383" s="6">
        <v>70239</v>
      </c>
      <c r="B383" s="10" t="s">
        <v>23</v>
      </c>
      <c r="C383" s="10" t="s">
        <v>19</v>
      </c>
      <c r="D383" s="10">
        <v>0</v>
      </c>
      <c r="E383" s="10">
        <v>0</v>
      </c>
      <c r="F383" s="7" t="s">
        <v>300</v>
      </c>
      <c r="G383" s="15">
        <v>3609000</v>
      </c>
      <c r="H383" s="10">
        <v>0</v>
      </c>
      <c r="I383" s="19">
        <v>3609000</v>
      </c>
      <c r="J383" s="15">
        <v>3609000</v>
      </c>
      <c r="K383" s="10" t="s">
        <v>20</v>
      </c>
      <c r="L383" s="11" t="s">
        <v>301</v>
      </c>
      <c r="M383" s="10"/>
      <c r="N383" s="10"/>
      <c r="O383" s="10"/>
      <c r="P383" s="10"/>
      <c r="Q383" s="10"/>
    </row>
    <row r="384" spans="1:17" s="6" customFormat="1" ht="30" x14ac:dyDescent="0.25">
      <c r="A384" s="6">
        <v>70240</v>
      </c>
      <c r="B384" s="10" t="s">
        <v>23</v>
      </c>
      <c r="C384" s="10" t="s">
        <v>19</v>
      </c>
      <c r="D384" s="10">
        <v>0</v>
      </c>
      <c r="E384" s="10">
        <v>0</v>
      </c>
      <c r="F384" s="7" t="s">
        <v>304</v>
      </c>
      <c r="G384" s="15">
        <v>3609000</v>
      </c>
      <c r="H384" s="10">
        <v>0</v>
      </c>
      <c r="I384" s="19">
        <v>3609000</v>
      </c>
      <c r="J384" s="15">
        <v>3609000</v>
      </c>
      <c r="K384" s="10" t="s">
        <v>20</v>
      </c>
      <c r="L384" s="11" t="s">
        <v>305</v>
      </c>
      <c r="M384" s="10"/>
      <c r="N384" s="10"/>
      <c r="O384" s="10"/>
      <c r="P384" s="10"/>
      <c r="Q384" s="10"/>
    </row>
    <row r="385" spans="1:17" s="6" customFormat="1" ht="30" x14ac:dyDescent="0.25">
      <c r="A385" s="6">
        <v>70241</v>
      </c>
      <c r="B385" s="10" t="s">
        <v>23</v>
      </c>
      <c r="C385" s="10" t="s">
        <v>19</v>
      </c>
      <c r="D385" s="10">
        <v>0</v>
      </c>
      <c r="E385" s="10">
        <v>0</v>
      </c>
      <c r="F385" s="7" t="s">
        <v>316</v>
      </c>
      <c r="G385" s="15">
        <v>3609000</v>
      </c>
      <c r="H385" s="10">
        <v>0</v>
      </c>
      <c r="I385" s="19">
        <v>3609000</v>
      </c>
      <c r="J385" s="15">
        <v>3609000</v>
      </c>
      <c r="K385" s="10" t="s">
        <v>20</v>
      </c>
      <c r="L385" s="11" t="s">
        <v>317</v>
      </c>
      <c r="M385" s="10"/>
      <c r="N385" s="10"/>
      <c r="O385" s="10"/>
      <c r="P385" s="10"/>
      <c r="Q385" s="10"/>
    </row>
    <row r="386" spans="1:17" s="6" customFormat="1" ht="30" x14ac:dyDescent="0.25">
      <c r="A386" s="6">
        <v>70242</v>
      </c>
      <c r="B386" s="10" t="s">
        <v>23</v>
      </c>
      <c r="C386" s="10" t="s">
        <v>19</v>
      </c>
      <c r="D386" s="10">
        <v>0</v>
      </c>
      <c r="E386" s="10">
        <v>0</v>
      </c>
      <c r="F386" s="7" t="s">
        <v>322</v>
      </c>
      <c r="G386" s="15">
        <v>3609000</v>
      </c>
      <c r="H386" s="10">
        <v>0</v>
      </c>
      <c r="I386" s="19">
        <v>3609000</v>
      </c>
      <c r="J386" s="15">
        <v>3609000</v>
      </c>
      <c r="K386" s="10" t="s">
        <v>20</v>
      </c>
      <c r="L386" s="11" t="s">
        <v>323</v>
      </c>
      <c r="M386" s="10"/>
      <c r="N386" s="10"/>
      <c r="O386" s="10"/>
      <c r="P386" s="10"/>
      <c r="Q386" s="10"/>
    </row>
    <row r="387" spans="1:17" s="6" customFormat="1" ht="30" x14ac:dyDescent="0.25">
      <c r="A387" s="6">
        <v>70243</v>
      </c>
      <c r="B387" s="10" t="s">
        <v>23</v>
      </c>
      <c r="C387" s="10" t="s">
        <v>19</v>
      </c>
      <c r="D387" s="10">
        <v>0</v>
      </c>
      <c r="E387" s="10">
        <v>0</v>
      </c>
      <c r="F387" s="7" t="s">
        <v>330</v>
      </c>
      <c r="G387" s="15">
        <v>3609000</v>
      </c>
      <c r="H387" s="10">
        <v>0</v>
      </c>
      <c r="I387" s="19">
        <v>3609000</v>
      </c>
      <c r="J387" s="15">
        <v>3609000</v>
      </c>
      <c r="K387" s="10" t="s">
        <v>20</v>
      </c>
      <c r="L387" s="11" t="s">
        <v>331</v>
      </c>
      <c r="M387" s="10"/>
      <c r="N387" s="10"/>
      <c r="O387" s="10"/>
      <c r="P387" s="10"/>
      <c r="Q387" s="10"/>
    </row>
    <row r="388" spans="1:17" s="6" customFormat="1" ht="30" x14ac:dyDescent="0.25">
      <c r="A388" s="6">
        <v>70246</v>
      </c>
      <c r="B388" s="10" t="s">
        <v>23</v>
      </c>
      <c r="C388" s="10" t="s">
        <v>19</v>
      </c>
      <c r="D388" s="10">
        <v>0</v>
      </c>
      <c r="E388" s="10">
        <v>0</v>
      </c>
      <c r="F388" s="7" t="s">
        <v>328</v>
      </c>
      <c r="G388" s="15">
        <v>3609000</v>
      </c>
      <c r="H388" s="10">
        <v>0</v>
      </c>
      <c r="I388" s="19">
        <v>3609000</v>
      </c>
      <c r="J388" s="15">
        <v>3609000</v>
      </c>
      <c r="K388" s="10" t="s">
        <v>20</v>
      </c>
      <c r="L388" s="11" t="s">
        <v>329</v>
      </c>
      <c r="M388" s="10"/>
      <c r="N388" s="10"/>
      <c r="O388" s="10"/>
      <c r="P388" s="10"/>
      <c r="Q388" s="10"/>
    </row>
    <row r="389" spans="1:17" s="6" customFormat="1" ht="30" x14ac:dyDescent="0.25">
      <c r="A389" s="6">
        <v>70247</v>
      </c>
      <c r="B389" s="10" t="s">
        <v>23</v>
      </c>
      <c r="C389" s="10" t="s">
        <v>19</v>
      </c>
      <c r="D389" s="10">
        <v>0</v>
      </c>
      <c r="E389" s="10">
        <v>0</v>
      </c>
      <c r="F389" s="7" t="s">
        <v>332</v>
      </c>
      <c r="G389" s="15">
        <v>3850000</v>
      </c>
      <c r="H389" s="10">
        <v>0</v>
      </c>
      <c r="I389" s="19">
        <v>3850000</v>
      </c>
      <c r="J389" s="15">
        <v>3850000</v>
      </c>
      <c r="K389" s="10" t="s">
        <v>20</v>
      </c>
      <c r="L389" s="11" t="s">
        <v>333</v>
      </c>
      <c r="M389" s="10"/>
      <c r="N389" s="10"/>
      <c r="O389" s="10"/>
      <c r="P389" s="10"/>
      <c r="Q389" s="10"/>
    </row>
    <row r="390" spans="1:17" s="6" customFormat="1" ht="30" x14ac:dyDescent="0.25">
      <c r="A390" s="6">
        <v>70248</v>
      </c>
      <c r="B390" s="10" t="s">
        <v>23</v>
      </c>
      <c r="C390" s="10" t="s">
        <v>19</v>
      </c>
      <c r="D390" s="10">
        <v>0</v>
      </c>
      <c r="E390" s="10">
        <v>0</v>
      </c>
      <c r="F390" s="7" t="s">
        <v>346</v>
      </c>
      <c r="G390" s="15">
        <v>3609000</v>
      </c>
      <c r="H390" s="10">
        <v>0</v>
      </c>
      <c r="I390" s="19">
        <v>3609000</v>
      </c>
      <c r="J390" s="15">
        <v>3609000</v>
      </c>
      <c r="K390" s="10" t="s">
        <v>20</v>
      </c>
      <c r="L390" s="11" t="s">
        <v>347</v>
      </c>
      <c r="M390" s="10"/>
      <c r="N390" s="10"/>
      <c r="O390" s="10"/>
      <c r="P390" s="10"/>
      <c r="Q390" s="10"/>
    </row>
    <row r="391" spans="1:17" s="6" customFormat="1" ht="30" x14ac:dyDescent="0.25">
      <c r="A391" s="6">
        <v>70249</v>
      </c>
      <c r="B391" s="10" t="s">
        <v>23</v>
      </c>
      <c r="C391" s="10" t="s">
        <v>19</v>
      </c>
      <c r="D391" s="10">
        <v>0</v>
      </c>
      <c r="E391" s="10">
        <v>0</v>
      </c>
      <c r="F391" s="7" t="s">
        <v>356</v>
      </c>
      <c r="G391" s="15">
        <v>3850000</v>
      </c>
      <c r="H391" s="10">
        <v>0</v>
      </c>
      <c r="I391" s="19">
        <v>3850000</v>
      </c>
      <c r="J391" s="15">
        <v>3850000</v>
      </c>
      <c r="K391" s="10" t="s">
        <v>20</v>
      </c>
      <c r="L391" s="11" t="s">
        <v>357</v>
      </c>
      <c r="M391" s="10"/>
      <c r="N391" s="10"/>
      <c r="O391" s="10"/>
      <c r="P391" s="10"/>
      <c r="Q391" s="10"/>
    </row>
    <row r="392" spans="1:17" s="6" customFormat="1" ht="30" x14ac:dyDescent="0.25">
      <c r="A392" s="6">
        <v>70251</v>
      </c>
      <c r="B392" s="10" t="s">
        <v>23</v>
      </c>
      <c r="C392" s="10" t="s">
        <v>19</v>
      </c>
      <c r="D392" s="10">
        <v>0</v>
      </c>
      <c r="E392" s="10">
        <v>0</v>
      </c>
      <c r="F392" s="7" t="s">
        <v>360</v>
      </c>
      <c r="G392" s="15">
        <v>3609000</v>
      </c>
      <c r="H392" s="10">
        <v>0</v>
      </c>
      <c r="I392" s="19">
        <v>3609000</v>
      </c>
      <c r="J392" s="15">
        <v>3609000</v>
      </c>
      <c r="K392" s="10" t="s">
        <v>20</v>
      </c>
      <c r="L392" s="11" t="s">
        <v>361</v>
      </c>
      <c r="M392" s="10"/>
      <c r="N392" s="10"/>
      <c r="O392" s="10"/>
      <c r="P392" s="10"/>
      <c r="Q392" s="10"/>
    </row>
    <row r="393" spans="1:17" s="6" customFormat="1" ht="30" x14ac:dyDescent="0.25">
      <c r="A393" s="6">
        <v>70253</v>
      </c>
      <c r="B393" s="10" t="s">
        <v>23</v>
      </c>
      <c r="C393" s="10" t="s">
        <v>19</v>
      </c>
      <c r="D393" s="10">
        <v>0</v>
      </c>
      <c r="E393" s="10">
        <v>0</v>
      </c>
      <c r="F393" s="7" t="s">
        <v>380</v>
      </c>
      <c r="G393" s="15">
        <v>3609000</v>
      </c>
      <c r="H393" s="10">
        <v>0</v>
      </c>
      <c r="I393" s="19">
        <v>3609000</v>
      </c>
      <c r="J393" s="15">
        <v>3609000</v>
      </c>
      <c r="K393" s="10" t="s">
        <v>20</v>
      </c>
      <c r="L393" s="11" t="s">
        <v>381</v>
      </c>
      <c r="M393" s="10"/>
      <c r="N393" s="10"/>
      <c r="O393" s="10"/>
      <c r="P393" s="10"/>
      <c r="Q393" s="10"/>
    </row>
    <row r="394" spans="1:17" s="6" customFormat="1" ht="30" x14ac:dyDescent="0.25">
      <c r="A394" s="6">
        <v>70254</v>
      </c>
      <c r="B394" s="10" t="s">
        <v>23</v>
      </c>
      <c r="C394" s="10" t="s">
        <v>19</v>
      </c>
      <c r="D394" s="10">
        <v>0</v>
      </c>
      <c r="E394" s="10">
        <v>0</v>
      </c>
      <c r="F394" s="7" t="s">
        <v>420</v>
      </c>
      <c r="G394" s="15">
        <v>3850000</v>
      </c>
      <c r="H394" s="10">
        <v>0</v>
      </c>
      <c r="I394" s="19">
        <v>3850000</v>
      </c>
      <c r="J394" s="15">
        <v>3850000</v>
      </c>
      <c r="K394" s="10" t="s">
        <v>20</v>
      </c>
      <c r="L394" s="11" t="s">
        <v>421</v>
      </c>
      <c r="M394" s="10"/>
      <c r="N394" s="10"/>
      <c r="O394" s="10"/>
      <c r="P394" s="10"/>
      <c r="Q394" s="10"/>
    </row>
    <row r="395" spans="1:17" s="6" customFormat="1" ht="30" x14ac:dyDescent="0.25">
      <c r="A395" s="6">
        <v>70257</v>
      </c>
      <c r="B395" s="10" t="s">
        <v>23</v>
      </c>
      <c r="C395" s="10" t="s">
        <v>19</v>
      </c>
      <c r="D395" s="10">
        <v>0</v>
      </c>
      <c r="E395" s="10">
        <v>0</v>
      </c>
      <c r="F395" s="7" t="s">
        <v>485</v>
      </c>
      <c r="G395" s="15">
        <v>4000000</v>
      </c>
      <c r="H395" s="10">
        <v>0</v>
      </c>
      <c r="I395" s="19">
        <v>3109000</v>
      </c>
      <c r="J395" s="15">
        <v>4000000</v>
      </c>
      <c r="K395" s="10" t="s">
        <v>20</v>
      </c>
      <c r="L395" s="11" t="s">
        <v>484</v>
      </c>
      <c r="M395" s="10"/>
      <c r="N395" s="10"/>
      <c r="O395" s="10"/>
      <c r="P395" s="10"/>
      <c r="Q395" s="10"/>
    </row>
    <row r="396" spans="1:17" s="6" customFormat="1" ht="30" x14ac:dyDescent="0.25">
      <c r="A396" s="6">
        <v>70264</v>
      </c>
      <c r="B396" s="10" t="s">
        <v>23</v>
      </c>
      <c r="C396" s="10" t="s">
        <v>19</v>
      </c>
      <c r="D396" s="10">
        <v>0</v>
      </c>
      <c r="E396" s="10">
        <v>0</v>
      </c>
      <c r="F396" s="7" t="s">
        <v>785</v>
      </c>
      <c r="G396" s="15">
        <v>3609000</v>
      </c>
      <c r="H396" s="10">
        <v>0</v>
      </c>
      <c r="I396" s="19">
        <v>3609000</v>
      </c>
      <c r="J396" s="15">
        <v>3609000</v>
      </c>
      <c r="K396" s="10" t="s">
        <v>20</v>
      </c>
      <c r="L396" s="11" t="s">
        <v>786</v>
      </c>
      <c r="M396" s="10"/>
      <c r="N396" s="10"/>
      <c r="O396" s="10"/>
      <c r="P396" s="10"/>
      <c r="Q396" s="10"/>
    </row>
    <row r="397" spans="1:17" s="6" customFormat="1" ht="30" x14ac:dyDescent="0.25">
      <c r="A397" s="6">
        <v>70265</v>
      </c>
      <c r="B397" s="10" t="s">
        <v>23</v>
      </c>
      <c r="C397" s="10" t="s">
        <v>19</v>
      </c>
      <c r="D397" s="10">
        <v>0</v>
      </c>
      <c r="E397" s="10">
        <v>0</v>
      </c>
      <c r="F397" s="7" t="s">
        <v>686</v>
      </c>
      <c r="G397" s="15">
        <v>3609000</v>
      </c>
      <c r="H397" s="10">
        <v>0</v>
      </c>
      <c r="I397" s="19">
        <v>3609000</v>
      </c>
      <c r="J397" s="15">
        <v>3609000</v>
      </c>
      <c r="K397" s="10" t="s">
        <v>20</v>
      </c>
      <c r="L397" s="11" t="s">
        <v>685</v>
      </c>
      <c r="M397" s="10"/>
      <c r="N397" s="10"/>
      <c r="O397" s="10"/>
      <c r="P397" s="10"/>
      <c r="Q397" s="10"/>
    </row>
    <row r="398" spans="1:17" s="6" customFormat="1" ht="30" x14ac:dyDescent="0.25">
      <c r="A398" s="6">
        <v>70268</v>
      </c>
      <c r="B398" s="10" t="s">
        <v>23</v>
      </c>
      <c r="C398" s="10" t="s">
        <v>19</v>
      </c>
      <c r="D398" s="10">
        <v>0</v>
      </c>
      <c r="E398" s="10">
        <v>0</v>
      </c>
      <c r="F398" s="7" t="s">
        <v>859</v>
      </c>
      <c r="G398" s="15">
        <v>3500000</v>
      </c>
      <c r="H398" s="10">
        <v>0</v>
      </c>
      <c r="I398" s="19">
        <v>2828000</v>
      </c>
      <c r="J398" s="15">
        <v>3500000</v>
      </c>
      <c r="K398" s="10" t="s">
        <v>20</v>
      </c>
      <c r="L398" s="11" t="s">
        <v>860</v>
      </c>
      <c r="M398" s="10"/>
      <c r="N398" s="10"/>
      <c r="O398" s="10"/>
      <c r="P398" s="10"/>
      <c r="Q398" s="10"/>
    </row>
    <row r="399" spans="1:17" s="6" customFormat="1" ht="30" x14ac:dyDescent="0.25">
      <c r="A399" s="6">
        <v>70274</v>
      </c>
      <c r="B399" s="10" t="s">
        <v>23</v>
      </c>
      <c r="C399" s="10" t="s">
        <v>19</v>
      </c>
      <c r="D399" s="10">
        <v>0</v>
      </c>
      <c r="E399" s="10">
        <v>0</v>
      </c>
      <c r="F399" s="7" t="s">
        <v>471</v>
      </c>
      <c r="G399" s="15">
        <v>5944000</v>
      </c>
      <c r="H399" s="10">
        <v>0</v>
      </c>
      <c r="I399" s="19">
        <v>5944000</v>
      </c>
      <c r="J399" s="15">
        <v>5944000</v>
      </c>
      <c r="K399" s="10" t="s">
        <v>20</v>
      </c>
      <c r="L399" s="11" t="s">
        <v>470</v>
      </c>
      <c r="M399" s="10"/>
      <c r="N399" s="10"/>
      <c r="O399" s="10"/>
      <c r="P399" s="10"/>
      <c r="Q399" s="10"/>
    </row>
    <row r="400" spans="1:17" s="6" customFormat="1" ht="30" x14ac:dyDescent="0.25">
      <c r="A400" s="6">
        <v>70278</v>
      </c>
      <c r="B400" s="10" t="s">
        <v>23</v>
      </c>
      <c r="C400" s="10" t="s">
        <v>19</v>
      </c>
      <c r="D400" s="10">
        <v>0</v>
      </c>
      <c r="E400" s="10">
        <v>0</v>
      </c>
      <c r="F400" s="7" t="s">
        <v>2033</v>
      </c>
      <c r="G400" s="15">
        <v>17600</v>
      </c>
      <c r="H400" s="10">
        <v>0</v>
      </c>
      <c r="I400" s="19">
        <v>17600</v>
      </c>
      <c r="J400" s="15">
        <v>17600</v>
      </c>
      <c r="K400" s="10" t="s">
        <v>20</v>
      </c>
      <c r="L400" s="11" t="s">
        <v>2032</v>
      </c>
      <c r="M400" s="10"/>
      <c r="N400" s="10"/>
      <c r="O400" s="10"/>
      <c r="P400" s="10"/>
      <c r="Q400" s="10"/>
    </row>
    <row r="401" spans="1:17" s="6" customFormat="1" ht="30" x14ac:dyDescent="0.25">
      <c r="A401" s="6">
        <v>70279</v>
      </c>
      <c r="B401" s="10" t="s">
        <v>23</v>
      </c>
      <c r="C401" s="10" t="s">
        <v>19</v>
      </c>
      <c r="D401" s="10">
        <v>0</v>
      </c>
      <c r="E401" s="10">
        <v>0</v>
      </c>
      <c r="F401" s="8" t="s">
        <v>1429</v>
      </c>
      <c r="G401" s="15">
        <v>17600</v>
      </c>
      <c r="H401" s="10">
        <v>0</v>
      </c>
      <c r="I401" s="19">
        <v>17600</v>
      </c>
      <c r="J401" s="15">
        <v>17600</v>
      </c>
      <c r="K401" s="10" t="s">
        <v>20</v>
      </c>
      <c r="L401" s="11" t="s">
        <v>1428</v>
      </c>
      <c r="M401" s="10"/>
      <c r="N401" s="10"/>
      <c r="O401" s="10"/>
      <c r="P401" s="10"/>
      <c r="Q401" s="10"/>
    </row>
    <row r="402" spans="1:17" s="6" customFormat="1" ht="30" x14ac:dyDescent="0.25">
      <c r="A402" s="6">
        <v>70280</v>
      </c>
      <c r="B402" s="10" t="s">
        <v>23</v>
      </c>
      <c r="C402" s="10" t="s">
        <v>19</v>
      </c>
      <c r="D402" s="10">
        <v>0</v>
      </c>
      <c r="E402" s="10">
        <v>0</v>
      </c>
      <c r="F402" s="8" t="s">
        <v>977</v>
      </c>
      <c r="G402" s="15">
        <v>2973000</v>
      </c>
      <c r="H402" s="10">
        <v>0</v>
      </c>
      <c r="I402" s="19">
        <v>2973000</v>
      </c>
      <c r="J402" s="15">
        <v>2973000</v>
      </c>
      <c r="K402" s="10" t="s">
        <v>20</v>
      </c>
      <c r="L402" s="11" t="s">
        <v>976</v>
      </c>
      <c r="M402" s="10"/>
      <c r="N402" s="10"/>
      <c r="O402" s="10"/>
      <c r="P402" s="10"/>
      <c r="Q402" s="10"/>
    </row>
    <row r="403" spans="1:17" s="6" customFormat="1" ht="30" x14ac:dyDescent="0.25">
      <c r="A403" s="6">
        <v>70281</v>
      </c>
      <c r="B403" s="10" t="s">
        <v>23</v>
      </c>
      <c r="C403" s="10" t="s">
        <v>19</v>
      </c>
      <c r="D403" s="10">
        <v>0</v>
      </c>
      <c r="E403" s="10">
        <v>0</v>
      </c>
      <c r="F403" s="7" t="s">
        <v>837</v>
      </c>
      <c r="G403" s="15">
        <v>2658000</v>
      </c>
      <c r="H403" s="10">
        <v>0</v>
      </c>
      <c r="I403" s="19">
        <v>2658000</v>
      </c>
      <c r="J403" s="15">
        <v>2658000</v>
      </c>
      <c r="K403" s="10" t="s">
        <v>20</v>
      </c>
      <c r="L403" s="11" t="s">
        <v>836</v>
      </c>
      <c r="M403" s="10"/>
      <c r="N403" s="10"/>
      <c r="O403" s="10"/>
      <c r="P403" s="10"/>
      <c r="Q403" s="10"/>
    </row>
    <row r="404" spans="1:17" s="6" customFormat="1" ht="30" x14ac:dyDescent="0.25">
      <c r="A404" s="6">
        <v>70284</v>
      </c>
      <c r="B404" s="10" t="s">
        <v>23</v>
      </c>
      <c r="C404" s="10" t="s">
        <v>19</v>
      </c>
      <c r="D404" s="10">
        <v>0</v>
      </c>
      <c r="E404" s="10">
        <v>0</v>
      </c>
      <c r="F404" s="7" t="s">
        <v>237</v>
      </c>
      <c r="G404" s="15">
        <v>2543000</v>
      </c>
      <c r="H404" s="10">
        <v>0</v>
      </c>
      <c r="I404" s="19">
        <v>2543000</v>
      </c>
      <c r="J404" s="15">
        <v>2543000</v>
      </c>
      <c r="K404" s="10" t="s">
        <v>20</v>
      </c>
      <c r="L404" s="11" t="s">
        <v>236</v>
      </c>
      <c r="M404" s="10"/>
      <c r="N404" s="10"/>
      <c r="O404" s="10"/>
      <c r="P404" s="10"/>
      <c r="Q404" s="10"/>
    </row>
    <row r="405" spans="1:17" s="6" customFormat="1" ht="30" x14ac:dyDescent="0.25">
      <c r="A405" s="6">
        <v>70286</v>
      </c>
      <c r="B405" s="10" t="s">
        <v>23</v>
      </c>
      <c r="C405" s="10" t="s">
        <v>19</v>
      </c>
      <c r="D405" s="10">
        <v>0</v>
      </c>
      <c r="E405" s="10">
        <v>0</v>
      </c>
      <c r="F405" s="7" t="s">
        <v>605</v>
      </c>
      <c r="G405" s="15">
        <v>2151000</v>
      </c>
      <c r="H405" s="10">
        <v>0</v>
      </c>
      <c r="I405" s="19">
        <v>2151000</v>
      </c>
      <c r="J405" s="15">
        <v>2151000</v>
      </c>
      <c r="K405" s="10" t="s">
        <v>20</v>
      </c>
      <c r="L405" s="11" t="s">
        <v>604</v>
      </c>
      <c r="M405" s="10"/>
      <c r="N405" s="10"/>
      <c r="O405" s="10"/>
      <c r="P405" s="10"/>
      <c r="Q405" s="10"/>
    </row>
    <row r="406" spans="1:17" s="6" customFormat="1" ht="45" x14ac:dyDescent="0.25">
      <c r="A406" s="6">
        <v>70287</v>
      </c>
      <c r="B406" s="10" t="s">
        <v>23</v>
      </c>
      <c r="C406" s="10" t="s">
        <v>19</v>
      </c>
      <c r="D406" s="10">
        <v>0</v>
      </c>
      <c r="E406" s="10">
        <v>0</v>
      </c>
      <c r="F406" s="7" t="s">
        <v>43</v>
      </c>
      <c r="G406" s="15">
        <v>3645000</v>
      </c>
      <c r="H406" s="10">
        <v>0</v>
      </c>
      <c r="I406" s="19">
        <v>3645000</v>
      </c>
      <c r="J406" s="15">
        <v>3645000</v>
      </c>
      <c r="K406" s="10" t="s">
        <v>20</v>
      </c>
      <c r="L406" s="11" t="s">
        <v>42</v>
      </c>
      <c r="M406" s="10"/>
      <c r="N406" s="10"/>
      <c r="O406" s="10"/>
      <c r="P406" s="10"/>
      <c r="Q406" s="10"/>
    </row>
    <row r="407" spans="1:17" s="6" customFormat="1" ht="30" x14ac:dyDescent="0.25">
      <c r="A407" s="6">
        <v>70288</v>
      </c>
      <c r="B407" s="10" t="s">
        <v>23</v>
      </c>
      <c r="C407" s="10" t="s">
        <v>19</v>
      </c>
      <c r="D407" s="10">
        <v>0</v>
      </c>
      <c r="E407" s="10">
        <v>0</v>
      </c>
      <c r="F407" s="7" t="s">
        <v>40</v>
      </c>
      <c r="G407" s="15">
        <v>3095000</v>
      </c>
      <c r="H407" s="10">
        <v>0</v>
      </c>
      <c r="I407" s="19">
        <v>3095000</v>
      </c>
      <c r="J407" s="15">
        <v>3095000</v>
      </c>
      <c r="K407" s="10" t="s">
        <v>20</v>
      </c>
      <c r="L407" s="11" t="s">
        <v>41</v>
      </c>
      <c r="M407" s="10"/>
      <c r="N407" s="10"/>
      <c r="O407" s="10"/>
      <c r="P407" s="10"/>
      <c r="Q407" s="10"/>
    </row>
    <row r="408" spans="1:17" s="6" customFormat="1" ht="30" x14ac:dyDescent="0.25">
      <c r="A408" s="6">
        <v>70289</v>
      </c>
      <c r="B408" s="10" t="s">
        <v>23</v>
      </c>
      <c r="C408" s="10" t="s">
        <v>19</v>
      </c>
      <c r="D408" s="10">
        <v>0</v>
      </c>
      <c r="E408" s="10">
        <v>0</v>
      </c>
      <c r="F408" s="7" t="s">
        <v>607</v>
      </c>
      <c r="G408" s="15">
        <v>2180000</v>
      </c>
      <c r="H408" s="10">
        <v>0</v>
      </c>
      <c r="I408" s="19">
        <v>2180000</v>
      </c>
      <c r="J408" s="15">
        <v>2180000</v>
      </c>
      <c r="K408" s="10" t="s">
        <v>20</v>
      </c>
      <c r="L408" s="11" t="s">
        <v>606</v>
      </c>
      <c r="M408" s="10"/>
      <c r="N408" s="10"/>
      <c r="O408" s="10"/>
      <c r="P408" s="10"/>
      <c r="Q408" s="10"/>
    </row>
    <row r="409" spans="1:17" s="6" customFormat="1" ht="30" x14ac:dyDescent="0.25">
      <c r="A409" s="6">
        <v>70290</v>
      </c>
      <c r="B409" s="10" t="s">
        <v>23</v>
      </c>
      <c r="C409" s="10" t="s">
        <v>19</v>
      </c>
      <c r="D409" s="10">
        <v>0</v>
      </c>
      <c r="E409" s="10">
        <v>0</v>
      </c>
      <c r="F409" s="7" t="s">
        <v>47</v>
      </c>
      <c r="G409" s="15">
        <v>3582000</v>
      </c>
      <c r="H409" s="10">
        <v>0</v>
      </c>
      <c r="I409" s="19">
        <v>3582000</v>
      </c>
      <c r="J409" s="15">
        <v>3582000</v>
      </c>
      <c r="K409" s="10" t="s">
        <v>20</v>
      </c>
      <c r="L409" s="11" t="s">
        <v>46</v>
      </c>
      <c r="M409" s="10"/>
      <c r="N409" s="10"/>
      <c r="O409" s="10"/>
      <c r="P409" s="10"/>
      <c r="Q409" s="10"/>
    </row>
    <row r="410" spans="1:17" s="6" customFormat="1" ht="30" x14ac:dyDescent="0.25">
      <c r="A410" s="6">
        <v>70291</v>
      </c>
      <c r="B410" s="10" t="s">
        <v>23</v>
      </c>
      <c r="C410" s="10" t="s">
        <v>19</v>
      </c>
      <c r="D410" s="10">
        <v>0</v>
      </c>
      <c r="E410" s="10">
        <v>0</v>
      </c>
      <c r="F410" s="7" t="s">
        <v>44</v>
      </c>
      <c r="G410" s="15">
        <v>3112000</v>
      </c>
      <c r="H410" s="10">
        <v>0</v>
      </c>
      <c r="I410" s="19">
        <v>3112000</v>
      </c>
      <c r="J410" s="15">
        <v>3112000</v>
      </c>
      <c r="K410" s="10" t="s">
        <v>20</v>
      </c>
      <c r="L410" s="11" t="s">
        <v>45</v>
      </c>
      <c r="M410" s="10"/>
      <c r="N410" s="10"/>
      <c r="O410" s="10"/>
      <c r="P410" s="10"/>
      <c r="Q410" s="10"/>
    </row>
    <row r="411" spans="1:17" s="6" customFormat="1" ht="30" x14ac:dyDescent="0.25">
      <c r="A411" s="6">
        <v>70292</v>
      </c>
      <c r="B411" s="10" t="s">
        <v>23</v>
      </c>
      <c r="C411" s="10" t="s">
        <v>19</v>
      </c>
      <c r="D411" s="10">
        <v>0</v>
      </c>
      <c r="E411" s="10">
        <v>0</v>
      </c>
      <c r="F411" s="7" t="s">
        <v>1723</v>
      </c>
      <c r="G411" s="15">
        <v>1301000</v>
      </c>
      <c r="H411" s="10">
        <v>0</v>
      </c>
      <c r="I411" s="19">
        <v>1301000</v>
      </c>
      <c r="J411" s="15">
        <v>1301000</v>
      </c>
      <c r="K411" s="10" t="s">
        <v>20</v>
      </c>
      <c r="L411" s="11" t="s">
        <v>1722</v>
      </c>
      <c r="M411" s="10"/>
      <c r="N411" s="10"/>
      <c r="O411" s="10"/>
      <c r="P411" s="10"/>
      <c r="Q411" s="10"/>
    </row>
    <row r="412" spans="1:17" s="6" customFormat="1" ht="30" x14ac:dyDescent="0.25">
      <c r="A412" s="6">
        <v>70298</v>
      </c>
      <c r="B412" s="10" t="s">
        <v>23</v>
      </c>
      <c r="C412" s="10" t="s">
        <v>19</v>
      </c>
      <c r="D412" s="10">
        <v>0</v>
      </c>
      <c r="E412" s="10">
        <v>0</v>
      </c>
      <c r="F412" s="7" t="s">
        <v>531</v>
      </c>
      <c r="G412" s="15">
        <v>4899000</v>
      </c>
      <c r="H412" s="10">
        <v>0</v>
      </c>
      <c r="I412" s="19">
        <v>4899000</v>
      </c>
      <c r="J412" s="15">
        <v>4899000</v>
      </c>
      <c r="K412" s="10" t="s">
        <v>20</v>
      </c>
      <c r="L412" s="11" t="s">
        <v>530</v>
      </c>
      <c r="M412" s="10"/>
      <c r="N412" s="10"/>
      <c r="O412" s="10"/>
      <c r="P412" s="10"/>
      <c r="Q412" s="10"/>
    </row>
    <row r="413" spans="1:17" s="6" customFormat="1" hidden="1" x14ac:dyDescent="0.25">
      <c r="A413" s="6">
        <v>70300</v>
      </c>
      <c r="B413" s="10" t="s">
        <v>1138</v>
      </c>
      <c r="C413" s="10" t="s">
        <v>1139</v>
      </c>
      <c r="D413" s="10">
        <v>246</v>
      </c>
      <c r="E413" s="10">
        <v>28</v>
      </c>
      <c r="F413" s="7" t="s">
        <v>1630</v>
      </c>
      <c r="G413" s="15">
        <v>211000</v>
      </c>
      <c r="H413" s="10">
        <v>0</v>
      </c>
      <c r="I413" s="19">
        <v>211000</v>
      </c>
      <c r="J413" s="15">
        <v>211000</v>
      </c>
      <c r="K413" s="10" t="s">
        <v>1494</v>
      </c>
      <c r="L413" s="11" t="s">
        <v>1629</v>
      </c>
      <c r="M413" s="10"/>
      <c r="N413" s="10"/>
      <c r="O413" s="10"/>
      <c r="P413" s="10"/>
      <c r="Q413" s="10"/>
    </row>
    <row r="414" spans="1:17" s="6" customFormat="1" ht="30" hidden="1" x14ac:dyDescent="0.25">
      <c r="A414" s="6">
        <v>70302</v>
      </c>
      <c r="B414" s="10" t="s">
        <v>1138</v>
      </c>
      <c r="C414" s="10" t="s">
        <v>1139</v>
      </c>
      <c r="D414" s="10">
        <v>246</v>
      </c>
      <c r="E414" s="10">
        <v>30</v>
      </c>
      <c r="F414" s="7" t="s">
        <v>1628</v>
      </c>
      <c r="G414" s="15">
        <v>250000</v>
      </c>
      <c r="H414" s="10">
        <v>0</v>
      </c>
      <c r="I414" s="19">
        <v>211000</v>
      </c>
      <c r="J414" s="15">
        <v>250000</v>
      </c>
      <c r="K414" s="10" t="s">
        <v>1494</v>
      </c>
      <c r="L414" s="11" t="s">
        <v>1627</v>
      </c>
      <c r="M414" s="10"/>
      <c r="N414" s="10"/>
      <c r="O414" s="10"/>
      <c r="P414" s="10"/>
      <c r="Q414" s="10"/>
    </row>
    <row r="415" spans="1:17" s="6" customFormat="1" ht="30" hidden="1" x14ac:dyDescent="0.25">
      <c r="A415" s="6">
        <v>70306</v>
      </c>
      <c r="B415" s="10" t="s">
        <v>1138</v>
      </c>
      <c r="C415" s="10" t="s">
        <v>1139</v>
      </c>
      <c r="D415" s="10">
        <v>246</v>
      </c>
      <c r="E415" s="10">
        <v>34</v>
      </c>
      <c r="F415" s="7" t="s">
        <v>2059</v>
      </c>
      <c r="G415" s="15">
        <v>120000</v>
      </c>
      <c r="H415" s="10">
        <v>0</v>
      </c>
      <c r="I415" s="19">
        <v>49000</v>
      </c>
      <c r="J415" s="15">
        <v>120000</v>
      </c>
      <c r="K415" s="10" t="s">
        <v>1494</v>
      </c>
      <c r="L415" s="11" t="s">
        <v>2060</v>
      </c>
      <c r="M415" s="10"/>
      <c r="N415" s="10"/>
      <c r="O415" s="10"/>
      <c r="P415" s="10"/>
      <c r="Q415" s="10"/>
    </row>
    <row r="416" spans="1:17" s="6" customFormat="1" hidden="1" x14ac:dyDescent="0.25">
      <c r="A416" s="6">
        <v>70307</v>
      </c>
      <c r="B416" s="10" t="s">
        <v>1138</v>
      </c>
      <c r="C416" s="10" t="s">
        <v>1139</v>
      </c>
      <c r="D416" s="10">
        <v>246</v>
      </c>
      <c r="E416" s="10">
        <v>36</v>
      </c>
      <c r="F416" s="7" t="s">
        <v>2065</v>
      </c>
      <c r="G416" s="15">
        <v>120000</v>
      </c>
      <c r="H416" s="10">
        <v>0</v>
      </c>
      <c r="I416" s="19">
        <v>49000</v>
      </c>
      <c r="J416" s="15">
        <v>120000</v>
      </c>
      <c r="K416" s="10" t="s">
        <v>1494</v>
      </c>
      <c r="L416" s="11" t="s">
        <v>2066</v>
      </c>
      <c r="M416" s="10"/>
      <c r="N416" s="10"/>
      <c r="O416" s="10"/>
      <c r="P416" s="10"/>
      <c r="Q416" s="10"/>
    </row>
    <row r="417" spans="1:17" s="6" customFormat="1" ht="30" hidden="1" x14ac:dyDescent="0.25">
      <c r="A417" s="6">
        <v>70309</v>
      </c>
      <c r="B417" s="10" t="s">
        <v>1138</v>
      </c>
      <c r="C417" s="10" t="s">
        <v>1139</v>
      </c>
      <c r="D417" s="10">
        <v>246</v>
      </c>
      <c r="E417" s="10">
        <v>43</v>
      </c>
      <c r="F417" s="7" t="s">
        <v>2064</v>
      </c>
      <c r="G417" s="15">
        <v>120000</v>
      </c>
      <c r="H417" s="10">
        <v>0</v>
      </c>
      <c r="I417" s="19">
        <v>49000</v>
      </c>
      <c r="J417" s="15">
        <v>120000</v>
      </c>
      <c r="K417" s="10" t="s">
        <v>1494</v>
      </c>
      <c r="L417" s="11" t="s">
        <v>2063</v>
      </c>
      <c r="M417" s="10"/>
      <c r="N417" s="10"/>
      <c r="O417" s="10"/>
      <c r="P417" s="10"/>
      <c r="Q417" s="10"/>
    </row>
    <row r="418" spans="1:17" s="6" customFormat="1" ht="30" hidden="1" x14ac:dyDescent="0.25">
      <c r="A418" s="6">
        <v>70312</v>
      </c>
      <c r="B418" s="10" t="s">
        <v>1138</v>
      </c>
      <c r="C418" s="10" t="s">
        <v>1139</v>
      </c>
      <c r="D418" s="10">
        <v>246</v>
      </c>
      <c r="E418" s="10">
        <v>42</v>
      </c>
      <c r="F418" s="7" t="s">
        <v>2062</v>
      </c>
      <c r="G418" s="15">
        <v>120000</v>
      </c>
      <c r="H418" s="10">
        <v>0</v>
      </c>
      <c r="I418" s="19">
        <v>49000</v>
      </c>
      <c r="J418" s="15">
        <v>120000</v>
      </c>
      <c r="K418" s="10" t="s">
        <v>1494</v>
      </c>
      <c r="L418" s="11" t="s">
        <v>2063</v>
      </c>
      <c r="M418" s="10"/>
      <c r="N418" s="10"/>
      <c r="O418" s="10"/>
      <c r="P418" s="10"/>
      <c r="Q418" s="10"/>
    </row>
    <row r="419" spans="1:17" s="6" customFormat="1" ht="30" hidden="1" x14ac:dyDescent="0.25">
      <c r="A419" s="6">
        <v>70313</v>
      </c>
      <c r="B419" s="10" t="s">
        <v>1138</v>
      </c>
      <c r="C419" s="10" t="s">
        <v>1139</v>
      </c>
      <c r="D419" s="10">
        <v>246</v>
      </c>
      <c r="E419" s="10">
        <v>35</v>
      </c>
      <c r="F419" s="7" t="s">
        <v>2061</v>
      </c>
      <c r="G419" s="15">
        <v>50000</v>
      </c>
      <c r="H419" s="10">
        <v>0</v>
      </c>
      <c r="I419" s="19">
        <v>49000</v>
      </c>
      <c r="J419" s="15">
        <v>50000</v>
      </c>
      <c r="K419" s="10" t="s">
        <v>1494</v>
      </c>
      <c r="L419" s="11" t="s">
        <v>2060</v>
      </c>
      <c r="M419" s="10"/>
      <c r="N419" s="10"/>
      <c r="O419" s="10"/>
      <c r="P419" s="10"/>
      <c r="Q419" s="10"/>
    </row>
    <row r="420" spans="1:17" s="6" customFormat="1" ht="30" hidden="1" x14ac:dyDescent="0.25">
      <c r="A420" s="6">
        <v>70314</v>
      </c>
      <c r="B420" s="10" t="s">
        <v>1138</v>
      </c>
      <c r="C420" s="10" t="s">
        <v>1139</v>
      </c>
      <c r="D420" s="10">
        <v>246</v>
      </c>
      <c r="E420" s="10">
        <v>39</v>
      </c>
      <c r="F420" s="7" t="s">
        <v>2075</v>
      </c>
      <c r="G420" s="15">
        <v>50000</v>
      </c>
      <c r="H420" s="10">
        <v>0</v>
      </c>
      <c r="I420" s="19">
        <v>49000</v>
      </c>
      <c r="J420" s="15">
        <v>50000</v>
      </c>
      <c r="K420" s="10" t="s">
        <v>1494</v>
      </c>
      <c r="L420" s="11" t="s">
        <v>2074</v>
      </c>
      <c r="M420" s="10"/>
      <c r="N420" s="10"/>
      <c r="O420" s="10"/>
      <c r="P420" s="10"/>
      <c r="Q420" s="10"/>
    </row>
    <row r="421" spans="1:17" s="6" customFormat="1" hidden="1" x14ac:dyDescent="0.25">
      <c r="A421" s="6">
        <v>70315</v>
      </c>
      <c r="B421" s="10" t="s">
        <v>1138</v>
      </c>
      <c r="C421" s="10" t="s">
        <v>1139</v>
      </c>
      <c r="D421" s="10">
        <v>246</v>
      </c>
      <c r="E421" s="10">
        <v>41</v>
      </c>
      <c r="F421" s="7" t="s">
        <v>2072</v>
      </c>
      <c r="G421" s="15">
        <v>50000</v>
      </c>
      <c r="H421" s="10">
        <v>0</v>
      </c>
      <c r="I421" s="19">
        <v>49000</v>
      </c>
      <c r="J421" s="15">
        <v>50000</v>
      </c>
      <c r="K421" s="10" t="s">
        <v>1494</v>
      </c>
      <c r="L421" s="11" t="s">
        <v>2071</v>
      </c>
      <c r="M421" s="10"/>
      <c r="N421" s="10"/>
      <c r="O421" s="10"/>
      <c r="P421" s="10"/>
      <c r="Q421" s="10"/>
    </row>
    <row r="422" spans="1:17" s="6" customFormat="1" ht="30" hidden="1" x14ac:dyDescent="0.25">
      <c r="A422" s="6">
        <v>70316</v>
      </c>
      <c r="B422" s="10" t="s">
        <v>1138</v>
      </c>
      <c r="C422" s="10" t="s">
        <v>1139</v>
      </c>
      <c r="D422" s="10">
        <v>246</v>
      </c>
      <c r="E422" s="10">
        <v>44</v>
      </c>
      <c r="F422" s="7" t="s">
        <v>2056</v>
      </c>
      <c r="G422" s="15">
        <v>50000</v>
      </c>
      <c r="H422" s="10">
        <v>0</v>
      </c>
      <c r="I422" s="19">
        <v>49000</v>
      </c>
      <c r="J422" s="15">
        <v>50000</v>
      </c>
      <c r="K422" s="10" t="s">
        <v>1494</v>
      </c>
      <c r="L422" s="11" t="s">
        <v>2051</v>
      </c>
      <c r="M422" s="10"/>
      <c r="N422" s="10"/>
      <c r="O422" s="10"/>
      <c r="P422" s="10"/>
      <c r="Q422" s="10"/>
    </row>
    <row r="423" spans="1:17" s="6" customFormat="1" ht="30" hidden="1" x14ac:dyDescent="0.25">
      <c r="A423" s="6">
        <v>70317</v>
      </c>
      <c r="B423" s="10" t="s">
        <v>1138</v>
      </c>
      <c r="C423" s="10" t="s">
        <v>1139</v>
      </c>
      <c r="D423" s="10">
        <v>246</v>
      </c>
      <c r="E423" s="10">
        <v>45</v>
      </c>
      <c r="F423" s="7" t="s">
        <v>2055</v>
      </c>
      <c r="G423" s="15">
        <v>50000</v>
      </c>
      <c r="H423" s="10">
        <v>0</v>
      </c>
      <c r="I423" s="19">
        <v>49000</v>
      </c>
      <c r="J423" s="15">
        <v>50000</v>
      </c>
      <c r="K423" s="10" t="s">
        <v>1494</v>
      </c>
      <c r="L423" s="11" t="s">
        <v>2051</v>
      </c>
      <c r="M423" s="10"/>
      <c r="N423" s="10"/>
      <c r="O423" s="10"/>
      <c r="P423" s="10"/>
      <c r="Q423" s="10"/>
    </row>
    <row r="424" spans="1:17" s="6" customFormat="1" ht="30" hidden="1" x14ac:dyDescent="0.25">
      <c r="A424" s="6">
        <v>70318</v>
      </c>
      <c r="B424" s="10" t="s">
        <v>1138</v>
      </c>
      <c r="C424" s="10" t="s">
        <v>1139</v>
      </c>
      <c r="D424" s="10">
        <v>246</v>
      </c>
      <c r="E424" s="10">
        <v>46</v>
      </c>
      <c r="F424" s="7" t="s">
        <v>2052</v>
      </c>
      <c r="G424" s="15">
        <v>50000</v>
      </c>
      <c r="H424" s="10">
        <v>0</v>
      </c>
      <c r="I424" s="19">
        <v>49000</v>
      </c>
      <c r="J424" s="15">
        <v>50000</v>
      </c>
      <c r="K424" s="10" t="s">
        <v>1494</v>
      </c>
      <c r="L424" s="11" t="s">
        <v>2051</v>
      </c>
      <c r="M424" s="10"/>
      <c r="N424" s="10"/>
      <c r="O424" s="10"/>
      <c r="P424" s="10"/>
      <c r="Q424" s="10"/>
    </row>
    <row r="425" spans="1:17" s="6" customFormat="1" ht="30" hidden="1" x14ac:dyDescent="0.25">
      <c r="A425" s="6">
        <v>70319</v>
      </c>
      <c r="B425" s="10" t="s">
        <v>1138</v>
      </c>
      <c r="C425" s="10" t="s">
        <v>1139</v>
      </c>
      <c r="D425" s="10">
        <v>246</v>
      </c>
      <c r="E425" s="10">
        <v>47</v>
      </c>
      <c r="F425" s="7" t="s">
        <v>2054</v>
      </c>
      <c r="G425" s="15">
        <v>50000</v>
      </c>
      <c r="H425" s="10">
        <v>0</v>
      </c>
      <c r="I425" s="19">
        <v>49000</v>
      </c>
      <c r="J425" s="15">
        <v>50000</v>
      </c>
      <c r="K425" s="10" t="s">
        <v>1494</v>
      </c>
      <c r="L425" s="11" t="s">
        <v>2051</v>
      </c>
      <c r="M425" s="10"/>
      <c r="N425" s="10"/>
      <c r="O425" s="10"/>
      <c r="P425" s="10"/>
      <c r="Q425" s="10"/>
    </row>
    <row r="426" spans="1:17" s="6" customFormat="1" ht="30" hidden="1" x14ac:dyDescent="0.25">
      <c r="A426" s="6">
        <v>70320</v>
      </c>
      <c r="B426" s="10" t="s">
        <v>1138</v>
      </c>
      <c r="C426" s="10" t="s">
        <v>1139</v>
      </c>
      <c r="D426" s="10">
        <v>246</v>
      </c>
      <c r="E426" s="10">
        <v>48</v>
      </c>
      <c r="F426" s="7" t="s">
        <v>2053</v>
      </c>
      <c r="G426" s="15">
        <v>50000</v>
      </c>
      <c r="H426" s="10">
        <v>0</v>
      </c>
      <c r="I426" s="19">
        <v>49000</v>
      </c>
      <c r="J426" s="15">
        <v>50000</v>
      </c>
      <c r="K426" s="10" t="s">
        <v>1494</v>
      </c>
      <c r="L426" s="11" t="s">
        <v>2051</v>
      </c>
      <c r="M426" s="10"/>
      <c r="N426" s="10"/>
      <c r="O426" s="10"/>
      <c r="P426" s="10"/>
      <c r="Q426" s="10"/>
    </row>
    <row r="427" spans="1:17" s="6" customFormat="1" ht="30" hidden="1" x14ac:dyDescent="0.25">
      <c r="A427" s="6">
        <v>70321</v>
      </c>
      <c r="B427" s="10" t="s">
        <v>1138</v>
      </c>
      <c r="C427" s="10" t="s">
        <v>1139</v>
      </c>
      <c r="D427" s="10">
        <v>246</v>
      </c>
      <c r="E427" s="10">
        <v>49</v>
      </c>
      <c r="F427" s="7" t="s">
        <v>2050</v>
      </c>
      <c r="G427" s="15">
        <v>50000</v>
      </c>
      <c r="H427" s="10">
        <v>0</v>
      </c>
      <c r="I427" s="19">
        <v>49000</v>
      </c>
      <c r="J427" s="15">
        <v>50000</v>
      </c>
      <c r="K427" s="10" t="s">
        <v>1494</v>
      </c>
      <c r="L427" s="11" t="s">
        <v>2051</v>
      </c>
      <c r="M427" s="10"/>
      <c r="N427" s="10"/>
      <c r="O427" s="10"/>
      <c r="P427" s="10"/>
      <c r="Q427" s="10"/>
    </row>
    <row r="428" spans="1:17" s="6" customFormat="1" ht="30" hidden="1" x14ac:dyDescent="0.25">
      <c r="A428" s="6">
        <v>70323</v>
      </c>
      <c r="B428" s="10" t="s">
        <v>1138</v>
      </c>
      <c r="C428" s="10" t="s">
        <v>1139</v>
      </c>
      <c r="D428" s="10">
        <v>62006</v>
      </c>
      <c r="E428" s="10">
        <v>32</v>
      </c>
      <c r="F428" s="7" t="s">
        <v>1729</v>
      </c>
      <c r="G428" s="15">
        <v>700000</v>
      </c>
      <c r="H428" s="10">
        <v>0</v>
      </c>
      <c r="I428" s="19">
        <v>536000</v>
      </c>
      <c r="J428" s="15">
        <v>700000</v>
      </c>
      <c r="K428" s="10" t="s">
        <v>1346</v>
      </c>
      <c r="L428" s="11" t="s">
        <v>1730</v>
      </c>
      <c r="M428" s="10"/>
      <c r="N428" s="10"/>
      <c r="O428" s="10"/>
      <c r="P428" s="10"/>
      <c r="Q428" s="10"/>
    </row>
    <row r="429" spans="1:17" s="6" customFormat="1" ht="30" hidden="1" x14ac:dyDescent="0.25">
      <c r="A429" s="6">
        <v>70325</v>
      </c>
      <c r="B429" s="10" t="s">
        <v>1138</v>
      </c>
      <c r="C429" s="10" t="s">
        <v>1139</v>
      </c>
      <c r="D429" s="10">
        <v>62006</v>
      </c>
      <c r="E429" s="10">
        <v>34</v>
      </c>
      <c r="F429" s="7" t="s">
        <v>1731</v>
      </c>
      <c r="G429" s="15">
        <v>700000</v>
      </c>
      <c r="H429" s="10">
        <v>0</v>
      </c>
      <c r="I429" s="19">
        <v>536000</v>
      </c>
      <c r="J429" s="15">
        <v>700000</v>
      </c>
      <c r="K429" s="10" t="s">
        <v>1346</v>
      </c>
      <c r="L429" s="11" t="s">
        <v>1732</v>
      </c>
      <c r="M429" s="10"/>
      <c r="N429" s="10"/>
      <c r="O429" s="10"/>
      <c r="P429" s="10"/>
      <c r="Q429" s="10"/>
    </row>
    <row r="430" spans="1:17" s="6" customFormat="1" ht="45" hidden="1" x14ac:dyDescent="0.25">
      <c r="A430" s="6">
        <v>70327</v>
      </c>
      <c r="B430" s="10" t="s">
        <v>1138</v>
      </c>
      <c r="C430" s="10" t="s">
        <v>1139</v>
      </c>
      <c r="D430" s="10">
        <v>62006</v>
      </c>
      <c r="E430" s="10">
        <v>36</v>
      </c>
      <c r="F430" s="7" t="s">
        <v>1733</v>
      </c>
      <c r="G430" s="15">
        <v>700000</v>
      </c>
      <c r="H430" s="10">
        <v>0</v>
      </c>
      <c r="I430" s="19">
        <v>536000</v>
      </c>
      <c r="J430" s="15">
        <v>700000</v>
      </c>
      <c r="K430" s="10" t="s">
        <v>1346</v>
      </c>
      <c r="L430" s="11" t="s">
        <v>1734</v>
      </c>
      <c r="M430" s="10"/>
      <c r="N430" s="10"/>
      <c r="O430" s="10"/>
      <c r="P430" s="10"/>
      <c r="Q430" s="10"/>
    </row>
    <row r="431" spans="1:17" s="6" customFormat="1" ht="30" hidden="1" x14ac:dyDescent="0.25">
      <c r="A431" s="6">
        <v>70328</v>
      </c>
      <c r="B431" s="10" t="s">
        <v>1138</v>
      </c>
      <c r="C431" s="10" t="s">
        <v>1139</v>
      </c>
      <c r="D431" s="10">
        <v>62006</v>
      </c>
      <c r="E431" s="10">
        <v>39</v>
      </c>
      <c r="F431" s="7" t="s">
        <v>1347</v>
      </c>
      <c r="G431" s="15">
        <v>1200000</v>
      </c>
      <c r="H431" s="10">
        <v>0</v>
      </c>
      <c r="I431" s="19">
        <v>970000</v>
      </c>
      <c r="J431" s="15">
        <v>1200000</v>
      </c>
      <c r="K431" s="10" t="s">
        <v>1346</v>
      </c>
      <c r="L431" s="11" t="s">
        <v>1348</v>
      </c>
      <c r="M431" s="10"/>
      <c r="N431" s="10"/>
      <c r="O431" s="10"/>
      <c r="P431" s="10"/>
      <c r="Q431" s="10"/>
    </row>
    <row r="432" spans="1:17" s="6" customFormat="1" ht="30" hidden="1" x14ac:dyDescent="0.25">
      <c r="A432" s="6">
        <v>70329</v>
      </c>
      <c r="B432" s="10" t="s">
        <v>1138</v>
      </c>
      <c r="C432" s="10" t="s">
        <v>1139</v>
      </c>
      <c r="D432" s="10">
        <v>62006</v>
      </c>
      <c r="E432" s="10">
        <v>40</v>
      </c>
      <c r="F432" s="7" t="s">
        <v>1737</v>
      </c>
      <c r="G432" s="15">
        <v>700000</v>
      </c>
      <c r="H432" s="10">
        <v>0</v>
      </c>
      <c r="I432" s="19">
        <v>536000</v>
      </c>
      <c r="J432" s="15">
        <v>700000</v>
      </c>
      <c r="K432" s="10" t="s">
        <v>1346</v>
      </c>
      <c r="L432" s="11" t="s">
        <v>1738</v>
      </c>
      <c r="M432" s="10"/>
      <c r="N432" s="10"/>
      <c r="O432" s="10"/>
      <c r="P432" s="10"/>
      <c r="Q432" s="10"/>
    </row>
    <row r="433" spans="1:17" s="6" customFormat="1" ht="30" hidden="1" x14ac:dyDescent="0.25">
      <c r="A433" s="6">
        <v>70330</v>
      </c>
      <c r="B433" s="10" t="s">
        <v>1138</v>
      </c>
      <c r="C433" s="10" t="s">
        <v>1139</v>
      </c>
      <c r="D433" s="10">
        <v>62006</v>
      </c>
      <c r="E433" s="10">
        <v>41</v>
      </c>
      <c r="F433" s="7" t="s">
        <v>1349</v>
      </c>
      <c r="G433" s="15">
        <v>1200000</v>
      </c>
      <c r="H433" s="10">
        <v>0</v>
      </c>
      <c r="I433" s="19">
        <v>970000</v>
      </c>
      <c r="J433" s="15">
        <v>1200000</v>
      </c>
      <c r="K433" s="10" t="s">
        <v>1346</v>
      </c>
      <c r="L433" s="11" t="s">
        <v>1350</v>
      </c>
      <c r="M433" s="10"/>
      <c r="N433" s="10"/>
      <c r="O433" s="10"/>
      <c r="P433" s="10"/>
      <c r="Q433" s="10"/>
    </row>
    <row r="434" spans="1:17" s="6" customFormat="1" ht="30" hidden="1" x14ac:dyDescent="0.25">
      <c r="A434" s="6">
        <v>70331</v>
      </c>
      <c r="B434" s="10" t="s">
        <v>1138</v>
      </c>
      <c r="C434" s="10" t="s">
        <v>1139</v>
      </c>
      <c r="D434" s="10">
        <v>62006</v>
      </c>
      <c r="E434" s="10">
        <v>42</v>
      </c>
      <c r="F434" s="7" t="s">
        <v>1739</v>
      </c>
      <c r="G434" s="15">
        <v>700000</v>
      </c>
      <c r="H434" s="10">
        <v>0</v>
      </c>
      <c r="I434" s="19">
        <v>536000</v>
      </c>
      <c r="J434" s="15">
        <v>700000</v>
      </c>
      <c r="K434" s="10" t="s">
        <v>1346</v>
      </c>
      <c r="L434" s="11" t="s">
        <v>1740</v>
      </c>
      <c r="M434" s="10"/>
      <c r="N434" s="10"/>
      <c r="O434" s="10"/>
      <c r="P434" s="10"/>
      <c r="Q434" s="10"/>
    </row>
    <row r="435" spans="1:17" s="6" customFormat="1" ht="30" hidden="1" x14ac:dyDescent="0.25">
      <c r="A435" s="6">
        <v>70332</v>
      </c>
      <c r="B435" s="10" t="s">
        <v>1138</v>
      </c>
      <c r="C435" s="10" t="s">
        <v>1139</v>
      </c>
      <c r="D435" s="10">
        <v>62006</v>
      </c>
      <c r="E435" s="10">
        <v>43</v>
      </c>
      <c r="F435" s="7" t="s">
        <v>1351</v>
      </c>
      <c r="G435" s="15">
        <v>1200000</v>
      </c>
      <c r="H435" s="10">
        <v>0</v>
      </c>
      <c r="I435" s="19">
        <v>970000</v>
      </c>
      <c r="J435" s="15">
        <v>1200000</v>
      </c>
      <c r="K435" s="10" t="s">
        <v>1346</v>
      </c>
      <c r="L435" s="11" t="s">
        <v>1352</v>
      </c>
      <c r="M435" s="10"/>
      <c r="N435" s="10"/>
      <c r="O435" s="10"/>
      <c r="P435" s="10"/>
      <c r="Q435" s="10"/>
    </row>
    <row r="436" spans="1:17" s="6" customFormat="1" ht="30" hidden="1" x14ac:dyDescent="0.25">
      <c r="A436" s="6">
        <v>70333</v>
      </c>
      <c r="B436" s="10" t="s">
        <v>1138</v>
      </c>
      <c r="C436" s="10" t="s">
        <v>1139</v>
      </c>
      <c r="D436" s="10">
        <v>62006</v>
      </c>
      <c r="E436" s="10">
        <v>44</v>
      </c>
      <c r="F436" s="7" t="s">
        <v>1741</v>
      </c>
      <c r="G436" s="15">
        <v>700000</v>
      </c>
      <c r="H436" s="10">
        <v>0</v>
      </c>
      <c r="I436" s="19">
        <v>536000</v>
      </c>
      <c r="J436" s="15">
        <v>700000</v>
      </c>
      <c r="K436" s="10" t="s">
        <v>1346</v>
      </c>
      <c r="L436" s="11" t="s">
        <v>1742</v>
      </c>
      <c r="M436" s="10"/>
      <c r="N436" s="10"/>
      <c r="O436" s="10"/>
      <c r="P436" s="10"/>
      <c r="Q436" s="10"/>
    </row>
    <row r="437" spans="1:17" s="6" customFormat="1" ht="60" hidden="1" x14ac:dyDescent="0.25">
      <c r="A437" s="6">
        <v>70334</v>
      </c>
      <c r="B437" s="10" t="s">
        <v>1138</v>
      </c>
      <c r="C437" s="10" t="s">
        <v>1139</v>
      </c>
      <c r="D437" s="10">
        <v>62006</v>
      </c>
      <c r="E437" s="10">
        <v>45</v>
      </c>
      <c r="F437" s="7" t="s">
        <v>1353</v>
      </c>
      <c r="G437" s="15">
        <v>1200000</v>
      </c>
      <c r="H437" s="10">
        <v>0</v>
      </c>
      <c r="I437" s="19">
        <v>970000</v>
      </c>
      <c r="J437" s="15">
        <v>1200000</v>
      </c>
      <c r="K437" s="10" t="s">
        <v>1346</v>
      </c>
      <c r="L437" s="11" t="s">
        <v>1354</v>
      </c>
      <c r="M437" s="10"/>
      <c r="N437" s="10"/>
      <c r="O437" s="10"/>
      <c r="P437" s="10"/>
      <c r="Q437" s="10"/>
    </row>
    <row r="438" spans="1:17" s="6" customFormat="1" ht="60" hidden="1" x14ac:dyDescent="0.25">
      <c r="A438" s="6">
        <v>70335</v>
      </c>
      <c r="B438" s="10" t="s">
        <v>1138</v>
      </c>
      <c r="C438" s="10" t="s">
        <v>1139</v>
      </c>
      <c r="D438" s="10">
        <v>62006</v>
      </c>
      <c r="E438" s="10">
        <v>46</v>
      </c>
      <c r="F438" s="7" t="s">
        <v>1355</v>
      </c>
      <c r="G438" s="15">
        <v>700000</v>
      </c>
      <c r="H438" s="10">
        <v>0</v>
      </c>
      <c r="I438" s="19">
        <v>536000</v>
      </c>
      <c r="J438" s="15">
        <v>700000</v>
      </c>
      <c r="K438" s="10" t="s">
        <v>1346</v>
      </c>
      <c r="L438" s="11" t="s">
        <v>1354</v>
      </c>
      <c r="M438" s="10"/>
      <c r="N438" s="10"/>
      <c r="O438" s="10"/>
      <c r="P438" s="10"/>
      <c r="Q438" s="10"/>
    </row>
    <row r="439" spans="1:17" s="6" customFormat="1" ht="60" hidden="1" x14ac:dyDescent="0.25">
      <c r="A439" s="6">
        <v>70337</v>
      </c>
      <c r="B439" s="10" t="s">
        <v>1138</v>
      </c>
      <c r="C439" s="10" t="s">
        <v>1139</v>
      </c>
      <c r="D439" s="10">
        <v>62006</v>
      </c>
      <c r="E439" s="10">
        <v>48</v>
      </c>
      <c r="F439" s="7" t="s">
        <v>1358</v>
      </c>
      <c r="G439" s="15">
        <v>700000</v>
      </c>
      <c r="H439" s="10">
        <v>0</v>
      </c>
      <c r="I439" s="19">
        <v>536000</v>
      </c>
      <c r="J439" s="15">
        <v>700000</v>
      </c>
      <c r="K439" s="10" t="s">
        <v>1346</v>
      </c>
      <c r="L439" s="11" t="s">
        <v>1357</v>
      </c>
      <c r="M439" s="10"/>
      <c r="N439" s="10"/>
      <c r="O439" s="10"/>
      <c r="P439" s="10"/>
      <c r="Q439" s="10"/>
    </row>
    <row r="440" spans="1:17" s="6" customFormat="1" ht="45" hidden="1" x14ac:dyDescent="0.25">
      <c r="A440" s="6">
        <v>70339</v>
      </c>
      <c r="B440" s="10" t="s">
        <v>1138</v>
      </c>
      <c r="C440" s="10" t="s">
        <v>1139</v>
      </c>
      <c r="D440" s="10">
        <v>62006</v>
      </c>
      <c r="E440" s="10">
        <v>50</v>
      </c>
      <c r="F440" s="7" t="s">
        <v>1743</v>
      </c>
      <c r="G440" s="15">
        <v>700000</v>
      </c>
      <c r="H440" s="10">
        <v>0</v>
      </c>
      <c r="I440" s="19">
        <v>536000</v>
      </c>
      <c r="J440" s="15">
        <v>700000</v>
      </c>
      <c r="K440" s="10" t="s">
        <v>1346</v>
      </c>
      <c r="L440" s="11" t="s">
        <v>1744</v>
      </c>
      <c r="M440" s="10"/>
      <c r="N440" s="10"/>
      <c r="O440" s="10"/>
      <c r="P440" s="10"/>
      <c r="Q440" s="10"/>
    </row>
    <row r="441" spans="1:17" s="6" customFormat="1" ht="45" hidden="1" x14ac:dyDescent="0.25">
      <c r="A441" s="6">
        <v>70340</v>
      </c>
      <c r="B441" s="10" t="s">
        <v>1138</v>
      </c>
      <c r="C441" s="10" t="s">
        <v>1139</v>
      </c>
      <c r="D441" s="10">
        <v>62006</v>
      </c>
      <c r="E441" s="10">
        <v>51</v>
      </c>
      <c r="F441" s="7" t="s">
        <v>1344</v>
      </c>
      <c r="G441" s="15">
        <v>1200000</v>
      </c>
      <c r="H441" s="10">
        <v>0</v>
      </c>
      <c r="I441" s="19">
        <v>970000</v>
      </c>
      <c r="J441" s="15">
        <v>1200000</v>
      </c>
      <c r="K441" s="10" t="s">
        <v>1346</v>
      </c>
      <c r="L441" s="11" t="s">
        <v>1345</v>
      </c>
      <c r="M441" s="10"/>
      <c r="N441" s="10"/>
      <c r="O441" s="10"/>
      <c r="P441" s="10"/>
      <c r="Q441" s="10"/>
    </row>
    <row r="442" spans="1:17" s="6" customFormat="1" ht="45" hidden="1" x14ac:dyDescent="0.25">
      <c r="A442" s="6">
        <v>70341</v>
      </c>
      <c r="B442" s="10" t="s">
        <v>1138</v>
      </c>
      <c r="C442" s="10" t="s">
        <v>1139</v>
      </c>
      <c r="D442" s="10">
        <v>62006</v>
      </c>
      <c r="E442" s="10">
        <v>52</v>
      </c>
      <c r="F442" s="7" t="s">
        <v>1735</v>
      </c>
      <c r="G442" s="15">
        <v>700000</v>
      </c>
      <c r="H442" s="10">
        <v>0</v>
      </c>
      <c r="I442" s="19">
        <v>536000</v>
      </c>
      <c r="J442" s="15">
        <v>700000</v>
      </c>
      <c r="K442" s="10" t="s">
        <v>1346</v>
      </c>
      <c r="L442" s="11" t="s">
        <v>1736</v>
      </c>
      <c r="M442" s="10"/>
      <c r="N442" s="10"/>
      <c r="O442" s="10"/>
      <c r="P442" s="10"/>
      <c r="Q442" s="10"/>
    </row>
    <row r="443" spans="1:17" s="6" customFormat="1" ht="30" hidden="1" x14ac:dyDescent="0.25">
      <c r="A443" s="6">
        <v>70342</v>
      </c>
      <c r="B443" s="10" t="s">
        <v>1138</v>
      </c>
      <c r="C443" s="10" t="s">
        <v>1139</v>
      </c>
      <c r="D443" s="10">
        <v>282</v>
      </c>
      <c r="E443" s="10">
        <v>55</v>
      </c>
      <c r="F443" s="7" t="s">
        <v>1359</v>
      </c>
      <c r="G443" s="15">
        <v>2500000</v>
      </c>
      <c r="H443" s="10">
        <v>0</v>
      </c>
      <c r="I443" s="19">
        <v>2336000</v>
      </c>
      <c r="J443" s="15">
        <v>2500000</v>
      </c>
      <c r="K443" s="10" t="s">
        <v>1361</v>
      </c>
      <c r="L443" s="11" t="s">
        <v>1360</v>
      </c>
      <c r="M443" s="10"/>
      <c r="N443" s="10"/>
      <c r="O443" s="10"/>
      <c r="P443" s="10"/>
      <c r="Q443" s="10"/>
    </row>
    <row r="444" spans="1:17" s="6" customFormat="1" ht="30" hidden="1" x14ac:dyDescent="0.25">
      <c r="A444" s="6">
        <v>70343</v>
      </c>
      <c r="B444" s="10" t="s">
        <v>1138</v>
      </c>
      <c r="C444" s="10" t="s">
        <v>1139</v>
      </c>
      <c r="D444" s="10">
        <v>282</v>
      </c>
      <c r="E444" s="10">
        <v>56</v>
      </c>
      <c r="F444" s="7" t="s">
        <v>1745</v>
      </c>
      <c r="G444" s="15">
        <v>2000000</v>
      </c>
      <c r="H444" s="10">
        <v>0</v>
      </c>
      <c r="I444" s="19">
        <v>1754000</v>
      </c>
      <c r="J444" s="15">
        <v>2000000</v>
      </c>
      <c r="K444" s="10" t="s">
        <v>1361</v>
      </c>
      <c r="L444" s="11" t="s">
        <v>1746</v>
      </c>
      <c r="M444" s="10"/>
      <c r="N444" s="10"/>
      <c r="O444" s="10"/>
      <c r="P444" s="10"/>
      <c r="Q444" s="10"/>
    </row>
    <row r="445" spans="1:17" s="6" customFormat="1" ht="30" hidden="1" x14ac:dyDescent="0.25">
      <c r="A445" s="6">
        <v>70344</v>
      </c>
      <c r="B445" s="10" t="s">
        <v>1138</v>
      </c>
      <c r="C445" s="10" t="s">
        <v>1139</v>
      </c>
      <c r="D445" s="10">
        <v>282</v>
      </c>
      <c r="E445" s="10">
        <v>57</v>
      </c>
      <c r="F445" s="7" t="s">
        <v>1362</v>
      </c>
      <c r="G445" s="15">
        <v>2500000</v>
      </c>
      <c r="H445" s="10">
        <v>0</v>
      </c>
      <c r="I445" s="19">
        <v>2336000</v>
      </c>
      <c r="J445" s="15">
        <v>2500000</v>
      </c>
      <c r="K445" s="10" t="s">
        <v>1361</v>
      </c>
      <c r="L445" s="11" t="s">
        <v>1363</v>
      </c>
      <c r="M445" s="10"/>
      <c r="N445" s="10"/>
      <c r="O445" s="10"/>
      <c r="P445" s="10"/>
      <c r="Q445" s="10"/>
    </row>
    <row r="446" spans="1:17" s="6" customFormat="1" ht="30" hidden="1" x14ac:dyDescent="0.25">
      <c r="A446" s="6">
        <v>70345</v>
      </c>
      <c r="B446" s="10" t="s">
        <v>1138</v>
      </c>
      <c r="C446" s="10" t="s">
        <v>1139</v>
      </c>
      <c r="D446" s="10">
        <v>282</v>
      </c>
      <c r="E446" s="10">
        <v>58</v>
      </c>
      <c r="F446" s="7" t="s">
        <v>1747</v>
      </c>
      <c r="G446" s="15">
        <v>2000000</v>
      </c>
      <c r="H446" s="10">
        <v>0</v>
      </c>
      <c r="I446" s="19">
        <v>1754000</v>
      </c>
      <c r="J446" s="15">
        <v>2000000</v>
      </c>
      <c r="K446" s="10" t="s">
        <v>1361</v>
      </c>
      <c r="L446" s="11" t="s">
        <v>1748</v>
      </c>
      <c r="M446" s="10"/>
      <c r="N446" s="10"/>
      <c r="O446" s="10"/>
      <c r="P446" s="10"/>
      <c r="Q446" s="10"/>
    </row>
    <row r="447" spans="1:17" s="6" customFormat="1" ht="45" hidden="1" x14ac:dyDescent="0.25">
      <c r="A447" s="6">
        <v>70346</v>
      </c>
      <c r="B447" s="10" t="s">
        <v>1138</v>
      </c>
      <c r="C447" s="10" t="s">
        <v>1139</v>
      </c>
      <c r="D447" s="10">
        <v>282</v>
      </c>
      <c r="E447" s="10">
        <v>59</v>
      </c>
      <c r="F447" s="7" t="s">
        <v>1364</v>
      </c>
      <c r="G447" s="15">
        <v>2500000</v>
      </c>
      <c r="H447" s="10">
        <v>0</v>
      </c>
      <c r="I447" s="19">
        <v>2336000</v>
      </c>
      <c r="J447" s="15">
        <v>2500000</v>
      </c>
      <c r="K447" s="10" t="s">
        <v>1361</v>
      </c>
      <c r="L447" s="11" t="s">
        <v>1365</v>
      </c>
      <c r="M447" s="10"/>
      <c r="N447" s="10"/>
      <c r="O447" s="10"/>
      <c r="P447" s="10"/>
      <c r="Q447" s="10"/>
    </row>
    <row r="448" spans="1:17" s="6" customFormat="1" ht="45" hidden="1" x14ac:dyDescent="0.25">
      <c r="A448" s="6">
        <v>70347</v>
      </c>
      <c r="B448" s="10" t="s">
        <v>1138</v>
      </c>
      <c r="C448" s="10" t="s">
        <v>1139</v>
      </c>
      <c r="D448" s="10">
        <v>282</v>
      </c>
      <c r="E448" s="10">
        <v>60</v>
      </c>
      <c r="F448" s="7" t="s">
        <v>1749</v>
      </c>
      <c r="G448" s="15">
        <v>2000000</v>
      </c>
      <c r="H448" s="10">
        <v>0</v>
      </c>
      <c r="I448" s="19">
        <v>1754000</v>
      </c>
      <c r="J448" s="15">
        <v>2000000</v>
      </c>
      <c r="K448" s="10" t="s">
        <v>1361</v>
      </c>
      <c r="L448" s="11" t="s">
        <v>1750</v>
      </c>
      <c r="M448" s="10"/>
      <c r="N448" s="10"/>
      <c r="O448" s="10"/>
      <c r="P448" s="10"/>
      <c r="Q448" s="10"/>
    </row>
    <row r="449" spans="1:17" s="6" customFormat="1" ht="30" hidden="1" x14ac:dyDescent="0.25">
      <c r="A449" s="6">
        <v>70348</v>
      </c>
      <c r="B449" s="10" t="s">
        <v>1138</v>
      </c>
      <c r="C449" s="10" t="s">
        <v>1139</v>
      </c>
      <c r="D449" s="10">
        <v>282</v>
      </c>
      <c r="E449" s="10">
        <v>61</v>
      </c>
      <c r="F449" s="7" t="s">
        <v>1374</v>
      </c>
      <c r="G449" s="15">
        <v>2500000</v>
      </c>
      <c r="H449" s="10">
        <v>0</v>
      </c>
      <c r="I449" s="19">
        <v>2336000</v>
      </c>
      <c r="J449" s="15">
        <v>2500000</v>
      </c>
      <c r="K449" s="10" t="s">
        <v>1361</v>
      </c>
      <c r="L449" s="11" t="s">
        <v>1375</v>
      </c>
      <c r="M449" s="10"/>
      <c r="N449" s="10"/>
      <c r="O449" s="10"/>
      <c r="P449" s="10"/>
      <c r="Q449" s="10"/>
    </row>
    <row r="450" spans="1:17" s="6" customFormat="1" ht="30" hidden="1" x14ac:dyDescent="0.25">
      <c r="A450" s="6">
        <v>70349</v>
      </c>
      <c r="B450" s="10" t="s">
        <v>1138</v>
      </c>
      <c r="C450" s="10" t="s">
        <v>1139</v>
      </c>
      <c r="D450" s="10">
        <v>282</v>
      </c>
      <c r="E450" s="10">
        <v>62</v>
      </c>
      <c r="F450" s="7" t="s">
        <v>1764</v>
      </c>
      <c r="G450" s="15">
        <v>2000000</v>
      </c>
      <c r="H450" s="10">
        <v>0</v>
      </c>
      <c r="I450" s="19">
        <v>1754000</v>
      </c>
      <c r="J450" s="15">
        <v>2000000</v>
      </c>
      <c r="K450" s="10" t="s">
        <v>1361</v>
      </c>
      <c r="L450" s="11" t="s">
        <v>1765</v>
      </c>
      <c r="M450" s="10"/>
      <c r="N450" s="10"/>
      <c r="O450" s="10"/>
      <c r="P450" s="10"/>
      <c r="Q450" s="10"/>
    </row>
    <row r="451" spans="1:17" s="6" customFormat="1" ht="30" hidden="1" x14ac:dyDescent="0.25">
      <c r="A451" s="6">
        <v>70350</v>
      </c>
      <c r="B451" s="10" t="s">
        <v>1138</v>
      </c>
      <c r="C451" s="10" t="s">
        <v>1139</v>
      </c>
      <c r="D451" s="10">
        <v>282</v>
      </c>
      <c r="E451" s="10">
        <v>64</v>
      </c>
      <c r="F451" s="7" t="s">
        <v>1751</v>
      </c>
      <c r="G451" s="15">
        <v>2000000</v>
      </c>
      <c r="H451" s="10">
        <v>0</v>
      </c>
      <c r="I451" s="19">
        <v>1754000</v>
      </c>
      <c r="J451" s="15">
        <v>2000000</v>
      </c>
      <c r="K451" s="10" t="s">
        <v>1361</v>
      </c>
      <c r="L451" s="11" t="s">
        <v>1752</v>
      </c>
      <c r="M451" s="10"/>
      <c r="N451" s="10"/>
      <c r="O451" s="10"/>
      <c r="P451" s="10"/>
      <c r="Q451" s="10"/>
    </row>
    <row r="452" spans="1:17" s="6" customFormat="1" ht="30" hidden="1" x14ac:dyDescent="0.25">
      <c r="A452" s="6">
        <v>70351</v>
      </c>
      <c r="B452" s="10" t="s">
        <v>1138</v>
      </c>
      <c r="C452" s="10" t="s">
        <v>1139</v>
      </c>
      <c r="D452" s="10">
        <v>282</v>
      </c>
      <c r="E452" s="10">
        <v>66</v>
      </c>
      <c r="F452" s="7" t="s">
        <v>1753</v>
      </c>
      <c r="G452" s="15">
        <v>2000000</v>
      </c>
      <c r="H452" s="10">
        <v>0</v>
      </c>
      <c r="I452" s="19">
        <v>1754000</v>
      </c>
      <c r="J452" s="15">
        <v>2000000</v>
      </c>
      <c r="K452" s="10" t="s">
        <v>1361</v>
      </c>
      <c r="L452" s="11" t="s">
        <v>1752</v>
      </c>
      <c r="M452" s="10"/>
      <c r="N452" s="10"/>
      <c r="O452" s="10"/>
      <c r="P452" s="10"/>
      <c r="Q452" s="10"/>
    </row>
    <row r="453" spans="1:17" s="6" customFormat="1" ht="30" hidden="1" x14ac:dyDescent="0.25">
      <c r="A453" s="6">
        <v>70352</v>
      </c>
      <c r="B453" s="10" t="s">
        <v>1138</v>
      </c>
      <c r="C453" s="10" t="s">
        <v>1139</v>
      </c>
      <c r="D453" s="10">
        <v>282</v>
      </c>
      <c r="E453" s="10">
        <v>68</v>
      </c>
      <c r="F453" s="7" t="s">
        <v>1754</v>
      </c>
      <c r="G453" s="15">
        <v>2000000</v>
      </c>
      <c r="H453" s="10">
        <v>0</v>
      </c>
      <c r="I453" s="19">
        <v>1754000</v>
      </c>
      <c r="J453" s="15">
        <v>2000000</v>
      </c>
      <c r="K453" s="10" t="s">
        <v>1361</v>
      </c>
      <c r="L453" s="11" t="s">
        <v>1752</v>
      </c>
      <c r="M453" s="10"/>
      <c r="N453" s="10"/>
      <c r="O453" s="10"/>
      <c r="P453" s="10"/>
      <c r="Q453" s="10"/>
    </row>
    <row r="454" spans="1:17" s="6" customFormat="1" ht="30" hidden="1" x14ac:dyDescent="0.25">
      <c r="A454" s="6">
        <v>70353</v>
      </c>
      <c r="B454" s="10" t="s">
        <v>1138</v>
      </c>
      <c r="C454" s="10" t="s">
        <v>1139</v>
      </c>
      <c r="D454" s="10">
        <v>282</v>
      </c>
      <c r="E454" s="10">
        <v>70</v>
      </c>
      <c r="F454" s="7" t="s">
        <v>1755</v>
      </c>
      <c r="G454" s="15">
        <v>2000000</v>
      </c>
      <c r="H454" s="10">
        <v>0</v>
      </c>
      <c r="I454" s="19">
        <v>1754000</v>
      </c>
      <c r="J454" s="15">
        <v>2000000</v>
      </c>
      <c r="K454" s="10" t="s">
        <v>1361</v>
      </c>
      <c r="L454" s="11" t="s">
        <v>1752</v>
      </c>
      <c r="M454" s="10"/>
      <c r="N454" s="10"/>
      <c r="O454" s="10"/>
      <c r="P454" s="10"/>
      <c r="Q454" s="10"/>
    </row>
    <row r="455" spans="1:17" s="6" customFormat="1" ht="45" hidden="1" x14ac:dyDescent="0.25">
      <c r="A455" s="6">
        <v>70354</v>
      </c>
      <c r="B455" s="10" t="s">
        <v>1138</v>
      </c>
      <c r="C455" s="10" t="s">
        <v>1139</v>
      </c>
      <c r="D455" s="10">
        <v>282</v>
      </c>
      <c r="E455" s="10">
        <v>71</v>
      </c>
      <c r="F455" s="7" t="s">
        <v>1366</v>
      </c>
      <c r="G455" s="15">
        <v>2500000</v>
      </c>
      <c r="H455" s="10">
        <v>0</v>
      </c>
      <c r="I455" s="19">
        <v>2336000</v>
      </c>
      <c r="J455" s="15">
        <v>2500000</v>
      </c>
      <c r="K455" s="10" t="s">
        <v>1361</v>
      </c>
      <c r="L455" s="11" t="s">
        <v>1367</v>
      </c>
      <c r="M455" s="10"/>
      <c r="N455" s="10"/>
      <c r="O455" s="10"/>
      <c r="P455" s="10"/>
      <c r="Q455" s="10"/>
    </row>
    <row r="456" spans="1:17" s="6" customFormat="1" ht="45" hidden="1" x14ac:dyDescent="0.25">
      <c r="A456" s="6">
        <v>70355</v>
      </c>
      <c r="B456" s="10" t="s">
        <v>1138</v>
      </c>
      <c r="C456" s="10" t="s">
        <v>1139</v>
      </c>
      <c r="D456" s="10">
        <v>282</v>
      </c>
      <c r="E456" s="10">
        <v>72</v>
      </c>
      <c r="F456" s="7" t="s">
        <v>1756</v>
      </c>
      <c r="G456" s="15">
        <v>2000000</v>
      </c>
      <c r="H456" s="10">
        <v>0</v>
      </c>
      <c r="I456" s="19">
        <v>1754000</v>
      </c>
      <c r="J456" s="15">
        <v>2000000</v>
      </c>
      <c r="K456" s="10" t="s">
        <v>1361</v>
      </c>
      <c r="L456" s="11" t="s">
        <v>1757</v>
      </c>
      <c r="M456" s="10"/>
      <c r="N456" s="10"/>
      <c r="O456" s="10"/>
      <c r="P456" s="10"/>
      <c r="Q456" s="10"/>
    </row>
    <row r="457" spans="1:17" s="6" customFormat="1" ht="30" hidden="1" x14ac:dyDescent="0.25">
      <c r="A457" s="6">
        <v>70356</v>
      </c>
      <c r="B457" s="10" t="s">
        <v>1138</v>
      </c>
      <c r="C457" s="10" t="s">
        <v>1139</v>
      </c>
      <c r="D457" s="10">
        <v>282</v>
      </c>
      <c r="E457" s="10">
        <v>73</v>
      </c>
      <c r="F457" s="7" t="s">
        <v>1369</v>
      </c>
      <c r="G457" s="15">
        <v>2500000</v>
      </c>
      <c r="H457" s="10">
        <v>0</v>
      </c>
      <c r="I457" s="19">
        <v>2336000</v>
      </c>
      <c r="J457" s="15">
        <v>2500000</v>
      </c>
      <c r="K457" s="10" t="s">
        <v>1361</v>
      </c>
      <c r="L457" s="11" t="s">
        <v>1368</v>
      </c>
      <c r="M457" s="10"/>
      <c r="N457" s="10"/>
      <c r="O457" s="10"/>
      <c r="P457" s="10"/>
      <c r="Q457" s="10"/>
    </row>
    <row r="458" spans="1:17" s="6" customFormat="1" ht="30" hidden="1" x14ac:dyDescent="0.25">
      <c r="A458" s="6">
        <v>70357</v>
      </c>
      <c r="B458" s="10" t="s">
        <v>1138</v>
      </c>
      <c r="C458" s="10" t="s">
        <v>1139</v>
      </c>
      <c r="D458" s="10">
        <v>282</v>
      </c>
      <c r="E458" s="10">
        <v>74</v>
      </c>
      <c r="F458" s="7" t="s">
        <v>1758</v>
      </c>
      <c r="G458" s="15">
        <v>2000000</v>
      </c>
      <c r="H458" s="10">
        <v>0</v>
      </c>
      <c r="I458" s="19">
        <v>1754000</v>
      </c>
      <c r="J458" s="15">
        <v>2000000</v>
      </c>
      <c r="K458" s="10" t="s">
        <v>1361</v>
      </c>
      <c r="L458" s="11" t="s">
        <v>1759</v>
      </c>
      <c r="M458" s="10"/>
      <c r="N458" s="10"/>
      <c r="O458" s="10"/>
      <c r="P458" s="10"/>
      <c r="Q458" s="10"/>
    </row>
    <row r="459" spans="1:17" s="6" customFormat="1" ht="45" hidden="1" x14ac:dyDescent="0.25">
      <c r="A459" s="6">
        <v>70358</v>
      </c>
      <c r="B459" s="10" t="s">
        <v>1138</v>
      </c>
      <c r="C459" s="10" t="s">
        <v>1139</v>
      </c>
      <c r="D459" s="10">
        <v>282</v>
      </c>
      <c r="E459" s="10">
        <v>75</v>
      </c>
      <c r="F459" s="7" t="s">
        <v>1370</v>
      </c>
      <c r="G459" s="15">
        <v>2500000</v>
      </c>
      <c r="H459" s="10">
        <v>0</v>
      </c>
      <c r="I459" s="19">
        <v>2336000</v>
      </c>
      <c r="J459" s="15">
        <v>2500000</v>
      </c>
      <c r="K459" s="10" t="s">
        <v>1361</v>
      </c>
      <c r="L459" s="11" t="s">
        <v>1371</v>
      </c>
      <c r="M459" s="10"/>
      <c r="N459" s="10"/>
      <c r="O459" s="10"/>
      <c r="P459" s="10"/>
      <c r="Q459" s="10"/>
    </row>
    <row r="460" spans="1:17" s="6" customFormat="1" ht="60" hidden="1" x14ac:dyDescent="0.25">
      <c r="A460" s="6">
        <v>70359</v>
      </c>
      <c r="B460" s="10" t="s">
        <v>1138</v>
      </c>
      <c r="C460" s="10" t="s">
        <v>1139</v>
      </c>
      <c r="D460" s="10">
        <v>282</v>
      </c>
      <c r="E460" s="10">
        <v>76</v>
      </c>
      <c r="F460" s="7" t="s">
        <v>1760</v>
      </c>
      <c r="G460" s="15">
        <v>2000000</v>
      </c>
      <c r="H460" s="10">
        <v>0</v>
      </c>
      <c r="I460" s="19">
        <v>1754000</v>
      </c>
      <c r="J460" s="15">
        <v>2000000</v>
      </c>
      <c r="K460" s="10" t="s">
        <v>1361</v>
      </c>
      <c r="L460" s="11" t="s">
        <v>1761</v>
      </c>
      <c r="M460" s="10"/>
      <c r="N460" s="10"/>
      <c r="O460" s="10"/>
      <c r="P460" s="10"/>
      <c r="Q460" s="10"/>
    </row>
    <row r="461" spans="1:17" s="6" customFormat="1" ht="30" hidden="1" x14ac:dyDescent="0.25">
      <c r="A461" s="6">
        <v>70362</v>
      </c>
      <c r="B461" s="10" t="s">
        <v>1138</v>
      </c>
      <c r="C461" s="10" t="s">
        <v>1139</v>
      </c>
      <c r="D461" s="10">
        <v>20594</v>
      </c>
      <c r="E461" s="10">
        <v>74</v>
      </c>
      <c r="F461" s="7" t="s">
        <v>1709</v>
      </c>
      <c r="G461" s="15">
        <v>1443000</v>
      </c>
      <c r="H461" s="10">
        <v>0</v>
      </c>
      <c r="I461" s="19">
        <v>1443000</v>
      </c>
      <c r="J461" s="15">
        <v>1443000</v>
      </c>
      <c r="K461" s="10" t="s">
        <v>1228</v>
      </c>
      <c r="L461" s="11" t="s">
        <v>1708</v>
      </c>
      <c r="M461" s="10"/>
      <c r="N461" s="10"/>
      <c r="O461" s="10"/>
      <c r="P461" s="10"/>
      <c r="Q461" s="10"/>
    </row>
    <row r="462" spans="1:17" s="6" customFormat="1" ht="30" hidden="1" x14ac:dyDescent="0.25">
      <c r="A462" s="6">
        <v>70366</v>
      </c>
      <c r="B462" s="10" t="s">
        <v>1138</v>
      </c>
      <c r="C462" s="10" t="s">
        <v>1139</v>
      </c>
      <c r="D462" s="10">
        <v>20594</v>
      </c>
      <c r="E462" s="10">
        <v>51</v>
      </c>
      <c r="F462" s="7" t="s">
        <v>1277</v>
      </c>
      <c r="G462" s="15">
        <v>410000</v>
      </c>
      <c r="H462" s="10">
        <v>0</v>
      </c>
      <c r="I462" s="19">
        <v>410000</v>
      </c>
      <c r="J462" s="15">
        <v>410000</v>
      </c>
      <c r="K462" s="10" t="s">
        <v>1228</v>
      </c>
      <c r="L462" s="11" t="s">
        <v>1278</v>
      </c>
      <c r="M462" s="10"/>
      <c r="N462" s="10"/>
      <c r="O462" s="10"/>
      <c r="P462" s="10"/>
      <c r="Q462" s="10"/>
    </row>
    <row r="463" spans="1:17" s="6" customFormat="1" ht="30" hidden="1" x14ac:dyDescent="0.25">
      <c r="A463" s="6">
        <v>70367</v>
      </c>
      <c r="B463" s="10" t="s">
        <v>1138</v>
      </c>
      <c r="C463" s="10" t="s">
        <v>1139</v>
      </c>
      <c r="D463" s="10">
        <v>20594</v>
      </c>
      <c r="E463" s="10">
        <v>49</v>
      </c>
      <c r="F463" s="7" t="s">
        <v>1478</v>
      </c>
      <c r="G463" s="15">
        <v>231000</v>
      </c>
      <c r="H463" s="10">
        <v>0</v>
      </c>
      <c r="I463" s="19">
        <v>231000</v>
      </c>
      <c r="J463" s="15">
        <v>231000</v>
      </c>
      <c r="K463" s="10" t="s">
        <v>1228</v>
      </c>
      <c r="L463" s="11" t="s">
        <v>1479</v>
      </c>
      <c r="M463" s="10"/>
      <c r="N463" s="10"/>
      <c r="O463" s="10"/>
      <c r="P463" s="10"/>
      <c r="Q463" s="10"/>
    </row>
    <row r="464" spans="1:17" s="6" customFormat="1" ht="30" hidden="1" x14ac:dyDescent="0.25">
      <c r="A464" s="6">
        <v>70368</v>
      </c>
      <c r="B464" s="10" t="s">
        <v>1138</v>
      </c>
      <c r="C464" s="10" t="s">
        <v>1139</v>
      </c>
      <c r="D464" s="10">
        <v>20594</v>
      </c>
      <c r="E464" s="10">
        <v>53</v>
      </c>
      <c r="F464" s="7" t="s">
        <v>1249</v>
      </c>
      <c r="G464" s="15">
        <v>440000</v>
      </c>
      <c r="H464" s="10">
        <v>0</v>
      </c>
      <c r="I464" s="19">
        <v>385000</v>
      </c>
      <c r="J464" s="15">
        <v>440000</v>
      </c>
      <c r="K464" s="10" t="s">
        <v>1228</v>
      </c>
      <c r="L464" s="11" t="s">
        <v>1250</v>
      </c>
      <c r="M464" s="10"/>
      <c r="N464" s="10"/>
      <c r="O464" s="10"/>
      <c r="P464" s="10"/>
      <c r="Q464" s="10"/>
    </row>
    <row r="465" spans="1:17" s="6" customFormat="1" ht="30" hidden="1" x14ac:dyDescent="0.25">
      <c r="A465" s="6">
        <v>70369</v>
      </c>
      <c r="B465" s="10" t="s">
        <v>1138</v>
      </c>
      <c r="C465" s="10" t="s">
        <v>1139</v>
      </c>
      <c r="D465" s="10">
        <v>20594</v>
      </c>
      <c r="E465" s="10">
        <v>54</v>
      </c>
      <c r="F465" s="7" t="s">
        <v>1251</v>
      </c>
      <c r="G465" s="15">
        <v>380000</v>
      </c>
      <c r="H465" s="10">
        <v>0</v>
      </c>
      <c r="I465" s="19">
        <v>287000</v>
      </c>
      <c r="J465" s="15">
        <v>380000</v>
      </c>
      <c r="K465" s="10" t="s">
        <v>1228</v>
      </c>
      <c r="L465" s="11" t="s">
        <v>1252</v>
      </c>
      <c r="M465" s="10"/>
      <c r="N465" s="10"/>
      <c r="O465" s="10"/>
      <c r="P465" s="10"/>
      <c r="Q465" s="10"/>
    </row>
    <row r="466" spans="1:17" s="6" customFormat="1" ht="30" hidden="1" x14ac:dyDescent="0.25">
      <c r="A466" s="6">
        <v>70370</v>
      </c>
      <c r="B466" s="10" t="s">
        <v>1138</v>
      </c>
      <c r="C466" s="10" t="s">
        <v>1139</v>
      </c>
      <c r="D466" s="10">
        <v>20594</v>
      </c>
      <c r="E466" s="10">
        <v>57</v>
      </c>
      <c r="F466" s="7" t="s">
        <v>1617</v>
      </c>
      <c r="G466" s="15">
        <v>278000</v>
      </c>
      <c r="H466" s="10">
        <v>0</v>
      </c>
      <c r="I466" s="19">
        <v>278000</v>
      </c>
      <c r="J466" s="15">
        <v>278000</v>
      </c>
      <c r="K466" s="10" t="s">
        <v>1228</v>
      </c>
      <c r="L466" s="11" t="s">
        <v>1616</v>
      </c>
      <c r="M466" s="10"/>
      <c r="N466" s="10"/>
      <c r="O466" s="10"/>
      <c r="P466" s="10"/>
      <c r="Q466" s="10"/>
    </row>
    <row r="467" spans="1:17" s="6" customFormat="1" ht="30" hidden="1" x14ac:dyDescent="0.25">
      <c r="A467" s="6">
        <v>70371</v>
      </c>
      <c r="B467" s="10" t="s">
        <v>1138</v>
      </c>
      <c r="C467" s="10" t="s">
        <v>1139</v>
      </c>
      <c r="D467" s="10">
        <v>20594</v>
      </c>
      <c r="E467" s="10">
        <v>58</v>
      </c>
      <c r="F467" s="7" t="s">
        <v>1619</v>
      </c>
      <c r="G467" s="15">
        <v>179000</v>
      </c>
      <c r="H467" s="10">
        <v>0</v>
      </c>
      <c r="I467" s="19">
        <v>179000</v>
      </c>
      <c r="J467" s="15">
        <v>179000</v>
      </c>
      <c r="K467" s="10" t="s">
        <v>1228</v>
      </c>
      <c r="L467" s="11" t="s">
        <v>1618</v>
      </c>
      <c r="M467" s="10"/>
      <c r="N467" s="10"/>
      <c r="O467" s="10"/>
      <c r="P467" s="10"/>
      <c r="Q467" s="10"/>
    </row>
    <row r="468" spans="1:17" s="6" customFormat="1" ht="30" hidden="1" x14ac:dyDescent="0.25">
      <c r="A468" s="6">
        <v>70373</v>
      </c>
      <c r="B468" s="10" t="s">
        <v>1138</v>
      </c>
      <c r="C468" s="10" t="s">
        <v>1139</v>
      </c>
      <c r="D468" s="10">
        <v>20594</v>
      </c>
      <c r="E468" s="10">
        <v>41</v>
      </c>
      <c r="F468" s="7" t="s">
        <v>1261</v>
      </c>
      <c r="G468" s="15">
        <v>2663000</v>
      </c>
      <c r="H468" s="10">
        <v>0</v>
      </c>
      <c r="I468" s="19">
        <v>2663000</v>
      </c>
      <c r="J468" s="15">
        <v>2663000</v>
      </c>
      <c r="K468" s="10" t="s">
        <v>1228</v>
      </c>
      <c r="L468" s="11" t="s">
        <v>1262</v>
      </c>
      <c r="M468" s="10"/>
      <c r="N468" s="10"/>
      <c r="O468" s="10"/>
      <c r="P468" s="10"/>
      <c r="Q468" s="10"/>
    </row>
    <row r="469" spans="1:17" s="6" customFormat="1" ht="30" hidden="1" x14ac:dyDescent="0.25">
      <c r="A469" s="6">
        <v>70374</v>
      </c>
      <c r="B469" s="10" t="s">
        <v>1138</v>
      </c>
      <c r="C469" s="10" t="s">
        <v>1139</v>
      </c>
      <c r="D469" s="10">
        <v>20594</v>
      </c>
      <c r="E469" s="10">
        <v>70</v>
      </c>
      <c r="F469" s="8" t="s">
        <v>1230</v>
      </c>
      <c r="G469" s="15">
        <v>621000</v>
      </c>
      <c r="H469" s="10">
        <v>0</v>
      </c>
      <c r="I469" s="19">
        <v>621000</v>
      </c>
      <c r="J469" s="15">
        <v>621000</v>
      </c>
      <c r="K469" s="10" t="s">
        <v>1228</v>
      </c>
      <c r="L469" s="11" t="s">
        <v>1229</v>
      </c>
      <c r="M469" s="10"/>
      <c r="N469" s="10"/>
      <c r="O469" s="10"/>
      <c r="P469" s="10"/>
      <c r="Q469" s="10"/>
    </row>
    <row r="470" spans="1:17" s="6" customFormat="1" ht="30" hidden="1" x14ac:dyDescent="0.25">
      <c r="A470" s="6">
        <v>70375</v>
      </c>
      <c r="B470" s="10" t="s">
        <v>1138</v>
      </c>
      <c r="C470" s="10" t="s">
        <v>1139</v>
      </c>
      <c r="D470" s="10">
        <v>20594</v>
      </c>
      <c r="E470" s="10">
        <v>69</v>
      </c>
      <c r="F470" s="7" t="s">
        <v>1226</v>
      </c>
      <c r="G470" s="15">
        <v>506000</v>
      </c>
      <c r="H470" s="10">
        <v>0</v>
      </c>
      <c r="I470" s="19">
        <v>506000</v>
      </c>
      <c r="J470" s="15">
        <v>506000</v>
      </c>
      <c r="K470" s="10" t="s">
        <v>1228</v>
      </c>
      <c r="L470" s="11" t="s">
        <v>1227</v>
      </c>
      <c r="M470" s="10"/>
      <c r="N470" s="10"/>
      <c r="O470" s="10"/>
      <c r="P470" s="10"/>
      <c r="Q470" s="10"/>
    </row>
    <row r="471" spans="1:17" s="6" customFormat="1" hidden="1" x14ac:dyDescent="0.25">
      <c r="A471" s="6">
        <v>70378</v>
      </c>
      <c r="B471" s="10" t="s">
        <v>1138</v>
      </c>
      <c r="C471" s="10" t="s">
        <v>1139</v>
      </c>
      <c r="D471" s="10">
        <v>20594</v>
      </c>
      <c r="E471" s="10">
        <v>75</v>
      </c>
      <c r="F471" s="7" t="s">
        <v>2077</v>
      </c>
      <c r="G471" s="15">
        <v>90000</v>
      </c>
      <c r="H471" s="10">
        <v>0</v>
      </c>
      <c r="I471" s="19">
        <v>58900</v>
      </c>
      <c r="J471" s="15">
        <v>90000</v>
      </c>
      <c r="K471" s="10" t="s">
        <v>1228</v>
      </c>
      <c r="L471" s="11" t="s">
        <v>2076</v>
      </c>
      <c r="M471" s="10"/>
      <c r="N471" s="10"/>
      <c r="O471" s="10"/>
      <c r="P471" s="10"/>
      <c r="Q471" s="10"/>
    </row>
    <row r="472" spans="1:17" s="6" customFormat="1" ht="30" hidden="1" x14ac:dyDescent="0.25">
      <c r="A472" s="6">
        <v>70384</v>
      </c>
      <c r="B472" s="10" t="s">
        <v>1138</v>
      </c>
      <c r="C472" s="10" t="s">
        <v>1139</v>
      </c>
      <c r="D472" s="10">
        <v>68441</v>
      </c>
      <c r="E472" s="10">
        <v>149</v>
      </c>
      <c r="F472" s="7" t="s">
        <v>1813</v>
      </c>
      <c r="G472" s="15">
        <v>105000</v>
      </c>
      <c r="H472" s="10">
        <v>0</v>
      </c>
      <c r="I472" s="19">
        <v>94000</v>
      </c>
      <c r="J472" s="15">
        <v>105000</v>
      </c>
      <c r="K472" s="10" t="s">
        <v>1145</v>
      </c>
      <c r="L472" s="11" t="s">
        <v>1814</v>
      </c>
      <c r="M472" s="10"/>
      <c r="N472" s="10"/>
      <c r="O472" s="10"/>
      <c r="P472" s="10"/>
      <c r="Q472" s="10"/>
    </row>
    <row r="473" spans="1:17" s="6" customFormat="1" ht="30" hidden="1" x14ac:dyDescent="0.25">
      <c r="A473" s="6">
        <v>70385</v>
      </c>
      <c r="B473" s="10" t="s">
        <v>1138</v>
      </c>
      <c r="C473" s="10" t="s">
        <v>1139</v>
      </c>
      <c r="D473" s="10">
        <v>68441</v>
      </c>
      <c r="E473" s="10">
        <v>150</v>
      </c>
      <c r="F473" s="7" t="s">
        <v>1840</v>
      </c>
      <c r="G473" s="15">
        <v>75000</v>
      </c>
      <c r="H473" s="10">
        <v>0</v>
      </c>
      <c r="I473" s="19">
        <v>69000</v>
      </c>
      <c r="J473" s="15">
        <v>75000</v>
      </c>
      <c r="K473" s="10" t="s">
        <v>1145</v>
      </c>
      <c r="L473" s="11" t="s">
        <v>1841</v>
      </c>
      <c r="M473" s="10"/>
      <c r="N473" s="10"/>
      <c r="O473" s="10"/>
      <c r="P473" s="10"/>
      <c r="Q473" s="10"/>
    </row>
    <row r="474" spans="1:17" s="6" customFormat="1" ht="30" hidden="1" x14ac:dyDescent="0.25">
      <c r="A474" s="6">
        <v>70387</v>
      </c>
      <c r="B474" s="10" t="s">
        <v>1138</v>
      </c>
      <c r="C474" s="10" t="s">
        <v>1139</v>
      </c>
      <c r="D474" s="10">
        <v>68441</v>
      </c>
      <c r="E474" s="10">
        <v>151</v>
      </c>
      <c r="F474" s="7" t="s">
        <v>1766</v>
      </c>
      <c r="G474" s="15">
        <v>75000</v>
      </c>
      <c r="H474" s="10">
        <v>0</v>
      </c>
      <c r="I474" s="19">
        <v>69000</v>
      </c>
      <c r="J474" s="15">
        <v>75000</v>
      </c>
      <c r="K474" s="10" t="s">
        <v>1145</v>
      </c>
      <c r="L474" s="11" t="s">
        <v>1767</v>
      </c>
      <c r="M474" s="10"/>
      <c r="N474" s="10"/>
      <c r="O474" s="10"/>
      <c r="P474" s="10"/>
      <c r="Q474" s="10"/>
    </row>
    <row r="475" spans="1:17" s="6" customFormat="1" hidden="1" x14ac:dyDescent="0.25">
      <c r="A475" s="6">
        <v>70388</v>
      </c>
      <c r="B475" s="10" t="s">
        <v>1138</v>
      </c>
      <c r="C475" s="10" t="s">
        <v>1139</v>
      </c>
      <c r="D475" s="10">
        <v>68441</v>
      </c>
      <c r="E475" s="10">
        <v>153</v>
      </c>
      <c r="F475" s="7" t="s">
        <v>1783</v>
      </c>
      <c r="G475" s="15">
        <v>75000</v>
      </c>
      <c r="H475" s="10">
        <v>0</v>
      </c>
      <c r="I475" s="19">
        <v>69000</v>
      </c>
      <c r="J475" s="15">
        <v>75000</v>
      </c>
      <c r="K475" s="10" t="s">
        <v>1145</v>
      </c>
      <c r="L475" s="11" t="s">
        <v>1784</v>
      </c>
      <c r="M475" s="10"/>
      <c r="N475" s="10"/>
      <c r="O475" s="10"/>
      <c r="P475" s="10"/>
      <c r="Q475" s="10"/>
    </row>
    <row r="476" spans="1:17" s="6" customFormat="1" ht="30" hidden="1" x14ac:dyDescent="0.25">
      <c r="A476" s="6">
        <v>70389</v>
      </c>
      <c r="B476" s="10" t="s">
        <v>1138</v>
      </c>
      <c r="C476" s="10" t="s">
        <v>1139</v>
      </c>
      <c r="D476" s="10">
        <v>68441</v>
      </c>
      <c r="E476" s="10">
        <v>154</v>
      </c>
      <c r="F476" s="7" t="s">
        <v>1809</v>
      </c>
      <c r="G476" s="15">
        <v>75000</v>
      </c>
      <c r="H476" s="10">
        <v>0</v>
      </c>
      <c r="I476" s="19">
        <v>69000</v>
      </c>
      <c r="J476" s="15">
        <v>75000</v>
      </c>
      <c r="K476" s="10" t="s">
        <v>1145</v>
      </c>
      <c r="L476" s="11" t="s">
        <v>1810</v>
      </c>
      <c r="M476" s="10"/>
      <c r="N476" s="10"/>
      <c r="O476" s="10"/>
      <c r="P476" s="10"/>
      <c r="Q476" s="10"/>
    </row>
    <row r="477" spans="1:17" s="6" customFormat="1" ht="30" hidden="1" x14ac:dyDescent="0.25">
      <c r="A477" s="6">
        <v>70393</v>
      </c>
      <c r="B477" s="10" t="s">
        <v>1138</v>
      </c>
      <c r="C477" s="10" t="s">
        <v>1139</v>
      </c>
      <c r="D477" s="10">
        <v>68448</v>
      </c>
      <c r="E477" s="10">
        <v>155</v>
      </c>
      <c r="F477" s="7" t="s">
        <v>1808</v>
      </c>
      <c r="G477" s="15">
        <v>75000</v>
      </c>
      <c r="H477" s="10">
        <v>0</v>
      </c>
      <c r="I477" s="19">
        <v>69000</v>
      </c>
      <c r="J477" s="15">
        <v>75000</v>
      </c>
      <c r="K477" s="10" t="s">
        <v>1145</v>
      </c>
      <c r="L477" s="11" t="s">
        <v>1807</v>
      </c>
      <c r="M477" s="10"/>
      <c r="N477" s="10"/>
      <c r="O477" s="10"/>
      <c r="P477" s="10"/>
      <c r="Q477" s="10"/>
    </row>
    <row r="478" spans="1:17" s="6" customFormat="1" ht="30" hidden="1" x14ac:dyDescent="0.25">
      <c r="A478" s="6">
        <v>70394</v>
      </c>
      <c r="B478" s="10" t="s">
        <v>1138</v>
      </c>
      <c r="C478" s="10" t="s">
        <v>1139</v>
      </c>
      <c r="D478" s="10">
        <v>68448</v>
      </c>
      <c r="E478" s="10">
        <v>157</v>
      </c>
      <c r="F478" s="7" t="s">
        <v>1803</v>
      </c>
      <c r="G478" s="15">
        <v>75000</v>
      </c>
      <c r="H478" s="10">
        <v>0</v>
      </c>
      <c r="I478" s="19">
        <v>69000</v>
      </c>
      <c r="J478" s="15">
        <v>75000</v>
      </c>
      <c r="K478" s="10" t="s">
        <v>1145</v>
      </c>
      <c r="L478" s="11" t="s">
        <v>1804</v>
      </c>
      <c r="M478" s="10"/>
      <c r="N478" s="10"/>
      <c r="O478" s="10"/>
      <c r="P478" s="10"/>
      <c r="Q478" s="10"/>
    </row>
    <row r="479" spans="1:17" s="6" customFormat="1" ht="30" hidden="1" x14ac:dyDescent="0.25">
      <c r="A479" s="6">
        <v>70395</v>
      </c>
      <c r="B479" s="10" t="s">
        <v>1138</v>
      </c>
      <c r="C479" s="10" t="s">
        <v>1139</v>
      </c>
      <c r="D479" s="10">
        <v>68448</v>
      </c>
      <c r="E479" s="10">
        <v>158</v>
      </c>
      <c r="F479" s="7" t="s">
        <v>1805</v>
      </c>
      <c r="G479" s="15">
        <v>75000</v>
      </c>
      <c r="H479" s="10">
        <v>0</v>
      </c>
      <c r="I479" s="19">
        <v>69000</v>
      </c>
      <c r="J479" s="15">
        <v>75000</v>
      </c>
      <c r="K479" s="10" t="s">
        <v>1145</v>
      </c>
      <c r="L479" s="11" t="s">
        <v>1804</v>
      </c>
      <c r="M479" s="10"/>
      <c r="N479" s="10"/>
      <c r="O479" s="10"/>
      <c r="P479" s="10"/>
      <c r="Q479" s="10"/>
    </row>
    <row r="480" spans="1:17" s="6" customFormat="1" ht="30" hidden="1" x14ac:dyDescent="0.25">
      <c r="A480" s="6">
        <v>70397</v>
      </c>
      <c r="B480" s="10" t="s">
        <v>1138</v>
      </c>
      <c r="C480" s="10" t="s">
        <v>1139</v>
      </c>
      <c r="D480" s="10">
        <v>68448</v>
      </c>
      <c r="E480" s="10">
        <v>161</v>
      </c>
      <c r="F480" s="7" t="s">
        <v>1815</v>
      </c>
      <c r="G480" s="15">
        <v>209000</v>
      </c>
      <c r="H480" s="10">
        <v>0</v>
      </c>
      <c r="I480" s="19">
        <v>209000</v>
      </c>
      <c r="J480" s="15">
        <v>209000</v>
      </c>
      <c r="K480" s="10" t="s">
        <v>1145</v>
      </c>
      <c r="L480" s="11" t="s">
        <v>1816</v>
      </c>
      <c r="M480" s="10"/>
      <c r="N480" s="10"/>
      <c r="O480" s="10"/>
      <c r="P480" s="10"/>
      <c r="Q480" s="10"/>
    </row>
    <row r="481" spans="1:17" s="6" customFormat="1" ht="30" hidden="1" x14ac:dyDescent="0.25">
      <c r="A481" s="6">
        <v>70398</v>
      </c>
      <c r="B481" s="10" t="s">
        <v>1138</v>
      </c>
      <c r="C481" s="10" t="s">
        <v>1139</v>
      </c>
      <c r="D481" s="10">
        <v>68448</v>
      </c>
      <c r="E481" s="10">
        <v>162</v>
      </c>
      <c r="F481" s="7" t="s">
        <v>1817</v>
      </c>
      <c r="G481" s="15">
        <v>209000</v>
      </c>
      <c r="H481" s="10">
        <v>0</v>
      </c>
      <c r="I481" s="19">
        <v>209000</v>
      </c>
      <c r="J481" s="15">
        <v>209000</v>
      </c>
      <c r="K481" s="10" t="s">
        <v>1145</v>
      </c>
      <c r="L481" s="11" t="s">
        <v>1818</v>
      </c>
      <c r="M481" s="10"/>
      <c r="N481" s="10"/>
      <c r="O481" s="10"/>
      <c r="P481" s="10"/>
      <c r="Q481" s="10"/>
    </row>
    <row r="482" spans="1:17" s="6" customFormat="1" ht="30" hidden="1" x14ac:dyDescent="0.25">
      <c r="A482" s="6">
        <v>70399</v>
      </c>
      <c r="B482" s="10" t="s">
        <v>1138</v>
      </c>
      <c r="C482" s="10" t="s">
        <v>1139</v>
      </c>
      <c r="D482" s="10">
        <v>68448</v>
      </c>
      <c r="E482" s="10">
        <v>163</v>
      </c>
      <c r="F482" s="7" t="s">
        <v>1781</v>
      </c>
      <c r="G482" s="15">
        <v>249000</v>
      </c>
      <c r="H482" s="10">
        <v>0</v>
      </c>
      <c r="I482" s="19">
        <v>249000</v>
      </c>
      <c r="J482" s="15">
        <v>249000</v>
      </c>
      <c r="K482" s="10" t="s">
        <v>1145</v>
      </c>
      <c r="L482" s="11" t="s">
        <v>1782</v>
      </c>
      <c r="M482" s="10"/>
      <c r="N482" s="10"/>
      <c r="O482" s="10"/>
      <c r="P482" s="10"/>
      <c r="Q482" s="10"/>
    </row>
    <row r="483" spans="1:17" s="6" customFormat="1" ht="30" hidden="1" x14ac:dyDescent="0.25">
      <c r="A483" s="6">
        <v>70400</v>
      </c>
      <c r="B483" s="10" t="s">
        <v>1138</v>
      </c>
      <c r="C483" s="10" t="s">
        <v>1139</v>
      </c>
      <c r="D483" s="10">
        <v>68448</v>
      </c>
      <c r="E483" s="10">
        <v>164</v>
      </c>
      <c r="F483" s="7" t="s">
        <v>1548</v>
      </c>
      <c r="G483" s="15">
        <v>225000</v>
      </c>
      <c r="H483" s="10">
        <v>0</v>
      </c>
      <c r="I483" s="19">
        <v>225000</v>
      </c>
      <c r="J483" s="15">
        <v>225000</v>
      </c>
      <c r="K483" s="10" t="s">
        <v>1145</v>
      </c>
      <c r="L483" s="11" t="s">
        <v>1549</v>
      </c>
      <c r="M483" s="10"/>
      <c r="N483" s="10"/>
      <c r="O483" s="10"/>
      <c r="P483" s="10"/>
      <c r="Q483" s="10"/>
    </row>
    <row r="484" spans="1:17" s="6" customFormat="1" ht="30" hidden="1" x14ac:dyDescent="0.25">
      <c r="A484" s="6">
        <v>70401</v>
      </c>
      <c r="B484" s="10" t="s">
        <v>1138</v>
      </c>
      <c r="C484" s="10" t="s">
        <v>1139</v>
      </c>
      <c r="D484" s="10">
        <v>68448</v>
      </c>
      <c r="E484" s="10">
        <v>165</v>
      </c>
      <c r="F484" s="7" t="s">
        <v>1550</v>
      </c>
      <c r="G484" s="15">
        <v>594000</v>
      </c>
      <c r="H484" s="10">
        <v>0</v>
      </c>
      <c r="I484" s="19">
        <v>594000</v>
      </c>
      <c r="J484" s="15">
        <v>594000</v>
      </c>
      <c r="K484" s="10" t="s">
        <v>1145</v>
      </c>
      <c r="L484" s="11" t="s">
        <v>1551</v>
      </c>
      <c r="M484" s="10"/>
      <c r="N484" s="10"/>
      <c r="O484" s="10"/>
      <c r="P484" s="10"/>
      <c r="Q484" s="10"/>
    </row>
    <row r="485" spans="1:17" s="6" customFormat="1" ht="30" hidden="1" x14ac:dyDescent="0.25">
      <c r="A485" s="6">
        <v>70402</v>
      </c>
      <c r="B485" s="10" t="s">
        <v>1138</v>
      </c>
      <c r="C485" s="10" t="s">
        <v>1139</v>
      </c>
      <c r="D485" s="10">
        <v>68448</v>
      </c>
      <c r="E485" s="10">
        <v>167</v>
      </c>
      <c r="F485" s="7" t="s">
        <v>1143</v>
      </c>
      <c r="G485" s="15">
        <v>549000</v>
      </c>
      <c r="H485" s="10">
        <v>0</v>
      </c>
      <c r="I485" s="19">
        <v>549000</v>
      </c>
      <c r="J485" s="15">
        <v>549000</v>
      </c>
      <c r="K485" s="10" t="s">
        <v>1145</v>
      </c>
      <c r="L485" s="11" t="s">
        <v>1144</v>
      </c>
      <c r="M485" s="10"/>
      <c r="N485" s="10"/>
      <c r="O485" s="10"/>
      <c r="P485" s="10"/>
      <c r="Q485" s="10"/>
    </row>
    <row r="486" spans="1:17" s="6" customFormat="1" ht="30" hidden="1" x14ac:dyDescent="0.25">
      <c r="A486" s="6">
        <v>70403</v>
      </c>
      <c r="B486" s="10" t="s">
        <v>1138</v>
      </c>
      <c r="C486" s="10" t="s">
        <v>1139</v>
      </c>
      <c r="D486" s="10">
        <v>68448</v>
      </c>
      <c r="E486" s="10">
        <v>205</v>
      </c>
      <c r="F486" s="7" t="s">
        <v>1801</v>
      </c>
      <c r="G486" s="15">
        <v>75000</v>
      </c>
      <c r="H486" s="10">
        <v>0</v>
      </c>
      <c r="I486" s="19">
        <v>69000</v>
      </c>
      <c r="J486" s="15">
        <v>75000</v>
      </c>
      <c r="K486" s="10" t="s">
        <v>1145</v>
      </c>
      <c r="L486" s="11" t="s">
        <v>1802</v>
      </c>
      <c r="M486" s="10"/>
      <c r="N486" s="10"/>
      <c r="O486" s="10"/>
      <c r="P486" s="10"/>
      <c r="Q486" s="10"/>
    </row>
    <row r="487" spans="1:17" s="6" customFormat="1" ht="30" hidden="1" x14ac:dyDescent="0.25">
      <c r="A487" s="6">
        <v>70412</v>
      </c>
      <c r="B487" s="10" t="s">
        <v>1138</v>
      </c>
      <c r="C487" s="10" t="s">
        <v>1139</v>
      </c>
      <c r="D487" s="10">
        <v>68466</v>
      </c>
      <c r="E487" s="10">
        <v>173</v>
      </c>
      <c r="F487" s="7" t="s">
        <v>1842</v>
      </c>
      <c r="G487" s="15">
        <v>75000</v>
      </c>
      <c r="H487" s="10">
        <v>0</v>
      </c>
      <c r="I487" s="19">
        <v>69000</v>
      </c>
      <c r="J487" s="15">
        <v>75000</v>
      </c>
      <c r="K487" s="10" t="s">
        <v>1145</v>
      </c>
      <c r="L487" s="11" t="s">
        <v>1843</v>
      </c>
      <c r="M487" s="10"/>
      <c r="N487" s="10"/>
      <c r="O487" s="10"/>
      <c r="P487" s="10"/>
      <c r="Q487" s="10"/>
    </row>
    <row r="488" spans="1:17" s="6" customFormat="1" ht="30" hidden="1" x14ac:dyDescent="0.25">
      <c r="A488" s="6">
        <v>70413</v>
      </c>
      <c r="B488" s="10" t="s">
        <v>1138</v>
      </c>
      <c r="C488" s="10" t="s">
        <v>1139</v>
      </c>
      <c r="D488" s="10">
        <v>68466</v>
      </c>
      <c r="E488" s="10">
        <v>174</v>
      </c>
      <c r="F488" s="7" t="s">
        <v>1844</v>
      </c>
      <c r="G488" s="15">
        <v>75000</v>
      </c>
      <c r="H488" s="10">
        <v>0</v>
      </c>
      <c r="I488" s="19">
        <v>69000</v>
      </c>
      <c r="J488" s="15">
        <v>75000</v>
      </c>
      <c r="K488" s="10" t="s">
        <v>1145</v>
      </c>
      <c r="L488" s="11" t="s">
        <v>1843</v>
      </c>
      <c r="M488" s="10"/>
      <c r="N488" s="10"/>
      <c r="O488" s="10"/>
      <c r="P488" s="10"/>
      <c r="Q488" s="10"/>
    </row>
    <row r="489" spans="1:17" s="6" customFormat="1" ht="30" hidden="1" x14ac:dyDescent="0.25">
      <c r="A489" s="6">
        <v>70414</v>
      </c>
      <c r="B489" s="10" t="s">
        <v>1138</v>
      </c>
      <c r="C489" s="10" t="s">
        <v>1139</v>
      </c>
      <c r="D489" s="10">
        <v>68466</v>
      </c>
      <c r="E489" s="10">
        <v>175</v>
      </c>
      <c r="F489" s="7" t="s">
        <v>1797</v>
      </c>
      <c r="G489" s="15">
        <v>75000</v>
      </c>
      <c r="H489" s="10">
        <v>0</v>
      </c>
      <c r="I489" s="19">
        <v>69000</v>
      </c>
      <c r="J489" s="15">
        <v>75000</v>
      </c>
      <c r="K489" s="10" t="s">
        <v>1145</v>
      </c>
      <c r="L489" s="11" t="s">
        <v>1798</v>
      </c>
      <c r="M489" s="10"/>
      <c r="N489" s="10"/>
      <c r="O489" s="10"/>
      <c r="P489" s="10"/>
      <c r="Q489" s="10"/>
    </row>
    <row r="490" spans="1:17" s="6" customFormat="1" ht="30" hidden="1" x14ac:dyDescent="0.25">
      <c r="A490" s="6">
        <v>70415</v>
      </c>
      <c r="B490" s="10" t="s">
        <v>1138</v>
      </c>
      <c r="C490" s="10" t="s">
        <v>1139</v>
      </c>
      <c r="D490" s="10">
        <v>68466</v>
      </c>
      <c r="E490" s="10">
        <v>175</v>
      </c>
      <c r="F490" s="7" t="s">
        <v>1800</v>
      </c>
      <c r="G490" s="15">
        <v>75000</v>
      </c>
      <c r="H490" s="10">
        <v>0</v>
      </c>
      <c r="I490" s="19">
        <v>69000</v>
      </c>
      <c r="J490" s="15">
        <v>75000</v>
      </c>
      <c r="K490" s="10" t="s">
        <v>1145</v>
      </c>
      <c r="L490" s="11" t="s">
        <v>1798</v>
      </c>
      <c r="M490" s="10"/>
      <c r="N490" s="10"/>
      <c r="O490" s="10"/>
      <c r="P490" s="10"/>
      <c r="Q490" s="10"/>
    </row>
    <row r="491" spans="1:17" s="6" customFormat="1" ht="30" hidden="1" x14ac:dyDescent="0.25">
      <c r="A491" s="6">
        <v>70416</v>
      </c>
      <c r="B491" s="10" t="s">
        <v>1138</v>
      </c>
      <c r="C491" s="10" t="s">
        <v>1139</v>
      </c>
      <c r="D491" s="10">
        <v>68466</v>
      </c>
      <c r="E491" s="10">
        <v>177</v>
      </c>
      <c r="F491" s="7" t="s">
        <v>1825</v>
      </c>
      <c r="G491" s="15">
        <v>105000</v>
      </c>
      <c r="H491" s="10">
        <v>0</v>
      </c>
      <c r="I491" s="19">
        <v>94000</v>
      </c>
      <c r="J491" s="15">
        <v>105000</v>
      </c>
      <c r="K491" s="10" t="s">
        <v>1145</v>
      </c>
      <c r="L491" s="11" t="s">
        <v>1826</v>
      </c>
      <c r="M491" s="10"/>
      <c r="N491" s="10"/>
      <c r="O491" s="10"/>
      <c r="P491" s="10"/>
      <c r="Q491" s="10"/>
    </row>
    <row r="492" spans="1:17" s="6" customFormat="1" ht="30" hidden="1" x14ac:dyDescent="0.25">
      <c r="A492" s="6">
        <v>70417</v>
      </c>
      <c r="B492" s="10" t="s">
        <v>1138</v>
      </c>
      <c r="C492" s="10" t="s">
        <v>1139</v>
      </c>
      <c r="D492" s="10">
        <v>68466</v>
      </c>
      <c r="E492" s="10">
        <v>178</v>
      </c>
      <c r="F492" s="7" t="s">
        <v>1827</v>
      </c>
      <c r="G492" s="15">
        <v>105000</v>
      </c>
      <c r="H492" s="10">
        <v>0</v>
      </c>
      <c r="I492" s="19">
        <v>94000</v>
      </c>
      <c r="J492" s="15">
        <v>105000</v>
      </c>
      <c r="K492" s="10" t="s">
        <v>1145</v>
      </c>
      <c r="L492" s="11" t="s">
        <v>1826</v>
      </c>
      <c r="M492" s="10"/>
      <c r="N492" s="10"/>
      <c r="O492" s="10"/>
      <c r="P492" s="10"/>
      <c r="Q492" s="10"/>
    </row>
    <row r="493" spans="1:17" s="6" customFormat="1" ht="30" hidden="1" x14ac:dyDescent="0.25">
      <c r="A493" s="6">
        <v>70420</v>
      </c>
      <c r="B493" s="10" t="s">
        <v>1138</v>
      </c>
      <c r="C493" s="10" t="s">
        <v>1139</v>
      </c>
      <c r="D493" s="10">
        <v>68466</v>
      </c>
      <c r="E493" s="10">
        <v>181</v>
      </c>
      <c r="F493" s="7" t="s">
        <v>1831</v>
      </c>
      <c r="G493" s="15">
        <v>105000</v>
      </c>
      <c r="H493" s="10">
        <v>0</v>
      </c>
      <c r="I493" s="19">
        <v>94000</v>
      </c>
      <c r="J493" s="15">
        <v>105000</v>
      </c>
      <c r="K493" s="10" t="s">
        <v>1145</v>
      </c>
      <c r="L493" s="11" t="s">
        <v>1832</v>
      </c>
      <c r="M493" s="10"/>
      <c r="N493" s="10"/>
      <c r="O493" s="10"/>
      <c r="P493" s="10"/>
      <c r="Q493" s="10"/>
    </row>
    <row r="494" spans="1:17" s="6" customFormat="1" ht="30" hidden="1" x14ac:dyDescent="0.25">
      <c r="A494" s="6">
        <v>70421</v>
      </c>
      <c r="B494" s="10" t="s">
        <v>1138</v>
      </c>
      <c r="C494" s="10" t="s">
        <v>1139</v>
      </c>
      <c r="D494" s="10">
        <v>68466</v>
      </c>
      <c r="E494" s="10">
        <v>182</v>
      </c>
      <c r="F494" s="7" t="s">
        <v>1833</v>
      </c>
      <c r="G494" s="15">
        <v>105000</v>
      </c>
      <c r="H494" s="10">
        <v>0</v>
      </c>
      <c r="I494" s="19">
        <v>94000</v>
      </c>
      <c r="J494" s="15">
        <v>105000</v>
      </c>
      <c r="K494" s="10" t="s">
        <v>1145</v>
      </c>
      <c r="L494" s="11" t="s">
        <v>1832</v>
      </c>
      <c r="M494" s="10"/>
      <c r="N494" s="10"/>
      <c r="O494" s="10"/>
      <c r="P494" s="10"/>
      <c r="Q494" s="10"/>
    </row>
    <row r="495" spans="1:17" s="6" customFormat="1" ht="30" hidden="1" x14ac:dyDescent="0.25">
      <c r="A495" s="6">
        <v>70430</v>
      </c>
      <c r="B495" s="10" t="s">
        <v>1138</v>
      </c>
      <c r="C495" s="10" t="s">
        <v>1139</v>
      </c>
      <c r="D495" s="10">
        <v>68481</v>
      </c>
      <c r="E495" s="10">
        <v>188</v>
      </c>
      <c r="F495" s="7" t="s">
        <v>1788</v>
      </c>
      <c r="G495" s="15">
        <v>75000</v>
      </c>
      <c r="H495" s="10">
        <v>0</v>
      </c>
      <c r="I495" s="19">
        <v>69000</v>
      </c>
      <c r="J495" s="15">
        <v>75000</v>
      </c>
      <c r="K495" s="10" t="s">
        <v>1145</v>
      </c>
      <c r="L495" s="11" t="s">
        <v>1789</v>
      </c>
      <c r="M495" s="10"/>
      <c r="N495" s="10"/>
      <c r="O495" s="10"/>
      <c r="P495" s="10"/>
      <c r="Q495" s="10"/>
    </row>
    <row r="496" spans="1:17" s="6" customFormat="1" ht="30" hidden="1" x14ac:dyDescent="0.25">
      <c r="A496" s="6">
        <v>70431</v>
      </c>
      <c r="B496" s="10" t="s">
        <v>1138</v>
      </c>
      <c r="C496" s="10" t="s">
        <v>1139</v>
      </c>
      <c r="D496" s="10">
        <v>68481</v>
      </c>
      <c r="E496" s="10">
        <v>189</v>
      </c>
      <c r="F496" s="7" t="s">
        <v>1845</v>
      </c>
      <c r="G496" s="15">
        <v>105000</v>
      </c>
      <c r="H496" s="10">
        <v>0</v>
      </c>
      <c r="I496" s="19">
        <v>94000</v>
      </c>
      <c r="J496" s="15">
        <v>105000</v>
      </c>
      <c r="K496" s="10" t="s">
        <v>1145</v>
      </c>
      <c r="L496" s="11" t="s">
        <v>1846</v>
      </c>
      <c r="M496" s="10"/>
      <c r="N496" s="10"/>
      <c r="O496" s="10"/>
      <c r="P496" s="10"/>
      <c r="Q496" s="10"/>
    </row>
    <row r="497" spans="1:17" s="6" customFormat="1" ht="30" hidden="1" x14ac:dyDescent="0.25">
      <c r="A497" s="6">
        <v>70432</v>
      </c>
      <c r="B497" s="10" t="s">
        <v>1138</v>
      </c>
      <c r="C497" s="10" t="s">
        <v>1139</v>
      </c>
      <c r="D497" s="10">
        <v>68481</v>
      </c>
      <c r="E497" s="10">
        <v>190</v>
      </c>
      <c r="F497" s="7" t="s">
        <v>1847</v>
      </c>
      <c r="G497" s="15">
        <v>105000</v>
      </c>
      <c r="H497" s="10">
        <v>0</v>
      </c>
      <c r="I497" s="19">
        <v>94000</v>
      </c>
      <c r="J497" s="15">
        <v>105000</v>
      </c>
      <c r="K497" s="10" t="s">
        <v>1145</v>
      </c>
      <c r="L497" s="11" t="s">
        <v>1846</v>
      </c>
      <c r="M497" s="10"/>
      <c r="N497" s="10"/>
      <c r="O497" s="10"/>
      <c r="P497" s="10"/>
      <c r="Q497" s="10"/>
    </row>
    <row r="498" spans="1:17" s="6" customFormat="1" ht="30" hidden="1" x14ac:dyDescent="0.25">
      <c r="A498" s="6">
        <v>70433</v>
      </c>
      <c r="B498" s="10" t="s">
        <v>1138</v>
      </c>
      <c r="C498" s="10" t="s">
        <v>1139</v>
      </c>
      <c r="D498" s="10">
        <v>68481</v>
      </c>
      <c r="E498" s="10">
        <v>191</v>
      </c>
      <c r="F498" s="7" t="s">
        <v>1785</v>
      </c>
      <c r="G498" s="15">
        <v>105000</v>
      </c>
      <c r="H498" s="10">
        <v>0</v>
      </c>
      <c r="I498" s="19">
        <v>94000</v>
      </c>
      <c r="J498" s="15">
        <v>105000</v>
      </c>
      <c r="K498" s="10" t="s">
        <v>1145</v>
      </c>
      <c r="L498" s="11" t="s">
        <v>1786</v>
      </c>
      <c r="M498" s="10"/>
      <c r="N498" s="10"/>
      <c r="O498" s="10"/>
      <c r="P498" s="10"/>
      <c r="Q498" s="10"/>
    </row>
    <row r="499" spans="1:17" s="6" customFormat="1" ht="30" hidden="1" x14ac:dyDescent="0.25">
      <c r="A499" s="6">
        <v>70434</v>
      </c>
      <c r="B499" s="10" t="s">
        <v>1138</v>
      </c>
      <c r="C499" s="10" t="s">
        <v>1139</v>
      </c>
      <c r="D499" s="10">
        <v>68481</v>
      </c>
      <c r="E499" s="10">
        <v>192</v>
      </c>
      <c r="F499" s="7" t="s">
        <v>1787</v>
      </c>
      <c r="G499" s="15">
        <v>105000</v>
      </c>
      <c r="H499" s="10">
        <v>0</v>
      </c>
      <c r="I499" s="19">
        <v>94000</v>
      </c>
      <c r="J499" s="15">
        <v>105000</v>
      </c>
      <c r="K499" s="10" t="s">
        <v>1145</v>
      </c>
      <c r="L499" s="11" t="s">
        <v>1786</v>
      </c>
      <c r="M499" s="10"/>
      <c r="N499" s="10"/>
      <c r="O499" s="10"/>
      <c r="P499" s="10"/>
      <c r="Q499" s="10"/>
    </row>
    <row r="500" spans="1:17" s="6" customFormat="1" ht="30" hidden="1" x14ac:dyDescent="0.25">
      <c r="A500" s="6">
        <v>70435</v>
      </c>
      <c r="B500" s="10" t="s">
        <v>1138</v>
      </c>
      <c r="C500" s="10" t="s">
        <v>1139</v>
      </c>
      <c r="D500" s="10">
        <v>68481</v>
      </c>
      <c r="E500" s="10">
        <v>193</v>
      </c>
      <c r="F500" s="7" t="s">
        <v>1828</v>
      </c>
      <c r="G500" s="15">
        <v>105000</v>
      </c>
      <c r="H500" s="10">
        <v>0</v>
      </c>
      <c r="I500" s="19">
        <v>94000</v>
      </c>
      <c r="J500" s="15">
        <v>105000</v>
      </c>
      <c r="K500" s="10" t="s">
        <v>1145</v>
      </c>
      <c r="L500" s="11" t="s">
        <v>1829</v>
      </c>
      <c r="M500" s="10"/>
      <c r="N500" s="10"/>
      <c r="O500" s="10"/>
      <c r="P500" s="10"/>
      <c r="Q500" s="10"/>
    </row>
    <row r="501" spans="1:17" s="6" customFormat="1" ht="30" hidden="1" x14ac:dyDescent="0.25">
      <c r="A501" s="6">
        <v>70436</v>
      </c>
      <c r="B501" s="10" t="s">
        <v>1138</v>
      </c>
      <c r="C501" s="10" t="s">
        <v>1139</v>
      </c>
      <c r="D501" s="10">
        <v>68481</v>
      </c>
      <c r="E501" s="10">
        <v>194</v>
      </c>
      <c r="F501" s="7" t="s">
        <v>1830</v>
      </c>
      <c r="G501" s="15">
        <v>105000</v>
      </c>
      <c r="H501" s="10">
        <v>0</v>
      </c>
      <c r="I501" s="19">
        <v>94000</v>
      </c>
      <c r="J501" s="15">
        <v>105000</v>
      </c>
      <c r="K501" s="10" t="s">
        <v>1145</v>
      </c>
      <c r="L501" s="11" t="s">
        <v>1829</v>
      </c>
      <c r="M501" s="10"/>
      <c r="N501" s="10"/>
      <c r="O501" s="10"/>
      <c r="P501" s="10"/>
      <c r="Q501" s="10"/>
    </row>
    <row r="502" spans="1:17" s="6" customFormat="1" hidden="1" x14ac:dyDescent="0.25">
      <c r="A502" s="6">
        <v>70448</v>
      </c>
      <c r="B502" s="10" t="s">
        <v>1138</v>
      </c>
      <c r="C502" s="10" t="s">
        <v>1139</v>
      </c>
      <c r="D502" s="10">
        <v>3331</v>
      </c>
      <c r="E502" s="10">
        <v>243</v>
      </c>
      <c r="F502" s="7" t="s">
        <v>1885</v>
      </c>
      <c r="G502" s="15">
        <v>160000</v>
      </c>
      <c r="H502" s="10">
        <v>0</v>
      </c>
      <c r="I502" s="19">
        <v>90100</v>
      </c>
      <c r="J502" s="15">
        <v>160000</v>
      </c>
      <c r="K502" s="10" t="s">
        <v>1855</v>
      </c>
      <c r="L502" s="11" t="s">
        <v>1886</v>
      </c>
      <c r="M502" s="10"/>
      <c r="N502" s="9"/>
      <c r="O502" s="10"/>
      <c r="P502" s="10"/>
      <c r="Q502" s="10"/>
    </row>
    <row r="503" spans="1:17" s="6" customFormat="1" hidden="1" x14ac:dyDescent="0.25">
      <c r="A503" s="6">
        <v>70449</v>
      </c>
      <c r="B503" s="10" t="s">
        <v>1138</v>
      </c>
      <c r="C503" s="10" t="s">
        <v>1139</v>
      </c>
      <c r="D503" s="10">
        <v>3331</v>
      </c>
      <c r="E503" s="10">
        <v>194</v>
      </c>
      <c r="F503" s="7" t="s">
        <v>1915</v>
      </c>
      <c r="G503" s="16">
        <v>21200</v>
      </c>
      <c r="H503" s="10">
        <v>0</v>
      </c>
      <c r="I503" s="19">
        <v>21200</v>
      </c>
      <c r="J503" s="16">
        <v>21200</v>
      </c>
      <c r="K503" s="10" t="s">
        <v>1855</v>
      </c>
      <c r="L503" s="11" t="s">
        <v>1914</v>
      </c>
      <c r="M503" s="10"/>
      <c r="N503" s="9"/>
      <c r="O503" s="10"/>
      <c r="P503" s="10"/>
      <c r="Q503" s="10"/>
    </row>
    <row r="504" spans="1:17" s="6" customFormat="1" ht="30" hidden="1" x14ac:dyDescent="0.25">
      <c r="A504" s="6">
        <v>70450</v>
      </c>
      <c r="B504" s="10" t="s">
        <v>1138</v>
      </c>
      <c r="C504" s="10" t="s">
        <v>1139</v>
      </c>
      <c r="D504" s="10">
        <v>3331</v>
      </c>
      <c r="E504" s="10">
        <v>192</v>
      </c>
      <c r="F504" s="7" t="s">
        <v>2113</v>
      </c>
      <c r="G504" s="15">
        <v>23300</v>
      </c>
      <c r="H504" s="10">
        <v>0</v>
      </c>
      <c r="I504" s="19">
        <v>23300</v>
      </c>
      <c r="J504" s="15">
        <v>23300</v>
      </c>
      <c r="K504" s="10" t="s">
        <v>1855</v>
      </c>
      <c r="L504" s="11" t="s">
        <v>2112</v>
      </c>
      <c r="M504" s="10"/>
      <c r="N504" s="9"/>
      <c r="O504" s="10"/>
      <c r="P504" s="10"/>
      <c r="Q504" s="10"/>
    </row>
    <row r="505" spans="1:17" s="6" customFormat="1" hidden="1" x14ac:dyDescent="0.25">
      <c r="A505" s="6">
        <v>70451</v>
      </c>
      <c r="B505" s="10" t="s">
        <v>1138</v>
      </c>
      <c r="C505" s="10" t="s">
        <v>1139</v>
      </c>
      <c r="D505" s="10">
        <v>3331</v>
      </c>
      <c r="E505" s="10">
        <v>193</v>
      </c>
      <c r="F505" s="7" t="s">
        <v>1919</v>
      </c>
      <c r="G505" s="15">
        <v>99600</v>
      </c>
      <c r="H505" s="10">
        <v>0</v>
      </c>
      <c r="I505" s="19">
        <v>99600</v>
      </c>
      <c r="J505" s="15">
        <v>99600</v>
      </c>
      <c r="K505" s="10" t="s">
        <v>1855</v>
      </c>
      <c r="L505" s="11" t="s">
        <v>1918</v>
      </c>
      <c r="M505" s="10"/>
      <c r="N505" s="9"/>
      <c r="O505" s="10"/>
      <c r="P505" s="10"/>
      <c r="Q505" s="10"/>
    </row>
    <row r="506" spans="1:17" s="6" customFormat="1" hidden="1" x14ac:dyDescent="0.25">
      <c r="A506" s="6">
        <v>70452</v>
      </c>
      <c r="B506" s="10" t="s">
        <v>1138</v>
      </c>
      <c r="C506" s="10" t="s">
        <v>1139</v>
      </c>
      <c r="D506" s="10">
        <v>3331</v>
      </c>
      <c r="E506" s="10">
        <v>195</v>
      </c>
      <c r="F506" s="7" t="s">
        <v>1986</v>
      </c>
      <c r="G506" s="16">
        <v>21200</v>
      </c>
      <c r="H506" s="10">
        <v>0</v>
      </c>
      <c r="I506" s="19">
        <v>21200</v>
      </c>
      <c r="J506" s="16">
        <v>21200</v>
      </c>
      <c r="K506" s="10" t="s">
        <v>1855</v>
      </c>
      <c r="L506" s="11" t="s">
        <v>1985</v>
      </c>
      <c r="M506" s="10"/>
      <c r="N506" s="9"/>
      <c r="O506" s="10"/>
      <c r="P506" s="10"/>
      <c r="Q506" s="10"/>
    </row>
    <row r="507" spans="1:17" s="6" customFormat="1" hidden="1" x14ac:dyDescent="0.25">
      <c r="A507" s="6">
        <v>70453</v>
      </c>
      <c r="B507" s="10" t="s">
        <v>1138</v>
      </c>
      <c r="C507" s="10" t="s">
        <v>1139</v>
      </c>
      <c r="D507" s="10">
        <v>3331</v>
      </c>
      <c r="E507" s="10">
        <v>196</v>
      </c>
      <c r="F507" s="7" t="s">
        <v>1982</v>
      </c>
      <c r="G507" s="16">
        <v>21200</v>
      </c>
      <c r="H507" s="10">
        <v>0</v>
      </c>
      <c r="I507" s="19">
        <v>21200</v>
      </c>
      <c r="J507" s="16">
        <v>21200</v>
      </c>
      <c r="K507" s="10" t="s">
        <v>1855</v>
      </c>
      <c r="L507" s="11" t="s">
        <v>1981</v>
      </c>
      <c r="M507" s="10"/>
      <c r="N507" s="9"/>
      <c r="O507" s="10"/>
      <c r="P507" s="10"/>
      <c r="Q507" s="10"/>
    </row>
    <row r="508" spans="1:17" s="6" customFormat="1" ht="30" hidden="1" x14ac:dyDescent="0.25">
      <c r="A508" s="6">
        <v>70454</v>
      </c>
      <c r="B508" s="10" t="s">
        <v>1138</v>
      </c>
      <c r="C508" s="10" t="s">
        <v>1139</v>
      </c>
      <c r="D508" s="10">
        <v>3331</v>
      </c>
      <c r="E508" s="10">
        <v>197</v>
      </c>
      <c r="F508" s="7" t="s">
        <v>1991</v>
      </c>
      <c r="G508" s="15">
        <v>19000</v>
      </c>
      <c r="H508" s="10">
        <v>0</v>
      </c>
      <c r="I508" s="19">
        <v>19000</v>
      </c>
      <c r="J508" s="15">
        <v>19000</v>
      </c>
      <c r="K508" s="10" t="s">
        <v>1855</v>
      </c>
      <c r="L508" s="11" t="s">
        <v>1992</v>
      </c>
      <c r="M508" s="10"/>
      <c r="N508" s="9"/>
      <c r="O508" s="10"/>
      <c r="P508" s="10"/>
      <c r="Q508" s="10"/>
    </row>
    <row r="509" spans="1:17" s="6" customFormat="1" hidden="1" x14ac:dyDescent="0.25">
      <c r="A509" s="6">
        <v>70455</v>
      </c>
      <c r="B509" s="10" t="s">
        <v>1138</v>
      </c>
      <c r="C509" s="10" t="s">
        <v>1139</v>
      </c>
      <c r="D509" s="10">
        <v>3331</v>
      </c>
      <c r="E509" s="10">
        <v>198</v>
      </c>
      <c r="F509" s="7" t="s">
        <v>1962</v>
      </c>
      <c r="G509" s="16">
        <v>21200</v>
      </c>
      <c r="H509" s="10">
        <v>0</v>
      </c>
      <c r="I509" s="19">
        <v>21200</v>
      </c>
      <c r="J509" s="16">
        <v>21200</v>
      </c>
      <c r="K509" s="10" t="s">
        <v>1855</v>
      </c>
      <c r="L509" s="11" t="s">
        <v>1963</v>
      </c>
      <c r="M509" s="10"/>
      <c r="N509" s="9"/>
      <c r="O509" s="10"/>
      <c r="P509" s="10"/>
      <c r="Q509" s="10"/>
    </row>
    <row r="510" spans="1:17" s="6" customFormat="1" hidden="1" x14ac:dyDescent="0.25">
      <c r="A510" s="6">
        <v>70456</v>
      </c>
      <c r="B510" s="10" t="s">
        <v>1138</v>
      </c>
      <c r="C510" s="10" t="s">
        <v>1139</v>
      </c>
      <c r="D510" s="10">
        <v>3331</v>
      </c>
      <c r="E510" s="10">
        <v>199</v>
      </c>
      <c r="F510" s="7" t="s">
        <v>1887</v>
      </c>
      <c r="G510" s="16">
        <v>21200</v>
      </c>
      <c r="H510" s="10">
        <v>0</v>
      </c>
      <c r="I510" s="19">
        <v>21200</v>
      </c>
      <c r="J510" s="16">
        <v>21200</v>
      </c>
      <c r="K510" s="10" t="s">
        <v>1855</v>
      </c>
      <c r="L510" s="11" t="s">
        <v>1888</v>
      </c>
      <c r="M510" s="10"/>
      <c r="N510" s="9"/>
      <c r="O510" s="10"/>
      <c r="P510" s="10"/>
      <c r="Q510" s="10"/>
    </row>
    <row r="511" spans="1:17" s="6" customFormat="1" hidden="1" x14ac:dyDescent="0.25">
      <c r="A511" s="6">
        <v>70457</v>
      </c>
      <c r="B511" s="10" t="s">
        <v>1138</v>
      </c>
      <c r="C511" s="10" t="s">
        <v>1139</v>
      </c>
      <c r="D511" s="10">
        <v>3331</v>
      </c>
      <c r="E511" s="10">
        <v>207</v>
      </c>
      <c r="F511" s="7" t="s">
        <v>1865</v>
      </c>
      <c r="G511" s="16">
        <v>21200</v>
      </c>
      <c r="H511" s="10">
        <v>0</v>
      </c>
      <c r="I511" s="19">
        <v>21200</v>
      </c>
      <c r="J511" s="16">
        <v>21200</v>
      </c>
      <c r="K511" s="10" t="s">
        <v>1855</v>
      </c>
      <c r="L511" s="11" t="s">
        <v>1864</v>
      </c>
      <c r="M511" s="10"/>
      <c r="N511" s="9"/>
      <c r="O511" s="10"/>
      <c r="P511" s="10"/>
      <c r="Q511" s="10"/>
    </row>
    <row r="512" spans="1:17" s="6" customFormat="1" hidden="1" x14ac:dyDescent="0.25">
      <c r="A512" s="6">
        <v>70458</v>
      </c>
      <c r="B512" s="10" t="s">
        <v>1138</v>
      </c>
      <c r="C512" s="10" t="s">
        <v>1139</v>
      </c>
      <c r="D512" s="10">
        <v>3331</v>
      </c>
      <c r="E512" s="10">
        <v>208</v>
      </c>
      <c r="F512" s="7" t="s">
        <v>1943</v>
      </c>
      <c r="G512" s="16">
        <v>21200</v>
      </c>
      <c r="H512" s="10">
        <v>0</v>
      </c>
      <c r="I512" s="19">
        <v>21200</v>
      </c>
      <c r="J512" s="16">
        <v>21200</v>
      </c>
      <c r="K512" s="10" t="s">
        <v>1855</v>
      </c>
      <c r="L512" s="11" t="s">
        <v>1942</v>
      </c>
      <c r="M512" s="10"/>
      <c r="N512" s="9"/>
      <c r="O512" s="10"/>
      <c r="P512" s="10"/>
      <c r="Q512" s="10"/>
    </row>
    <row r="513" spans="1:17" s="6" customFormat="1" ht="30" hidden="1" x14ac:dyDescent="0.25">
      <c r="A513" s="6">
        <v>70459</v>
      </c>
      <c r="B513" s="10" t="s">
        <v>1138</v>
      </c>
      <c r="C513" s="10" t="s">
        <v>1139</v>
      </c>
      <c r="D513" s="10">
        <v>3331</v>
      </c>
      <c r="E513" s="10">
        <v>200</v>
      </c>
      <c r="F513" s="7" t="s">
        <v>1893</v>
      </c>
      <c r="G513" s="16">
        <v>26500</v>
      </c>
      <c r="H513" s="10">
        <v>0</v>
      </c>
      <c r="I513" s="19">
        <v>26500</v>
      </c>
      <c r="J513" s="16">
        <v>26500</v>
      </c>
      <c r="K513" s="10" t="s">
        <v>1855</v>
      </c>
      <c r="L513" s="11" t="s">
        <v>1894</v>
      </c>
      <c r="M513" s="10"/>
      <c r="N513" s="9"/>
      <c r="O513" s="10"/>
      <c r="P513" s="10"/>
      <c r="Q513" s="10"/>
    </row>
    <row r="514" spans="1:17" s="6" customFormat="1" hidden="1" x14ac:dyDescent="0.25">
      <c r="A514" s="6">
        <v>70460</v>
      </c>
      <c r="B514" s="10" t="s">
        <v>1138</v>
      </c>
      <c r="C514" s="10" t="s">
        <v>1139</v>
      </c>
      <c r="D514" s="10">
        <v>3331</v>
      </c>
      <c r="E514" s="10">
        <v>201</v>
      </c>
      <c r="F514" s="7" t="s">
        <v>1958</v>
      </c>
      <c r="G514" s="16">
        <v>26500</v>
      </c>
      <c r="H514" s="10">
        <v>0</v>
      </c>
      <c r="I514" s="19">
        <v>26500</v>
      </c>
      <c r="J514" s="16">
        <v>26500</v>
      </c>
      <c r="K514" s="10" t="s">
        <v>1855</v>
      </c>
      <c r="L514" s="11" t="s">
        <v>1959</v>
      </c>
      <c r="M514" s="10"/>
      <c r="N514" s="9"/>
      <c r="O514" s="10"/>
      <c r="P514" s="10"/>
      <c r="Q514" s="10"/>
    </row>
    <row r="515" spans="1:17" s="6" customFormat="1" ht="30" hidden="1" x14ac:dyDescent="0.25">
      <c r="A515" s="6">
        <v>70461</v>
      </c>
      <c r="B515" s="10" t="s">
        <v>1138</v>
      </c>
      <c r="C515" s="10" t="s">
        <v>1139</v>
      </c>
      <c r="D515" s="10">
        <v>3331</v>
      </c>
      <c r="E515" s="10">
        <v>202</v>
      </c>
      <c r="F515" s="7" t="s">
        <v>1920</v>
      </c>
      <c r="G515" s="16">
        <v>26500</v>
      </c>
      <c r="H515" s="10">
        <v>0</v>
      </c>
      <c r="I515" s="19">
        <v>26500</v>
      </c>
      <c r="J515" s="16">
        <v>26500</v>
      </c>
      <c r="K515" s="10" t="s">
        <v>1855</v>
      </c>
      <c r="L515" s="11" t="s">
        <v>1921</v>
      </c>
      <c r="M515" s="10"/>
      <c r="N515" s="9"/>
      <c r="O515" s="10"/>
      <c r="P515" s="10"/>
      <c r="Q515" s="10"/>
    </row>
    <row r="516" spans="1:17" s="6" customFormat="1" ht="30" hidden="1" x14ac:dyDescent="0.25">
      <c r="A516" s="6">
        <v>70462</v>
      </c>
      <c r="B516" s="10" t="s">
        <v>1138</v>
      </c>
      <c r="C516" s="10" t="s">
        <v>1139</v>
      </c>
      <c r="D516" s="10">
        <v>3331</v>
      </c>
      <c r="E516" s="10">
        <v>203</v>
      </c>
      <c r="F516" s="7" t="s">
        <v>1926</v>
      </c>
      <c r="G516" s="16">
        <v>26500</v>
      </c>
      <c r="H516" s="10">
        <v>0</v>
      </c>
      <c r="I516" s="19">
        <v>26500</v>
      </c>
      <c r="J516" s="16">
        <v>26500</v>
      </c>
      <c r="K516" s="10" t="s">
        <v>1855</v>
      </c>
      <c r="L516" s="11" t="s">
        <v>1927</v>
      </c>
      <c r="M516" s="10"/>
      <c r="N516" s="9"/>
      <c r="O516" s="10"/>
      <c r="P516" s="10"/>
      <c r="Q516" s="10"/>
    </row>
    <row r="517" spans="1:17" s="6" customFormat="1" hidden="1" x14ac:dyDescent="0.25">
      <c r="A517" s="6">
        <v>70463</v>
      </c>
      <c r="B517" s="10" t="s">
        <v>1138</v>
      </c>
      <c r="C517" s="10" t="s">
        <v>1139</v>
      </c>
      <c r="D517" s="10">
        <v>3331</v>
      </c>
      <c r="E517" s="10">
        <v>204</v>
      </c>
      <c r="F517" s="7" t="s">
        <v>1871</v>
      </c>
      <c r="G517" s="16">
        <v>21200</v>
      </c>
      <c r="H517" s="10">
        <v>0</v>
      </c>
      <c r="I517" s="19">
        <v>21200</v>
      </c>
      <c r="J517" s="16">
        <v>21200</v>
      </c>
      <c r="K517" s="10" t="s">
        <v>1855</v>
      </c>
      <c r="L517" s="11" t="s">
        <v>1872</v>
      </c>
      <c r="M517" s="10"/>
      <c r="N517" s="9"/>
      <c r="O517" s="10"/>
      <c r="P517" s="10"/>
      <c r="Q517" s="10"/>
    </row>
    <row r="518" spans="1:17" s="6" customFormat="1" hidden="1" x14ac:dyDescent="0.25">
      <c r="A518" s="6">
        <v>70464</v>
      </c>
      <c r="B518" s="10" t="s">
        <v>1138</v>
      </c>
      <c r="C518" s="10" t="s">
        <v>1139</v>
      </c>
      <c r="D518" s="10">
        <v>3331</v>
      </c>
      <c r="E518" s="10">
        <v>205</v>
      </c>
      <c r="F518" s="7" t="s">
        <v>1876</v>
      </c>
      <c r="G518" s="16">
        <v>21200</v>
      </c>
      <c r="H518" s="10">
        <v>0</v>
      </c>
      <c r="I518" s="19">
        <v>21200</v>
      </c>
      <c r="J518" s="16">
        <v>21200</v>
      </c>
      <c r="K518" s="10" t="s">
        <v>1855</v>
      </c>
      <c r="L518" s="11" t="s">
        <v>1875</v>
      </c>
      <c r="M518" s="10"/>
      <c r="N518" s="9"/>
      <c r="O518" s="10"/>
      <c r="P518" s="10"/>
      <c r="Q518" s="10"/>
    </row>
    <row r="519" spans="1:17" s="6" customFormat="1" hidden="1" x14ac:dyDescent="0.25">
      <c r="A519" s="6">
        <v>70465</v>
      </c>
      <c r="B519" s="10" t="s">
        <v>1138</v>
      </c>
      <c r="C519" s="10" t="s">
        <v>1139</v>
      </c>
      <c r="D519" s="10">
        <v>3331</v>
      </c>
      <c r="E519" s="10">
        <v>206</v>
      </c>
      <c r="F519" s="7" t="s">
        <v>1878</v>
      </c>
      <c r="G519" s="16">
        <v>21200</v>
      </c>
      <c r="H519" s="10">
        <v>0</v>
      </c>
      <c r="I519" s="19">
        <v>21200</v>
      </c>
      <c r="J519" s="16">
        <v>21200</v>
      </c>
      <c r="K519" s="10" t="s">
        <v>1855</v>
      </c>
      <c r="L519" s="11" t="s">
        <v>1877</v>
      </c>
      <c r="M519" s="10"/>
      <c r="N519" s="9"/>
      <c r="O519" s="10"/>
      <c r="P519" s="10"/>
      <c r="Q519" s="10"/>
    </row>
    <row r="520" spans="1:17" s="6" customFormat="1" hidden="1" x14ac:dyDescent="0.25">
      <c r="A520" s="6">
        <v>70467</v>
      </c>
      <c r="B520" s="10" t="s">
        <v>1138</v>
      </c>
      <c r="C520" s="10" t="s">
        <v>1139</v>
      </c>
      <c r="D520" s="10">
        <v>3331</v>
      </c>
      <c r="E520" s="10">
        <v>209</v>
      </c>
      <c r="F520" s="7" t="s">
        <v>1984</v>
      </c>
      <c r="G520" s="16">
        <v>21200</v>
      </c>
      <c r="H520" s="10">
        <v>0</v>
      </c>
      <c r="I520" s="19">
        <v>21200</v>
      </c>
      <c r="J520" s="16">
        <v>21200</v>
      </c>
      <c r="K520" s="10" t="s">
        <v>1855</v>
      </c>
      <c r="L520" s="11" t="s">
        <v>1983</v>
      </c>
      <c r="M520" s="10"/>
      <c r="N520" s="9"/>
      <c r="O520" s="10"/>
      <c r="P520" s="10"/>
      <c r="Q520" s="10"/>
    </row>
    <row r="521" spans="1:17" s="6" customFormat="1" ht="30" hidden="1" x14ac:dyDescent="0.25">
      <c r="A521" s="6">
        <v>70468</v>
      </c>
      <c r="B521" s="10" t="s">
        <v>1138</v>
      </c>
      <c r="C521" s="10" t="s">
        <v>1139</v>
      </c>
      <c r="D521" s="10">
        <v>3331</v>
      </c>
      <c r="E521" s="10">
        <v>211</v>
      </c>
      <c r="F521" s="7" t="s">
        <v>1987</v>
      </c>
      <c r="G521" s="15">
        <v>37100</v>
      </c>
      <c r="H521" s="10">
        <v>0</v>
      </c>
      <c r="I521" s="19">
        <v>37100</v>
      </c>
      <c r="J521" s="15">
        <v>37100</v>
      </c>
      <c r="K521" s="10" t="s">
        <v>1855</v>
      </c>
      <c r="L521" s="11" t="s">
        <v>1988</v>
      </c>
      <c r="M521" s="10"/>
      <c r="N521" s="9"/>
      <c r="O521" s="10"/>
      <c r="P521" s="10"/>
      <c r="Q521" s="10"/>
    </row>
    <row r="522" spans="1:17" s="6" customFormat="1" hidden="1" x14ac:dyDescent="0.25">
      <c r="A522" s="6">
        <v>70469</v>
      </c>
      <c r="B522" s="10" t="s">
        <v>1138</v>
      </c>
      <c r="C522" s="10" t="s">
        <v>1139</v>
      </c>
      <c r="D522" s="10">
        <v>3331</v>
      </c>
      <c r="E522" s="10">
        <v>224</v>
      </c>
      <c r="F522" s="7" t="s">
        <v>1854</v>
      </c>
      <c r="G522" s="15">
        <v>38000</v>
      </c>
      <c r="H522" s="10">
        <v>0</v>
      </c>
      <c r="I522" s="19">
        <v>28600</v>
      </c>
      <c r="J522" s="15">
        <v>38000</v>
      </c>
      <c r="K522" s="10" t="s">
        <v>1855</v>
      </c>
      <c r="L522" s="11" t="s">
        <v>1853</v>
      </c>
      <c r="M522" s="10"/>
      <c r="N522" s="9"/>
      <c r="O522" s="10"/>
      <c r="P522" s="10"/>
      <c r="Q522" s="10"/>
    </row>
    <row r="523" spans="1:17" s="6" customFormat="1" ht="30" hidden="1" x14ac:dyDescent="0.25">
      <c r="A523" s="6">
        <v>70475</v>
      </c>
      <c r="B523" s="10" t="s">
        <v>1138</v>
      </c>
      <c r="C523" s="10" t="s">
        <v>1139</v>
      </c>
      <c r="D523" s="10">
        <v>3331</v>
      </c>
      <c r="E523" s="10">
        <v>212</v>
      </c>
      <c r="F523" s="8" t="s">
        <v>1930</v>
      </c>
      <c r="G523" s="16">
        <v>402000</v>
      </c>
      <c r="H523" s="10">
        <v>0</v>
      </c>
      <c r="I523" s="19">
        <v>402000</v>
      </c>
      <c r="J523" s="16">
        <v>402000</v>
      </c>
      <c r="K523" s="10" t="s">
        <v>1855</v>
      </c>
      <c r="L523" s="11" t="s">
        <v>1931</v>
      </c>
      <c r="M523" s="10"/>
      <c r="N523" s="9"/>
      <c r="O523" s="10"/>
      <c r="P523" s="10"/>
      <c r="Q523" s="10"/>
    </row>
    <row r="524" spans="1:17" s="6" customFormat="1" ht="30" hidden="1" x14ac:dyDescent="0.25">
      <c r="A524" s="6">
        <v>70476</v>
      </c>
      <c r="B524" s="10" t="s">
        <v>1138</v>
      </c>
      <c r="C524" s="10" t="s">
        <v>1139</v>
      </c>
      <c r="D524" s="10">
        <v>3331</v>
      </c>
      <c r="E524" s="10">
        <v>230</v>
      </c>
      <c r="F524" s="7" t="s">
        <v>1904</v>
      </c>
      <c r="G524" s="15">
        <v>120000</v>
      </c>
      <c r="H524" s="10">
        <v>0</v>
      </c>
      <c r="I524" s="19">
        <v>63600</v>
      </c>
      <c r="J524" s="15">
        <v>120000</v>
      </c>
      <c r="K524" s="10" t="s">
        <v>1855</v>
      </c>
      <c r="L524" s="11" t="s">
        <v>1905</v>
      </c>
      <c r="M524" s="10"/>
      <c r="N524" s="9"/>
      <c r="O524" s="10"/>
      <c r="P524" s="10"/>
      <c r="Q524" s="10"/>
    </row>
    <row r="525" spans="1:17" s="6" customFormat="1" hidden="1" x14ac:dyDescent="0.25">
      <c r="A525" s="6">
        <v>70477</v>
      </c>
      <c r="B525" s="10" t="s">
        <v>1138</v>
      </c>
      <c r="C525" s="10" t="s">
        <v>1139</v>
      </c>
      <c r="D525" s="10">
        <v>3331</v>
      </c>
      <c r="E525" s="10">
        <v>231</v>
      </c>
      <c r="F525" s="7" t="s">
        <v>1906</v>
      </c>
      <c r="G525" s="15">
        <v>120000</v>
      </c>
      <c r="H525" s="10">
        <v>0</v>
      </c>
      <c r="I525" s="19">
        <v>63600</v>
      </c>
      <c r="J525" s="15">
        <v>120000</v>
      </c>
      <c r="K525" s="10" t="s">
        <v>1855</v>
      </c>
      <c r="L525" s="11" t="s">
        <v>1907</v>
      </c>
      <c r="M525" s="10"/>
      <c r="N525" s="9"/>
      <c r="O525" s="10"/>
      <c r="P525" s="10"/>
      <c r="Q525" s="10"/>
    </row>
    <row r="526" spans="1:17" s="6" customFormat="1" ht="30" hidden="1" x14ac:dyDescent="0.25">
      <c r="A526" s="6">
        <v>70478</v>
      </c>
      <c r="B526" s="10" t="s">
        <v>1138</v>
      </c>
      <c r="C526" s="10" t="s">
        <v>1139</v>
      </c>
      <c r="D526" s="10">
        <v>3331</v>
      </c>
      <c r="E526" s="10">
        <v>232</v>
      </c>
      <c r="F526" s="7" t="s">
        <v>1954</v>
      </c>
      <c r="G526" s="15">
        <v>120000</v>
      </c>
      <c r="H526" s="10">
        <v>0</v>
      </c>
      <c r="I526" s="19">
        <v>58300</v>
      </c>
      <c r="J526" s="15">
        <v>120000</v>
      </c>
      <c r="K526" s="10" t="s">
        <v>1855</v>
      </c>
      <c r="L526" s="11" t="s">
        <v>1955</v>
      </c>
      <c r="M526" s="10"/>
      <c r="N526" s="9"/>
      <c r="O526" s="10"/>
      <c r="P526" s="10"/>
      <c r="Q526" s="10"/>
    </row>
    <row r="527" spans="1:17" s="6" customFormat="1" hidden="1" x14ac:dyDescent="0.25">
      <c r="A527" s="6">
        <v>70479</v>
      </c>
      <c r="B527" s="10" t="s">
        <v>1138</v>
      </c>
      <c r="C527" s="10" t="s">
        <v>1139</v>
      </c>
      <c r="D527" s="10">
        <v>3331</v>
      </c>
      <c r="E527" s="10">
        <v>233</v>
      </c>
      <c r="F527" s="8" t="s">
        <v>1953</v>
      </c>
      <c r="G527" s="15">
        <v>42000</v>
      </c>
      <c r="H527" s="10">
        <v>0</v>
      </c>
      <c r="I527" s="19">
        <v>31800</v>
      </c>
      <c r="J527" s="15">
        <v>42000</v>
      </c>
      <c r="K527" s="10" t="s">
        <v>1855</v>
      </c>
      <c r="L527" s="11" t="s">
        <v>1952</v>
      </c>
      <c r="M527" s="10"/>
      <c r="N527" s="9"/>
      <c r="O527" s="10"/>
      <c r="P527" s="10"/>
      <c r="Q527" s="10"/>
    </row>
    <row r="528" spans="1:17" s="6" customFormat="1" ht="30" hidden="1" x14ac:dyDescent="0.25">
      <c r="A528" s="6">
        <v>70481</v>
      </c>
      <c r="B528" s="10" t="s">
        <v>1138</v>
      </c>
      <c r="C528" s="10" t="s">
        <v>1139</v>
      </c>
      <c r="D528" s="10">
        <v>3331</v>
      </c>
      <c r="E528" s="10">
        <v>235</v>
      </c>
      <c r="F528" s="7" t="s">
        <v>1862</v>
      </c>
      <c r="G528" s="15">
        <v>150000</v>
      </c>
      <c r="H528" s="10">
        <v>0</v>
      </c>
      <c r="I528" s="19">
        <v>90100</v>
      </c>
      <c r="J528" s="15">
        <v>150000</v>
      </c>
      <c r="K528" s="10" t="s">
        <v>1855</v>
      </c>
      <c r="L528" s="11" t="s">
        <v>1863</v>
      </c>
      <c r="M528" s="10"/>
      <c r="N528" s="9"/>
      <c r="O528" s="10"/>
      <c r="P528" s="10"/>
      <c r="Q528" s="10"/>
    </row>
    <row r="529" spans="1:17" s="6" customFormat="1" ht="30" hidden="1" x14ac:dyDescent="0.25">
      <c r="A529" s="6">
        <v>70483</v>
      </c>
      <c r="B529" s="10" t="s">
        <v>1138</v>
      </c>
      <c r="C529" s="10" t="s">
        <v>1139</v>
      </c>
      <c r="D529" s="10">
        <v>3331</v>
      </c>
      <c r="E529" s="10">
        <v>237</v>
      </c>
      <c r="F529" s="7" t="s">
        <v>1883</v>
      </c>
      <c r="G529" s="15">
        <v>150000</v>
      </c>
      <c r="H529" s="10">
        <v>0</v>
      </c>
      <c r="I529" s="19">
        <v>84800</v>
      </c>
      <c r="J529" s="15">
        <v>150000</v>
      </c>
      <c r="K529" s="10" t="s">
        <v>1855</v>
      </c>
      <c r="L529" s="11" t="s">
        <v>1884</v>
      </c>
      <c r="M529" s="10"/>
      <c r="N529" s="9"/>
      <c r="O529" s="10"/>
      <c r="P529" s="10"/>
      <c r="Q529" s="10"/>
    </row>
    <row r="530" spans="1:17" s="6" customFormat="1" hidden="1" x14ac:dyDescent="0.25">
      <c r="A530" s="6">
        <v>70484</v>
      </c>
      <c r="B530" s="10" t="s">
        <v>1138</v>
      </c>
      <c r="C530" s="10" t="s">
        <v>1139</v>
      </c>
      <c r="D530" s="10">
        <v>3331</v>
      </c>
      <c r="E530" s="10">
        <v>210</v>
      </c>
      <c r="F530" s="8" t="s">
        <v>1961</v>
      </c>
      <c r="G530" s="15">
        <v>150000</v>
      </c>
      <c r="H530" s="10">
        <v>0</v>
      </c>
      <c r="I530" s="19">
        <v>74200</v>
      </c>
      <c r="J530" s="15">
        <v>150000</v>
      </c>
      <c r="K530" s="10" t="s">
        <v>1855</v>
      </c>
      <c r="L530" s="11" t="s">
        <v>1960</v>
      </c>
      <c r="M530" s="10"/>
      <c r="N530" s="9"/>
      <c r="O530" s="10"/>
      <c r="P530" s="10"/>
      <c r="Q530" s="10"/>
    </row>
    <row r="531" spans="1:17" s="6" customFormat="1" ht="30" hidden="1" x14ac:dyDescent="0.25">
      <c r="A531" s="6">
        <v>70486</v>
      </c>
      <c r="B531" s="10" t="s">
        <v>1138</v>
      </c>
      <c r="C531" s="10" t="s">
        <v>1139</v>
      </c>
      <c r="D531" s="10">
        <v>3331</v>
      </c>
      <c r="E531" s="10">
        <v>238</v>
      </c>
      <c r="F531" s="7" t="s">
        <v>1944</v>
      </c>
      <c r="G531" s="15">
        <v>135000</v>
      </c>
      <c r="H531" s="10">
        <v>0</v>
      </c>
      <c r="I531" s="19">
        <v>90100</v>
      </c>
      <c r="J531" s="15">
        <v>135000</v>
      </c>
      <c r="K531" s="10" t="s">
        <v>1855</v>
      </c>
      <c r="L531" s="11" t="s">
        <v>1945</v>
      </c>
      <c r="M531" s="10"/>
      <c r="N531" s="9"/>
      <c r="O531" s="10"/>
      <c r="P531" s="10"/>
      <c r="Q531" s="10"/>
    </row>
    <row r="532" spans="1:17" s="6" customFormat="1" ht="45" hidden="1" x14ac:dyDescent="0.25">
      <c r="A532" s="6">
        <v>70488</v>
      </c>
      <c r="B532" s="10" t="s">
        <v>1138</v>
      </c>
      <c r="C532" s="10" t="s">
        <v>1139</v>
      </c>
      <c r="D532" s="10">
        <v>3331</v>
      </c>
      <c r="E532" s="10">
        <v>242</v>
      </c>
      <c r="F532" s="8" t="s">
        <v>1932</v>
      </c>
      <c r="G532" s="15">
        <v>392000</v>
      </c>
      <c r="H532" s="10">
        <v>0</v>
      </c>
      <c r="I532" s="19">
        <v>392000</v>
      </c>
      <c r="J532" s="15">
        <v>392000</v>
      </c>
      <c r="K532" s="10" t="s">
        <v>1855</v>
      </c>
      <c r="L532" s="11" t="s">
        <v>1933</v>
      </c>
      <c r="M532" s="10"/>
      <c r="N532" s="9"/>
      <c r="O532" s="10"/>
      <c r="P532" s="10"/>
      <c r="Q532" s="10"/>
    </row>
    <row r="533" spans="1:17" s="6" customFormat="1" ht="30" hidden="1" x14ac:dyDescent="0.25">
      <c r="A533" s="6">
        <v>70489</v>
      </c>
      <c r="B533" s="10" t="s">
        <v>1138</v>
      </c>
      <c r="C533" s="10" t="s">
        <v>1139</v>
      </c>
      <c r="D533" s="10">
        <v>3409</v>
      </c>
      <c r="E533" s="10">
        <v>522</v>
      </c>
      <c r="F533" s="7" t="s">
        <v>2096</v>
      </c>
      <c r="G533" s="15">
        <v>44800</v>
      </c>
      <c r="H533" s="10">
        <v>0</v>
      </c>
      <c r="I533" s="19">
        <v>44800</v>
      </c>
      <c r="J533" s="15">
        <v>44800</v>
      </c>
      <c r="K533" s="10" t="s">
        <v>1897</v>
      </c>
      <c r="L533" s="11" t="s">
        <v>2097</v>
      </c>
      <c r="M533" s="10"/>
      <c r="N533" s="10"/>
      <c r="O533" s="10"/>
      <c r="P533" s="10"/>
      <c r="Q533" s="10"/>
    </row>
    <row r="534" spans="1:17" s="6" customFormat="1" ht="30" hidden="1" x14ac:dyDescent="0.25">
      <c r="A534" s="6">
        <v>70511</v>
      </c>
      <c r="B534" s="10" t="s">
        <v>1138</v>
      </c>
      <c r="C534" s="10" t="s">
        <v>1139</v>
      </c>
      <c r="D534" s="10">
        <v>3409</v>
      </c>
      <c r="E534" s="10">
        <v>551</v>
      </c>
      <c r="F534" s="7" t="s">
        <v>1976</v>
      </c>
      <c r="G534" s="15">
        <v>30200</v>
      </c>
      <c r="H534" s="10">
        <v>0</v>
      </c>
      <c r="I534" s="19">
        <v>30200</v>
      </c>
      <c r="J534" s="15">
        <v>30200</v>
      </c>
      <c r="K534" s="10" t="s">
        <v>1897</v>
      </c>
      <c r="L534" s="11" t="s">
        <v>1975</v>
      </c>
      <c r="M534" s="10"/>
      <c r="N534" s="10"/>
      <c r="O534" s="10"/>
      <c r="P534" s="10"/>
      <c r="Q534" s="10"/>
    </row>
    <row r="535" spans="1:17" s="6" customFormat="1" hidden="1" x14ac:dyDescent="0.25">
      <c r="A535" s="6">
        <v>70515</v>
      </c>
      <c r="B535" s="10" t="s">
        <v>1138</v>
      </c>
      <c r="C535" s="10" t="s">
        <v>1139</v>
      </c>
      <c r="D535" s="10">
        <v>3409</v>
      </c>
      <c r="E535" s="10">
        <v>548</v>
      </c>
      <c r="F535" s="8" t="s">
        <v>1895</v>
      </c>
      <c r="G535" s="15">
        <v>246000</v>
      </c>
      <c r="H535" s="10">
        <v>0</v>
      </c>
      <c r="I535" s="19">
        <v>246000</v>
      </c>
      <c r="J535" s="15">
        <v>246000</v>
      </c>
      <c r="K535" s="10" t="s">
        <v>1897</v>
      </c>
      <c r="L535" s="11" t="s">
        <v>1896</v>
      </c>
      <c r="M535" s="10"/>
      <c r="N535" s="10"/>
      <c r="O535" s="10"/>
      <c r="P535" s="10"/>
      <c r="Q535" s="10"/>
    </row>
    <row r="536" spans="1:17" s="6" customFormat="1" ht="30" hidden="1" x14ac:dyDescent="0.25">
      <c r="A536" s="6">
        <v>70516</v>
      </c>
      <c r="B536" s="10" t="s">
        <v>1138</v>
      </c>
      <c r="C536" s="10" t="s">
        <v>1139</v>
      </c>
      <c r="D536" s="10">
        <v>3409</v>
      </c>
      <c r="E536" s="10">
        <v>550</v>
      </c>
      <c r="F536" s="7" t="s">
        <v>1969</v>
      </c>
      <c r="G536" s="15">
        <v>38000</v>
      </c>
      <c r="H536" s="10">
        <v>0</v>
      </c>
      <c r="I536" s="19">
        <v>38000</v>
      </c>
      <c r="J536" s="15">
        <v>38000</v>
      </c>
      <c r="K536" s="10" t="s">
        <v>1897</v>
      </c>
      <c r="L536" s="11" t="s">
        <v>1968</v>
      </c>
      <c r="M536" s="10"/>
      <c r="N536" s="10"/>
      <c r="O536" s="10"/>
      <c r="P536" s="10"/>
      <c r="Q536" s="10"/>
    </row>
    <row r="537" spans="1:17" s="6" customFormat="1" ht="45" hidden="1" x14ac:dyDescent="0.25">
      <c r="A537" s="6">
        <v>70517</v>
      </c>
      <c r="B537" s="10" t="s">
        <v>1138</v>
      </c>
      <c r="C537" s="10" t="s">
        <v>1139</v>
      </c>
      <c r="D537" s="10">
        <v>3409</v>
      </c>
      <c r="E537" s="10">
        <v>543</v>
      </c>
      <c r="F537" s="7" t="s">
        <v>1902</v>
      </c>
      <c r="G537" s="15">
        <v>54800</v>
      </c>
      <c r="H537" s="10">
        <v>0</v>
      </c>
      <c r="I537" s="19">
        <v>54800</v>
      </c>
      <c r="J537" s="15">
        <v>54800</v>
      </c>
      <c r="K537" s="10" t="s">
        <v>1897</v>
      </c>
      <c r="L537" s="11" t="s">
        <v>1903</v>
      </c>
      <c r="M537" s="10"/>
      <c r="N537" s="10"/>
      <c r="O537" s="10"/>
      <c r="P537" s="10"/>
      <c r="Q537" s="10"/>
    </row>
    <row r="538" spans="1:17" s="6" customFormat="1" ht="60" hidden="1" x14ac:dyDescent="0.25">
      <c r="A538" s="6">
        <v>70518</v>
      </c>
      <c r="B538" s="10" t="s">
        <v>1138</v>
      </c>
      <c r="C538" s="10" t="s">
        <v>1139</v>
      </c>
      <c r="D538" s="10">
        <v>3409</v>
      </c>
      <c r="E538" s="10">
        <v>547</v>
      </c>
      <c r="F538" s="7" t="s">
        <v>2100</v>
      </c>
      <c r="G538" s="15">
        <v>39200</v>
      </c>
      <c r="H538" s="10">
        <v>0</v>
      </c>
      <c r="I538" s="19">
        <v>39200</v>
      </c>
      <c r="J538" s="15">
        <v>39200</v>
      </c>
      <c r="K538" s="10" t="s">
        <v>1897</v>
      </c>
      <c r="L538" s="9" t="s">
        <v>2101</v>
      </c>
      <c r="M538" s="10"/>
      <c r="N538" s="10"/>
      <c r="O538" s="10"/>
      <c r="P538" s="10"/>
      <c r="Q538" s="10"/>
    </row>
    <row r="539" spans="1:17" s="6" customFormat="1" ht="45" hidden="1" x14ac:dyDescent="0.25">
      <c r="A539" s="6">
        <v>70519</v>
      </c>
      <c r="B539" s="10" t="s">
        <v>1138</v>
      </c>
      <c r="C539" s="10" t="s">
        <v>1139</v>
      </c>
      <c r="D539" s="10">
        <v>3409</v>
      </c>
      <c r="E539" s="10">
        <v>200</v>
      </c>
      <c r="F539" s="7" t="s">
        <v>2098</v>
      </c>
      <c r="G539" s="15">
        <v>61600</v>
      </c>
      <c r="H539" s="10">
        <v>0</v>
      </c>
      <c r="I539" s="19">
        <v>61600</v>
      </c>
      <c r="J539" s="15">
        <v>61600</v>
      </c>
      <c r="K539" s="10" t="s">
        <v>1897</v>
      </c>
      <c r="L539" s="11" t="s">
        <v>2099</v>
      </c>
      <c r="M539" s="10"/>
      <c r="N539" s="10"/>
      <c r="O539" s="10"/>
      <c r="P539" s="10"/>
      <c r="Q539" s="10"/>
    </row>
    <row r="540" spans="1:17" s="6" customFormat="1" hidden="1" x14ac:dyDescent="0.25">
      <c r="A540" s="6">
        <v>70524</v>
      </c>
      <c r="B540" s="10" t="s">
        <v>1138</v>
      </c>
      <c r="C540" s="10" t="s">
        <v>1139</v>
      </c>
      <c r="D540" s="10">
        <v>3454</v>
      </c>
      <c r="E540" s="10">
        <v>60</v>
      </c>
      <c r="F540" s="7" t="s">
        <v>2012</v>
      </c>
      <c r="G540" s="15">
        <v>60000</v>
      </c>
      <c r="H540" s="10">
        <v>0</v>
      </c>
      <c r="I540" s="19">
        <v>51700</v>
      </c>
      <c r="J540" s="15">
        <v>60000</v>
      </c>
      <c r="K540" s="10" t="s">
        <v>1726</v>
      </c>
      <c r="L540" s="11" t="s">
        <v>2011</v>
      </c>
      <c r="M540" s="10"/>
      <c r="N540" s="10"/>
      <c r="O540" s="10"/>
      <c r="P540" s="10"/>
      <c r="Q540" s="10"/>
    </row>
    <row r="541" spans="1:17" s="6" customFormat="1" hidden="1" x14ac:dyDescent="0.25">
      <c r="A541" s="6">
        <v>70525</v>
      </c>
      <c r="B541" s="10" t="s">
        <v>1138</v>
      </c>
      <c r="C541" s="10" t="s">
        <v>1139</v>
      </c>
      <c r="D541" s="10">
        <v>3454</v>
      </c>
      <c r="E541" s="10">
        <v>61</v>
      </c>
      <c r="F541" s="7" t="s">
        <v>2010</v>
      </c>
      <c r="G541" s="15">
        <v>80000</v>
      </c>
      <c r="H541" s="10">
        <v>0</v>
      </c>
      <c r="I541" s="19">
        <v>72000</v>
      </c>
      <c r="J541" s="15">
        <v>80000</v>
      </c>
      <c r="K541" s="10" t="s">
        <v>1726</v>
      </c>
      <c r="L541" s="11" t="s">
        <v>2009</v>
      </c>
      <c r="M541" s="10"/>
      <c r="N541" s="10"/>
      <c r="O541" s="10"/>
      <c r="P541" s="10"/>
      <c r="Q541" s="10"/>
    </row>
    <row r="542" spans="1:17" s="6" customFormat="1" hidden="1" x14ac:dyDescent="0.25">
      <c r="A542" s="6">
        <v>70527</v>
      </c>
      <c r="B542" s="10" t="s">
        <v>1138</v>
      </c>
      <c r="C542" s="10" t="s">
        <v>1139</v>
      </c>
      <c r="D542" s="10">
        <v>3454</v>
      </c>
      <c r="E542" s="10">
        <v>63</v>
      </c>
      <c r="F542" s="7" t="s">
        <v>2006</v>
      </c>
      <c r="G542" s="15">
        <v>160000</v>
      </c>
      <c r="H542" s="10">
        <v>0</v>
      </c>
      <c r="I542" s="19">
        <v>92000</v>
      </c>
      <c r="J542" s="15">
        <v>160000</v>
      </c>
      <c r="K542" s="10" t="s">
        <v>1726</v>
      </c>
      <c r="L542" s="11" t="s">
        <v>2005</v>
      </c>
      <c r="M542" s="10"/>
      <c r="N542" s="10"/>
      <c r="O542" s="10"/>
      <c r="P542" s="10"/>
      <c r="Q542" s="10"/>
    </row>
    <row r="543" spans="1:17" s="6" customFormat="1" hidden="1" x14ac:dyDescent="0.25">
      <c r="A543" s="6">
        <v>70528</v>
      </c>
      <c r="B543" s="10" t="s">
        <v>1138</v>
      </c>
      <c r="C543" s="10" t="s">
        <v>1139</v>
      </c>
      <c r="D543" s="10">
        <v>3454</v>
      </c>
      <c r="E543" s="10">
        <v>64</v>
      </c>
      <c r="F543" s="7" t="s">
        <v>2008</v>
      </c>
      <c r="G543" s="15">
        <v>120000</v>
      </c>
      <c r="H543" s="10">
        <v>0</v>
      </c>
      <c r="I543" s="19">
        <v>69000</v>
      </c>
      <c r="J543" s="15">
        <v>120000</v>
      </c>
      <c r="K543" s="10" t="s">
        <v>1726</v>
      </c>
      <c r="L543" s="11" t="s">
        <v>2007</v>
      </c>
      <c r="M543" s="10"/>
      <c r="N543" s="10"/>
      <c r="O543" s="10"/>
      <c r="P543" s="10"/>
      <c r="Q543" s="10"/>
    </row>
    <row r="544" spans="1:17" s="6" customFormat="1" hidden="1" x14ac:dyDescent="0.25">
      <c r="A544" s="6">
        <v>70529</v>
      </c>
      <c r="B544" s="10" t="s">
        <v>1138</v>
      </c>
      <c r="C544" s="10" t="s">
        <v>1139</v>
      </c>
      <c r="D544" s="10">
        <v>3454</v>
      </c>
      <c r="E544" s="10">
        <v>65</v>
      </c>
      <c r="F544" s="7" t="s">
        <v>2018</v>
      </c>
      <c r="G544" s="15">
        <v>60000</v>
      </c>
      <c r="H544" s="10">
        <v>0</v>
      </c>
      <c r="I544" s="19">
        <v>51700</v>
      </c>
      <c r="J544" s="15">
        <v>60000</v>
      </c>
      <c r="K544" s="10" t="s">
        <v>1726</v>
      </c>
      <c r="L544" s="11" t="s">
        <v>2017</v>
      </c>
      <c r="M544" s="10"/>
      <c r="N544" s="10"/>
      <c r="O544" s="10"/>
      <c r="P544" s="10"/>
      <c r="Q544" s="10"/>
    </row>
    <row r="545" spans="1:17" s="6" customFormat="1" hidden="1" x14ac:dyDescent="0.25">
      <c r="A545" s="6">
        <v>70530</v>
      </c>
      <c r="B545" s="10" t="s">
        <v>1138</v>
      </c>
      <c r="C545" s="10" t="s">
        <v>1139</v>
      </c>
      <c r="D545" s="10">
        <v>3454</v>
      </c>
      <c r="E545" s="10">
        <v>66</v>
      </c>
      <c r="F545" s="7" t="s">
        <v>2016</v>
      </c>
      <c r="G545" s="15">
        <v>150000</v>
      </c>
      <c r="H545" s="10">
        <v>0</v>
      </c>
      <c r="I545" s="19">
        <v>115000</v>
      </c>
      <c r="J545" s="15">
        <v>150000</v>
      </c>
      <c r="K545" s="10" t="s">
        <v>1726</v>
      </c>
      <c r="L545" s="11" t="s">
        <v>2015</v>
      </c>
      <c r="M545" s="10"/>
      <c r="N545" s="10"/>
      <c r="O545" s="10"/>
      <c r="P545" s="10"/>
      <c r="Q545" s="10"/>
    </row>
    <row r="546" spans="1:17" s="6" customFormat="1" hidden="1" x14ac:dyDescent="0.25">
      <c r="A546" s="6">
        <v>70532</v>
      </c>
      <c r="B546" s="10" t="s">
        <v>1138</v>
      </c>
      <c r="C546" s="10" t="s">
        <v>1139</v>
      </c>
      <c r="D546" s="10">
        <v>3454</v>
      </c>
      <c r="E546" s="10">
        <v>67</v>
      </c>
      <c r="F546" s="7" t="s">
        <v>2014</v>
      </c>
      <c r="G546" s="15">
        <v>1300000</v>
      </c>
      <c r="H546" s="10">
        <v>0</v>
      </c>
      <c r="I546" s="19">
        <v>1300000</v>
      </c>
      <c r="J546" s="15">
        <v>1300000</v>
      </c>
      <c r="K546" s="10" t="s">
        <v>1726</v>
      </c>
      <c r="L546" s="11" t="s">
        <v>2013</v>
      </c>
      <c r="M546" s="10"/>
      <c r="N546" s="10"/>
      <c r="O546" s="10"/>
      <c r="P546" s="10"/>
      <c r="Q546" s="10"/>
    </row>
    <row r="547" spans="1:17" s="6" customFormat="1" hidden="1" x14ac:dyDescent="0.25">
      <c r="A547" s="6">
        <v>70533</v>
      </c>
      <c r="B547" s="10" t="s">
        <v>1138</v>
      </c>
      <c r="C547" s="10" t="s">
        <v>1139</v>
      </c>
      <c r="D547" s="10">
        <v>3454</v>
      </c>
      <c r="E547" s="10">
        <v>68</v>
      </c>
      <c r="F547" s="7" t="s">
        <v>2020</v>
      </c>
      <c r="G547" s="15">
        <v>1310000</v>
      </c>
      <c r="H547" s="10">
        <v>0</v>
      </c>
      <c r="I547" s="19">
        <v>1310000</v>
      </c>
      <c r="J547" s="15">
        <v>1310000</v>
      </c>
      <c r="K547" s="10" t="s">
        <v>1726</v>
      </c>
      <c r="L547" s="11" t="s">
        <v>2019</v>
      </c>
      <c r="M547" s="10"/>
      <c r="N547" s="10"/>
      <c r="O547" s="10"/>
      <c r="P547" s="10"/>
      <c r="Q547" s="10"/>
    </row>
    <row r="548" spans="1:17" s="6" customFormat="1" hidden="1" x14ac:dyDescent="0.25">
      <c r="A548" s="6">
        <v>70534</v>
      </c>
      <c r="B548" s="10" t="s">
        <v>1138</v>
      </c>
      <c r="C548" s="10" t="s">
        <v>1139</v>
      </c>
      <c r="D548" s="10">
        <v>3454</v>
      </c>
      <c r="E548" s="10">
        <v>69</v>
      </c>
      <c r="F548" s="7" t="s">
        <v>2022</v>
      </c>
      <c r="G548" s="15">
        <v>1550000</v>
      </c>
      <c r="H548" s="10">
        <v>0</v>
      </c>
      <c r="I548" s="19">
        <v>1550000</v>
      </c>
      <c r="J548" s="15">
        <v>1550000</v>
      </c>
      <c r="K548" s="10" t="s">
        <v>1726</v>
      </c>
      <c r="L548" s="11" t="s">
        <v>2021</v>
      </c>
      <c r="M548" s="10"/>
      <c r="N548" s="10"/>
      <c r="O548" s="10"/>
      <c r="P548" s="10"/>
      <c r="Q548" s="10"/>
    </row>
    <row r="549" spans="1:17" s="6" customFormat="1" hidden="1" x14ac:dyDescent="0.25">
      <c r="A549" s="6">
        <v>70536</v>
      </c>
      <c r="B549" s="10" t="s">
        <v>1138</v>
      </c>
      <c r="C549" s="10" t="s">
        <v>1139</v>
      </c>
      <c r="D549" s="10">
        <v>3454</v>
      </c>
      <c r="E549" s="10">
        <v>71</v>
      </c>
      <c r="F549" s="8" t="s">
        <v>1851</v>
      </c>
      <c r="G549" s="15">
        <v>136000</v>
      </c>
      <c r="H549" s="10">
        <v>0</v>
      </c>
      <c r="I549" s="19">
        <v>126000</v>
      </c>
      <c r="J549" s="15">
        <v>136000</v>
      </c>
      <c r="K549" s="10" t="s">
        <v>1726</v>
      </c>
      <c r="L549" s="11" t="s">
        <v>1852</v>
      </c>
      <c r="M549" s="10"/>
      <c r="N549" s="10"/>
      <c r="O549" s="10"/>
      <c r="P549" s="10"/>
      <c r="Q549" s="10"/>
    </row>
    <row r="550" spans="1:17" s="6" customFormat="1" ht="30" hidden="1" x14ac:dyDescent="0.25">
      <c r="A550" s="6">
        <v>70537</v>
      </c>
      <c r="B550" s="10" t="s">
        <v>1138</v>
      </c>
      <c r="C550" s="10" t="s">
        <v>1139</v>
      </c>
      <c r="D550" s="10">
        <v>3454</v>
      </c>
      <c r="E550" s="10">
        <v>72</v>
      </c>
      <c r="F550" s="7" t="s">
        <v>2078</v>
      </c>
      <c r="G550" s="15">
        <v>55000</v>
      </c>
      <c r="H550" s="10">
        <v>0</v>
      </c>
      <c r="I550" s="19">
        <v>40200</v>
      </c>
      <c r="J550" s="15">
        <v>55000</v>
      </c>
      <c r="K550" s="10" t="s">
        <v>1726</v>
      </c>
      <c r="L550" s="11" t="s">
        <v>2079</v>
      </c>
      <c r="M550" s="10"/>
      <c r="N550" s="10"/>
      <c r="O550" s="10"/>
      <c r="P550" s="10"/>
      <c r="Q550" s="10"/>
    </row>
    <row r="551" spans="1:17" s="6" customFormat="1" hidden="1" x14ac:dyDescent="0.25">
      <c r="A551" s="6">
        <v>70538</v>
      </c>
      <c r="B551" s="10" t="s">
        <v>1138</v>
      </c>
      <c r="C551" s="10" t="s">
        <v>1139</v>
      </c>
      <c r="D551" s="10">
        <v>3454</v>
      </c>
      <c r="E551" s="10">
        <v>73</v>
      </c>
      <c r="F551" s="7" t="s">
        <v>1950</v>
      </c>
      <c r="G551" s="15">
        <v>55000</v>
      </c>
      <c r="H551" s="10">
        <v>0</v>
      </c>
      <c r="I551" s="19">
        <v>37100</v>
      </c>
      <c r="J551" s="15">
        <v>55000</v>
      </c>
      <c r="K551" s="10" t="s">
        <v>1726</v>
      </c>
      <c r="L551" s="11" t="s">
        <v>1951</v>
      </c>
      <c r="M551" s="10"/>
      <c r="N551" s="10"/>
      <c r="O551" s="10"/>
      <c r="P551" s="10"/>
      <c r="Q551" s="10"/>
    </row>
    <row r="552" spans="1:17" s="6" customFormat="1" ht="30" hidden="1" x14ac:dyDescent="0.25">
      <c r="A552" s="6">
        <v>70539</v>
      </c>
      <c r="B552" s="10" t="s">
        <v>1138</v>
      </c>
      <c r="C552" s="10" t="s">
        <v>1139</v>
      </c>
      <c r="D552" s="10">
        <v>3454</v>
      </c>
      <c r="E552" s="10">
        <v>74</v>
      </c>
      <c r="F552" s="7" t="s">
        <v>1724</v>
      </c>
      <c r="G552" s="15">
        <v>65500</v>
      </c>
      <c r="H552" s="10">
        <v>0</v>
      </c>
      <c r="I552" s="19">
        <v>65500</v>
      </c>
      <c r="J552" s="15">
        <v>65500</v>
      </c>
      <c r="K552" s="10" t="s">
        <v>1726</v>
      </c>
      <c r="L552" s="11" t="s">
        <v>1725</v>
      </c>
      <c r="M552" s="10"/>
      <c r="N552" s="10"/>
      <c r="O552" s="10"/>
      <c r="P552" s="10"/>
      <c r="Q552" s="10"/>
    </row>
    <row r="553" spans="1:17" s="6" customFormat="1" ht="30" hidden="1" x14ac:dyDescent="0.25">
      <c r="A553" s="6">
        <v>70540</v>
      </c>
      <c r="B553" s="10" t="s">
        <v>1138</v>
      </c>
      <c r="C553" s="10" t="s">
        <v>1139</v>
      </c>
      <c r="D553" s="10">
        <v>3454</v>
      </c>
      <c r="E553" s="10">
        <v>75</v>
      </c>
      <c r="F553" s="7" t="s">
        <v>2093</v>
      </c>
      <c r="G553" s="15">
        <v>290000</v>
      </c>
      <c r="H553" s="10">
        <v>0</v>
      </c>
      <c r="I553" s="19">
        <v>290000</v>
      </c>
      <c r="J553" s="15">
        <v>290000</v>
      </c>
      <c r="K553" s="10" t="s">
        <v>1726</v>
      </c>
      <c r="L553" s="11" t="s">
        <v>2092</v>
      </c>
      <c r="M553" s="10"/>
      <c r="N553" s="10"/>
      <c r="O553" s="10"/>
      <c r="P553" s="10"/>
      <c r="Q553" s="10"/>
    </row>
    <row r="554" spans="1:17" s="6" customFormat="1" ht="30" hidden="1" x14ac:dyDescent="0.25">
      <c r="A554" s="6">
        <v>70541</v>
      </c>
      <c r="B554" s="10" t="s">
        <v>1138</v>
      </c>
      <c r="C554" s="10" t="s">
        <v>1139</v>
      </c>
      <c r="D554" s="10">
        <v>3454</v>
      </c>
      <c r="E554" s="10">
        <v>76</v>
      </c>
      <c r="F554" s="7" t="s">
        <v>2091</v>
      </c>
      <c r="G554" s="15">
        <v>35800</v>
      </c>
      <c r="H554" s="10">
        <v>0</v>
      </c>
      <c r="I554" s="19">
        <v>35800</v>
      </c>
      <c r="J554" s="15">
        <v>35800</v>
      </c>
      <c r="K554" s="10" t="s">
        <v>1726</v>
      </c>
      <c r="L554" s="11" t="s">
        <v>2090</v>
      </c>
      <c r="M554" s="10"/>
      <c r="N554" s="10"/>
      <c r="O554" s="10"/>
      <c r="P554" s="10"/>
      <c r="Q554" s="10"/>
    </row>
    <row r="555" spans="1:17" s="6" customFormat="1" hidden="1" x14ac:dyDescent="0.25">
      <c r="A555" s="6">
        <v>70545</v>
      </c>
      <c r="B555" s="10" t="s">
        <v>1138</v>
      </c>
      <c r="C555" s="10" t="s">
        <v>1139</v>
      </c>
      <c r="D555" s="10">
        <v>184</v>
      </c>
      <c r="E555" s="10">
        <v>153</v>
      </c>
      <c r="F555" s="7" t="s">
        <v>2111</v>
      </c>
      <c r="G555" s="15">
        <v>40200</v>
      </c>
      <c r="H555" s="10">
        <v>0</v>
      </c>
      <c r="I555" s="19">
        <v>40200</v>
      </c>
      <c r="J555" s="15">
        <v>40200</v>
      </c>
      <c r="K555" s="10" t="s">
        <v>1140</v>
      </c>
      <c r="L555" s="11" t="s">
        <v>2110</v>
      </c>
      <c r="M555" s="10"/>
      <c r="N555" s="10"/>
      <c r="O555" s="10"/>
      <c r="P555" s="10"/>
      <c r="Q555" s="10"/>
    </row>
    <row r="556" spans="1:17" s="6" customFormat="1" hidden="1" x14ac:dyDescent="0.25">
      <c r="A556" s="6">
        <v>70547</v>
      </c>
      <c r="B556" s="10" t="s">
        <v>1138</v>
      </c>
      <c r="C556" s="10" t="s">
        <v>1139</v>
      </c>
      <c r="D556" s="10">
        <v>3498</v>
      </c>
      <c r="E556" s="10">
        <v>31</v>
      </c>
      <c r="F556" s="7" t="s">
        <v>1908</v>
      </c>
      <c r="G556" s="15">
        <v>17000</v>
      </c>
      <c r="H556" s="10">
        <v>0</v>
      </c>
      <c r="I556" s="19">
        <v>12700</v>
      </c>
      <c r="J556" s="15">
        <v>17000</v>
      </c>
      <c r="K556" s="10" t="s">
        <v>1910</v>
      </c>
      <c r="L556" s="11" t="s">
        <v>1909</v>
      </c>
      <c r="M556" s="10"/>
      <c r="N556" s="10"/>
      <c r="O556" s="10"/>
      <c r="P556" s="10"/>
      <c r="Q556" s="10"/>
    </row>
    <row r="557" spans="1:17" s="6" customFormat="1" hidden="1" x14ac:dyDescent="0.25">
      <c r="A557" s="6">
        <v>70549</v>
      </c>
      <c r="B557" s="10" t="s">
        <v>1138</v>
      </c>
      <c r="C557" s="10" t="s">
        <v>1139</v>
      </c>
      <c r="D557" s="10">
        <v>3498</v>
      </c>
      <c r="E557" s="10">
        <v>46</v>
      </c>
      <c r="F557" s="7" t="s">
        <v>2042</v>
      </c>
      <c r="G557" s="15">
        <v>8400</v>
      </c>
      <c r="H557" s="10">
        <v>0</v>
      </c>
      <c r="I557" s="19">
        <v>8400</v>
      </c>
      <c r="J557" s="15">
        <v>8400</v>
      </c>
      <c r="K557" s="10" t="s">
        <v>1910</v>
      </c>
      <c r="L557" s="11" t="s">
        <v>2043</v>
      </c>
      <c r="M557" s="10"/>
      <c r="N557" s="10"/>
      <c r="O557" s="10"/>
      <c r="P557" s="10"/>
      <c r="Q557" s="10"/>
    </row>
    <row r="558" spans="1:17" s="6" customFormat="1" hidden="1" x14ac:dyDescent="0.25">
      <c r="A558" s="6">
        <v>70551</v>
      </c>
      <c r="B558" s="10" t="s">
        <v>1138</v>
      </c>
      <c r="C558" s="10" t="s">
        <v>1139</v>
      </c>
      <c r="D558" s="10">
        <v>184</v>
      </c>
      <c r="E558" s="10">
        <v>52</v>
      </c>
      <c r="F558" s="7" t="s">
        <v>1538</v>
      </c>
      <c r="G558" s="15">
        <v>238000</v>
      </c>
      <c r="H558" s="10">
        <v>0</v>
      </c>
      <c r="I558" s="19">
        <v>238000</v>
      </c>
      <c r="J558" s="15">
        <v>238000</v>
      </c>
      <c r="K558" s="10" t="s">
        <v>1140</v>
      </c>
      <c r="L558" s="11" t="s">
        <v>1537</v>
      </c>
      <c r="M558" s="10"/>
      <c r="N558" s="10"/>
      <c r="O558" s="10"/>
      <c r="P558" s="10"/>
      <c r="Q558" s="10"/>
    </row>
    <row r="559" spans="1:17" s="6" customFormat="1" hidden="1" x14ac:dyDescent="0.25">
      <c r="A559" s="6">
        <v>70552</v>
      </c>
      <c r="B559" s="10" t="s">
        <v>1138</v>
      </c>
      <c r="C559" s="10" t="s">
        <v>1139</v>
      </c>
      <c r="D559" s="10">
        <v>184</v>
      </c>
      <c r="E559" s="10">
        <v>56</v>
      </c>
      <c r="F559" s="7" t="s">
        <v>2117</v>
      </c>
      <c r="G559" s="15">
        <v>105000</v>
      </c>
      <c r="H559" s="10">
        <v>0</v>
      </c>
      <c r="I559" s="19">
        <v>56000</v>
      </c>
      <c r="J559" s="15">
        <v>105000</v>
      </c>
      <c r="K559" s="10" t="s">
        <v>1140</v>
      </c>
      <c r="L559" s="11" t="s">
        <v>2116</v>
      </c>
      <c r="M559" s="10"/>
      <c r="N559" s="10"/>
      <c r="O559" s="10"/>
      <c r="P559" s="10"/>
      <c r="Q559" s="10"/>
    </row>
    <row r="560" spans="1:17" s="6" customFormat="1" ht="30" hidden="1" x14ac:dyDescent="0.25">
      <c r="A560" s="6">
        <v>70553</v>
      </c>
      <c r="B560" s="10" t="s">
        <v>1138</v>
      </c>
      <c r="C560" s="10" t="s">
        <v>1139</v>
      </c>
      <c r="D560" s="10">
        <v>184</v>
      </c>
      <c r="E560" s="10">
        <v>57</v>
      </c>
      <c r="F560" s="7" t="s">
        <v>2041</v>
      </c>
      <c r="G560" s="15">
        <v>322000</v>
      </c>
      <c r="H560" s="10">
        <v>0</v>
      </c>
      <c r="I560" s="19">
        <v>322000</v>
      </c>
      <c r="J560" s="15">
        <v>322000</v>
      </c>
      <c r="K560" s="10" t="s">
        <v>1140</v>
      </c>
      <c r="L560" s="11" t="s">
        <v>2040</v>
      </c>
      <c r="M560" s="10"/>
      <c r="N560" s="10"/>
      <c r="O560" s="10"/>
      <c r="P560" s="10"/>
      <c r="Q560" s="10"/>
    </row>
    <row r="561" spans="1:17" s="6" customFormat="1" ht="30" hidden="1" x14ac:dyDescent="0.25">
      <c r="A561" s="6">
        <v>70561</v>
      </c>
      <c r="B561" s="10" t="s">
        <v>1138</v>
      </c>
      <c r="C561" s="10" t="s">
        <v>1139</v>
      </c>
      <c r="D561" s="10">
        <v>184</v>
      </c>
      <c r="E561" s="10">
        <v>65</v>
      </c>
      <c r="F561" s="7" t="s">
        <v>2118</v>
      </c>
      <c r="G561" s="15">
        <v>143000</v>
      </c>
      <c r="H561" s="10">
        <v>0</v>
      </c>
      <c r="I561" s="19">
        <v>143000</v>
      </c>
      <c r="J561" s="15">
        <v>143000</v>
      </c>
      <c r="K561" s="10" t="s">
        <v>1140</v>
      </c>
      <c r="L561" s="11" t="s">
        <v>2119</v>
      </c>
      <c r="M561" s="10"/>
      <c r="N561" s="10"/>
      <c r="O561" s="10"/>
      <c r="P561" s="10"/>
      <c r="Q561" s="10"/>
    </row>
    <row r="562" spans="1:17" s="6" customFormat="1" ht="45" hidden="1" x14ac:dyDescent="0.25">
      <c r="A562" s="6">
        <v>70566</v>
      </c>
      <c r="B562" s="10" t="s">
        <v>1138</v>
      </c>
      <c r="C562" s="10" t="s">
        <v>1139</v>
      </c>
      <c r="D562" s="10">
        <v>184</v>
      </c>
      <c r="E562" s="10">
        <v>70</v>
      </c>
      <c r="F562" s="8" t="s">
        <v>1515</v>
      </c>
      <c r="G562" s="15">
        <v>150000</v>
      </c>
      <c r="H562" s="10">
        <v>0</v>
      </c>
      <c r="I562" s="19">
        <v>121000</v>
      </c>
      <c r="J562" s="15">
        <v>150000</v>
      </c>
      <c r="K562" s="10" t="s">
        <v>1140</v>
      </c>
      <c r="L562" s="11" t="s">
        <v>1516</v>
      </c>
      <c r="M562" s="10"/>
      <c r="N562" s="10"/>
      <c r="O562" s="10"/>
      <c r="P562" s="10"/>
      <c r="Q562" s="10"/>
    </row>
    <row r="563" spans="1:17" s="6" customFormat="1" ht="30" hidden="1" x14ac:dyDescent="0.25">
      <c r="A563" s="6">
        <v>70572</v>
      </c>
      <c r="B563" s="10" t="s">
        <v>1138</v>
      </c>
      <c r="C563" s="10" t="s">
        <v>1139</v>
      </c>
      <c r="D563" s="10">
        <v>3362</v>
      </c>
      <c r="E563" s="10">
        <v>141</v>
      </c>
      <c r="F563" s="7" t="s">
        <v>2094</v>
      </c>
      <c r="G563" s="15">
        <v>37100</v>
      </c>
      <c r="H563" s="10">
        <v>0</v>
      </c>
      <c r="I563" s="19">
        <v>37100</v>
      </c>
      <c r="J563" s="15">
        <v>37100</v>
      </c>
      <c r="K563" s="10" t="s">
        <v>1870</v>
      </c>
      <c r="L563" s="11" t="s">
        <v>2095</v>
      </c>
      <c r="M563" s="10"/>
      <c r="N563" s="10"/>
      <c r="O563" s="10"/>
      <c r="P563" s="10"/>
      <c r="Q563" s="10"/>
    </row>
    <row r="564" spans="1:17" s="6" customFormat="1" hidden="1" x14ac:dyDescent="0.25">
      <c r="A564" s="6">
        <v>70584</v>
      </c>
      <c r="B564" s="10" t="s">
        <v>1138</v>
      </c>
      <c r="C564" s="10" t="s">
        <v>1139</v>
      </c>
      <c r="D564" s="10">
        <v>3362</v>
      </c>
      <c r="E564" s="10">
        <v>153</v>
      </c>
      <c r="F564" s="7" t="s">
        <v>1940</v>
      </c>
      <c r="G564" s="15">
        <v>13700</v>
      </c>
      <c r="H564" s="10">
        <v>0</v>
      </c>
      <c r="I564" s="19">
        <v>13700</v>
      </c>
      <c r="J564" s="15">
        <v>13700</v>
      </c>
      <c r="K564" s="10" t="s">
        <v>1870</v>
      </c>
      <c r="L564" s="11" t="s">
        <v>1941</v>
      </c>
      <c r="M564" s="10"/>
      <c r="N564" s="10"/>
      <c r="O564" s="10"/>
      <c r="P564" s="10"/>
      <c r="Q564" s="10"/>
    </row>
    <row r="565" spans="1:17" s="6" customFormat="1" hidden="1" x14ac:dyDescent="0.25">
      <c r="A565" s="6">
        <v>70585</v>
      </c>
      <c r="B565" s="10" t="s">
        <v>1138</v>
      </c>
      <c r="C565" s="10" t="s">
        <v>1139</v>
      </c>
      <c r="D565" s="10">
        <v>3362</v>
      </c>
      <c r="E565" s="10">
        <v>154</v>
      </c>
      <c r="F565" s="7" t="s">
        <v>1964</v>
      </c>
      <c r="G565" s="15">
        <v>21200</v>
      </c>
      <c r="H565" s="10">
        <v>0</v>
      </c>
      <c r="I565" s="19">
        <v>15900</v>
      </c>
      <c r="J565" s="15">
        <v>21200</v>
      </c>
      <c r="K565" s="10" t="s">
        <v>1870</v>
      </c>
      <c r="L565" s="11" t="s">
        <v>1965</v>
      </c>
      <c r="M565" s="10"/>
      <c r="N565" s="10"/>
      <c r="O565" s="10"/>
      <c r="P565" s="10"/>
      <c r="Q565" s="10"/>
    </row>
    <row r="566" spans="1:17" s="6" customFormat="1" hidden="1" x14ac:dyDescent="0.25">
      <c r="A566" s="6">
        <v>70586</v>
      </c>
      <c r="B566" s="10" t="s">
        <v>1138</v>
      </c>
      <c r="C566" s="10" t="s">
        <v>1139</v>
      </c>
      <c r="D566" s="10">
        <v>3362</v>
      </c>
      <c r="E566" s="10">
        <v>155</v>
      </c>
      <c r="F566" s="7" t="s">
        <v>1889</v>
      </c>
      <c r="G566" s="15">
        <v>20000</v>
      </c>
      <c r="H566" s="10">
        <v>0</v>
      </c>
      <c r="I566" s="19">
        <v>15900</v>
      </c>
      <c r="J566" s="15">
        <v>20000</v>
      </c>
      <c r="K566" s="10" t="s">
        <v>1870</v>
      </c>
      <c r="L566" s="11" t="s">
        <v>1890</v>
      </c>
      <c r="M566" s="10"/>
      <c r="N566" s="10"/>
      <c r="O566" s="10"/>
      <c r="P566" s="10"/>
      <c r="Q566" s="10"/>
    </row>
    <row r="567" spans="1:17" s="6" customFormat="1" hidden="1" x14ac:dyDescent="0.25">
      <c r="A567" s="6">
        <v>70588</v>
      </c>
      <c r="B567" s="10" t="s">
        <v>1138</v>
      </c>
      <c r="C567" s="10" t="s">
        <v>1139</v>
      </c>
      <c r="D567" s="10">
        <v>3362</v>
      </c>
      <c r="E567" s="10">
        <v>157</v>
      </c>
      <c r="F567" s="7" t="s">
        <v>1868</v>
      </c>
      <c r="G567" s="15">
        <v>38000</v>
      </c>
      <c r="H567" s="10">
        <v>0</v>
      </c>
      <c r="I567" s="19">
        <v>37100</v>
      </c>
      <c r="J567" s="15">
        <v>38000</v>
      </c>
      <c r="K567" s="10" t="s">
        <v>1870</v>
      </c>
      <c r="L567" s="11" t="s">
        <v>1869</v>
      </c>
      <c r="M567" s="10"/>
      <c r="N567" s="10"/>
      <c r="O567" s="10"/>
      <c r="P567" s="10"/>
      <c r="Q567" s="10"/>
    </row>
    <row r="568" spans="1:17" s="6" customFormat="1" hidden="1" x14ac:dyDescent="0.25">
      <c r="A568" s="6">
        <v>70592</v>
      </c>
      <c r="B568" s="10" t="s">
        <v>1138</v>
      </c>
      <c r="C568" s="10" t="s">
        <v>1139</v>
      </c>
      <c r="D568" s="10">
        <v>184</v>
      </c>
      <c r="E568" s="10">
        <v>2</v>
      </c>
      <c r="F568" s="7" t="s">
        <v>2109</v>
      </c>
      <c r="G568" s="15">
        <v>65500</v>
      </c>
      <c r="H568" s="10">
        <v>0</v>
      </c>
      <c r="I568" s="19">
        <v>65500</v>
      </c>
      <c r="J568" s="15">
        <v>65500</v>
      </c>
      <c r="K568" s="10" t="s">
        <v>1140</v>
      </c>
      <c r="L568" s="11" t="s">
        <v>2108</v>
      </c>
      <c r="M568" s="10"/>
      <c r="N568" s="10"/>
      <c r="O568" s="10"/>
      <c r="P568" s="10"/>
      <c r="Q568" s="10"/>
    </row>
    <row r="569" spans="1:17" s="6" customFormat="1" hidden="1" x14ac:dyDescent="0.25">
      <c r="A569" s="6">
        <v>70594</v>
      </c>
      <c r="B569" s="10" t="s">
        <v>1138</v>
      </c>
      <c r="C569" s="10" t="s">
        <v>1139</v>
      </c>
      <c r="D569" s="10">
        <v>227</v>
      </c>
      <c r="E569" s="10">
        <v>29</v>
      </c>
      <c r="F569" s="7" t="s">
        <v>1857</v>
      </c>
      <c r="G569" s="15">
        <v>45900</v>
      </c>
      <c r="H569" s="10">
        <v>0</v>
      </c>
      <c r="I569" s="19">
        <v>45900</v>
      </c>
      <c r="J569" s="15">
        <v>45900</v>
      </c>
      <c r="K569" s="10" t="s">
        <v>1166</v>
      </c>
      <c r="L569" s="11" t="s">
        <v>1856</v>
      </c>
      <c r="M569" s="10"/>
      <c r="N569" s="10"/>
      <c r="O569" s="10"/>
      <c r="P569" s="10"/>
      <c r="Q569" s="10"/>
    </row>
    <row r="570" spans="1:17" s="6" customFormat="1" hidden="1" x14ac:dyDescent="0.25">
      <c r="A570" s="6">
        <v>70595</v>
      </c>
      <c r="B570" s="10" t="s">
        <v>1138</v>
      </c>
      <c r="C570" s="10" t="s">
        <v>1139</v>
      </c>
      <c r="D570" s="10">
        <v>227</v>
      </c>
      <c r="E570" s="10">
        <v>30</v>
      </c>
      <c r="F570" s="7" t="s">
        <v>2002</v>
      </c>
      <c r="G570" s="15">
        <v>90000</v>
      </c>
      <c r="H570" s="10">
        <v>0</v>
      </c>
      <c r="I570" s="19">
        <v>69600</v>
      </c>
      <c r="J570" s="15">
        <v>90000</v>
      </c>
      <c r="K570" s="10" t="s">
        <v>1166</v>
      </c>
      <c r="L570" s="11" t="s">
        <v>2001</v>
      </c>
      <c r="M570" s="10"/>
      <c r="N570" s="10"/>
      <c r="O570" s="10"/>
      <c r="P570" s="10"/>
      <c r="Q570" s="10"/>
    </row>
    <row r="571" spans="1:17" s="6" customFormat="1" ht="30" hidden="1" x14ac:dyDescent="0.25">
      <c r="A571" s="6">
        <v>70597</v>
      </c>
      <c r="B571" s="10" t="s">
        <v>1138</v>
      </c>
      <c r="C571" s="10" t="s">
        <v>1139</v>
      </c>
      <c r="D571" s="10">
        <v>227</v>
      </c>
      <c r="E571" s="10">
        <v>33</v>
      </c>
      <c r="F571" s="7" t="s">
        <v>1481</v>
      </c>
      <c r="G571" s="15">
        <v>200000</v>
      </c>
      <c r="H571" s="10">
        <v>0</v>
      </c>
      <c r="I571" s="19">
        <v>187000</v>
      </c>
      <c r="J571" s="15">
        <v>200000</v>
      </c>
      <c r="K571" s="10" t="s">
        <v>1166</v>
      </c>
      <c r="L571" s="11" t="s">
        <v>1480</v>
      </c>
      <c r="M571" s="10"/>
      <c r="N571" s="10"/>
      <c r="O571" s="10"/>
      <c r="P571" s="10"/>
      <c r="Q571" s="10"/>
    </row>
    <row r="572" spans="1:17" s="6" customFormat="1" hidden="1" x14ac:dyDescent="0.25">
      <c r="A572" s="6">
        <v>70598</v>
      </c>
      <c r="B572" s="10" t="s">
        <v>1138</v>
      </c>
      <c r="C572" s="10" t="s">
        <v>1139</v>
      </c>
      <c r="D572" s="10">
        <v>227</v>
      </c>
      <c r="E572" s="10">
        <v>34</v>
      </c>
      <c r="F572" s="7" t="s">
        <v>1578</v>
      </c>
      <c r="G572" s="15">
        <v>250000</v>
      </c>
      <c r="H572" s="10">
        <v>0</v>
      </c>
      <c r="I572" s="19">
        <v>191000</v>
      </c>
      <c r="J572" s="15">
        <v>250000</v>
      </c>
      <c r="K572" s="10" t="s">
        <v>1166</v>
      </c>
      <c r="L572" s="11" t="s">
        <v>1577</v>
      </c>
      <c r="M572" s="10"/>
      <c r="N572" s="10"/>
      <c r="O572" s="10"/>
      <c r="P572" s="10"/>
      <c r="Q572" s="10"/>
    </row>
    <row r="573" spans="1:17" s="6" customFormat="1" hidden="1" x14ac:dyDescent="0.25">
      <c r="A573" s="6">
        <v>70599</v>
      </c>
      <c r="B573" s="10" t="s">
        <v>1138</v>
      </c>
      <c r="C573" s="10" t="s">
        <v>1139</v>
      </c>
      <c r="D573" s="10">
        <v>227</v>
      </c>
      <c r="E573" s="10">
        <v>35</v>
      </c>
      <c r="F573" s="7" t="s">
        <v>1580</v>
      </c>
      <c r="G573" s="15">
        <v>200000</v>
      </c>
      <c r="H573" s="10">
        <v>0</v>
      </c>
      <c r="I573" s="19">
        <v>191000</v>
      </c>
      <c r="J573" s="15">
        <v>200000</v>
      </c>
      <c r="K573" s="10" t="s">
        <v>1166</v>
      </c>
      <c r="L573" s="11" t="s">
        <v>1579</v>
      </c>
      <c r="M573" s="10"/>
      <c r="N573" s="10"/>
      <c r="O573" s="10"/>
      <c r="P573" s="10"/>
      <c r="Q573" s="10"/>
    </row>
    <row r="574" spans="1:17" s="6" customFormat="1" hidden="1" x14ac:dyDescent="0.25">
      <c r="A574" s="6">
        <v>70600</v>
      </c>
      <c r="B574" s="10" t="s">
        <v>1138</v>
      </c>
      <c r="C574" s="10" t="s">
        <v>1139</v>
      </c>
      <c r="D574" s="10">
        <v>3331</v>
      </c>
      <c r="E574" s="10">
        <v>191</v>
      </c>
      <c r="F574" s="7" t="s">
        <v>2114</v>
      </c>
      <c r="G574" s="16">
        <v>212000</v>
      </c>
      <c r="H574" s="10">
        <v>0</v>
      </c>
      <c r="I574" s="19">
        <v>212000</v>
      </c>
      <c r="J574" s="16">
        <v>212000</v>
      </c>
      <c r="K574" s="10" t="s">
        <v>1855</v>
      </c>
      <c r="L574" s="11" t="s">
        <v>2115</v>
      </c>
      <c r="M574" s="10"/>
      <c r="N574" s="9"/>
      <c r="O574" s="10"/>
      <c r="P574" s="10"/>
      <c r="Q574" s="10"/>
    </row>
    <row r="575" spans="1:17" s="6" customFormat="1" ht="30" x14ac:dyDescent="0.25">
      <c r="A575" s="6">
        <v>70604</v>
      </c>
      <c r="B575" s="10" t="s">
        <v>23</v>
      </c>
      <c r="C575" s="10" t="s">
        <v>19</v>
      </c>
      <c r="D575" s="10">
        <v>0</v>
      </c>
      <c r="E575" s="10">
        <v>0</v>
      </c>
      <c r="F575" s="7" t="s">
        <v>722</v>
      </c>
      <c r="G575" s="15">
        <v>704000</v>
      </c>
      <c r="H575" s="10">
        <v>0</v>
      </c>
      <c r="I575" s="19">
        <v>704000</v>
      </c>
      <c r="J575" s="15">
        <v>704000</v>
      </c>
      <c r="K575" s="10" t="s">
        <v>20</v>
      </c>
      <c r="L575" s="11" t="s">
        <v>721</v>
      </c>
      <c r="M575" s="10"/>
      <c r="N575" s="10"/>
      <c r="O575" s="10"/>
      <c r="P575" s="10"/>
      <c r="Q575" s="10"/>
    </row>
    <row r="576" spans="1:17" s="6" customFormat="1" ht="30" x14ac:dyDescent="0.25">
      <c r="A576" s="6">
        <v>70609</v>
      </c>
      <c r="B576" s="10" t="s">
        <v>23</v>
      </c>
      <c r="C576" s="10" t="s">
        <v>19</v>
      </c>
      <c r="D576" s="10">
        <v>0</v>
      </c>
      <c r="E576" s="10">
        <v>0</v>
      </c>
      <c r="F576" s="7" t="s">
        <v>529</v>
      </c>
      <c r="G576" s="15">
        <v>4899000</v>
      </c>
      <c r="H576" s="10">
        <v>0</v>
      </c>
      <c r="I576" s="19">
        <v>4899000</v>
      </c>
      <c r="J576" s="15">
        <v>4899000</v>
      </c>
      <c r="K576" s="10" t="s">
        <v>20</v>
      </c>
      <c r="L576" s="11" t="s">
        <v>528</v>
      </c>
      <c r="M576" s="10"/>
      <c r="N576" s="10"/>
      <c r="O576" s="10"/>
      <c r="P576" s="10"/>
      <c r="Q576" s="10"/>
    </row>
    <row r="577" spans="1:17" s="6" customFormat="1" ht="30" x14ac:dyDescent="0.25">
      <c r="A577" s="6">
        <v>70610</v>
      </c>
      <c r="B577" s="10" t="s">
        <v>23</v>
      </c>
      <c r="C577" s="10" t="s">
        <v>19</v>
      </c>
      <c r="D577" s="10">
        <v>0</v>
      </c>
      <c r="E577" s="10">
        <v>0</v>
      </c>
      <c r="F577" s="8" t="s">
        <v>984</v>
      </c>
      <c r="G577" s="15">
        <v>500000</v>
      </c>
      <c r="H577" s="10">
        <v>0</v>
      </c>
      <c r="I577" s="19">
        <v>324000</v>
      </c>
      <c r="J577" s="15">
        <v>500000</v>
      </c>
      <c r="K577" s="10" t="s">
        <v>20</v>
      </c>
      <c r="L577" s="11" t="s">
        <v>983</v>
      </c>
      <c r="M577" s="10"/>
      <c r="N577" s="10"/>
      <c r="O577" s="10"/>
      <c r="P577" s="10"/>
      <c r="Q577" s="10"/>
    </row>
    <row r="578" spans="1:17" s="6" customFormat="1" ht="30" hidden="1" x14ac:dyDescent="0.25">
      <c r="A578" s="6">
        <v>70615</v>
      </c>
      <c r="B578" s="10" t="s">
        <v>1138</v>
      </c>
      <c r="C578" s="10" t="s">
        <v>1139</v>
      </c>
      <c r="D578" s="10">
        <v>68441</v>
      </c>
      <c r="E578" s="10">
        <v>152</v>
      </c>
      <c r="F578" s="7" t="s">
        <v>1768</v>
      </c>
      <c r="G578" s="15">
        <v>75000</v>
      </c>
      <c r="H578" s="10">
        <v>0</v>
      </c>
      <c r="I578" s="19">
        <v>69000</v>
      </c>
      <c r="J578" s="15">
        <v>75000</v>
      </c>
      <c r="K578" s="10" t="s">
        <v>1145</v>
      </c>
      <c r="L578" s="9" t="s">
        <v>1769</v>
      </c>
      <c r="M578" s="10"/>
      <c r="N578" s="10"/>
      <c r="O578" s="10"/>
      <c r="P578" s="10"/>
      <c r="Q578" s="10"/>
    </row>
    <row r="579" spans="1:17" s="6" customFormat="1" ht="30" hidden="1" x14ac:dyDescent="0.25">
      <c r="A579" s="6">
        <v>70616</v>
      </c>
      <c r="B579" s="10" t="s">
        <v>1138</v>
      </c>
      <c r="C579" s="10" t="s">
        <v>1139</v>
      </c>
      <c r="D579" s="10">
        <v>68441</v>
      </c>
      <c r="E579" s="10">
        <v>156</v>
      </c>
      <c r="F579" s="7" t="s">
        <v>1793</v>
      </c>
      <c r="G579" s="15">
        <v>75000</v>
      </c>
      <c r="H579" s="10">
        <v>0</v>
      </c>
      <c r="I579" s="19">
        <v>69000</v>
      </c>
      <c r="J579" s="15">
        <v>75000</v>
      </c>
      <c r="K579" s="10" t="s">
        <v>1145</v>
      </c>
      <c r="L579" s="11" t="s">
        <v>1794</v>
      </c>
      <c r="M579" s="10"/>
      <c r="N579" s="10"/>
      <c r="O579" s="10"/>
      <c r="P579" s="10"/>
      <c r="Q579" s="10"/>
    </row>
    <row r="580" spans="1:17" s="6" customFormat="1" ht="45" hidden="1" x14ac:dyDescent="0.25">
      <c r="A580" s="6">
        <v>70617</v>
      </c>
      <c r="B580" s="10" t="s">
        <v>1138</v>
      </c>
      <c r="C580" s="10" t="s">
        <v>1139</v>
      </c>
      <c r="D580" s="10">
        <v>68448</v>
      </c>
      <c r="E580" s="10">
        <v>160</v>
      </c>
      <c r="F580" s="9" t="s">
        <v>1772</v>
      </c>
      <c r="G580" s="15">
        <v>75000</v>
      </c>
      <c r="H580" s="10">
        <v>0</v>
      </c>
      <c r="I580" s="19">
        <v>69000</v>
      </c>
      <c r="J580" s="15">
        <v>75000</v>
      </c>
      <c r="K580" s="10" t="s">
        <v>1145</v>
      </c>
      <c r="L580" s="11" t="s">
        <v>1771</v>
      </c>
      <c r="M580" s="10"/>
      <c r="N580" s="10"/>
      <c r="O580" s="10"/>
      <c r="P580" s="10"/>
      <c r="Q580" s="10"/>
    </row>
    <row r="581" spans="1:17" s="6" customFormat="1" ht="45" hidden="1" x14ac:dyDescent="0.25">
      <c r="A581" s="6">
        <v>70630</v>
      </c>
      <c r="B581" s="10" t="s">
        <v>1138</v>
      </c>
      <c r="C581" s="10" t="s">
        <v>1139</v>
      </c>
      <c r="D581" s="10">
        <v>68448</v>
      </c>
      <c r="E581" s="10">
        <v>159</v>
      </c>
      <c r="F581" s="9" t="s">
        <v>1770</v>
      </c>
      <c r="G581" s="15">
        <v>75000</v>
      </c>
      <c r="H581" s="10">
        <v>0</v>
      </c>
      <c r="I581" s="19">
        <v>69000</v>
      </c>
      <c r="J581" s="15">
        <v>75000</v>
      </c>
      <c r="K581" s="10" t="s">
        <v>1145</v>
      </c>
      <c r="L581" s="11" t="s">
        <v>1771</v>
      </c>
      <c r="M581" s="10"/>
      <c r="N581" s="10"/>
      <c r="O581" s="10"/>
      <c r="P581" s="10"/>
      <c r="Q581" s="10"/>
    </row>
    <row r="582" spans="1:17" s="6" customFormat="1" ht="30" hidden="1" x14ac:dyDescent="0.25">
      <c r="A582" s="6">
        <v>70632</v>
      </c>
      <c r="B582" s="10" t="s">
        <v>18</v>
      </c>
      <c r="C582" s="10" t="s">
        <v>19</v>
      </c>
      <c r="D582" s="10">
        <v>0</v>
      </c>
      <c r="E582" s="10">
        <v>0</v>
      </c>
      <c r="F582" s="7" t="s">
        <v>639</v>
      </c>
      <c r="G582" s="15">
        <v>3000000</v>
      </c>
      <c r="H582" s="10">
        <v>0</v>
      </c>
      <c r="I582" s="19">
        <v>2460000</v>
      </c>
      <c r="J582" s="15">
        <v>3000000</v>
      </c>
      <c r="K582" s="10" t="s">
        <v>20</v>
      </c>
      <c r="L582" s="11" t="s">
        <v>640</v>
      </c>
      <c r="M582" s="10"/>
      <c r="N582" s="10"/>
      <c r="O582" s="10"/>
      <c r="P582" s="10"/>
      <c r="Q582" s="10"/>
    </row>
    <row r="583" spans="1:17" s="6" customFormat="1" ht="30" hidden="1" x14ac:dyDescent="0.25">
      <c r="A583" s="6">
        <v>70633</v>
      </c>
      <c r="B583" s="10" t="s">
        <v>18</v>
      </c>
      <c r="C583" s="10" t="s">
        <v>19</v>
      </c>
      <c r="D583" s="10">
        <v>0</v>
      </c>
      <c r="E583" s="10">
        <v>0</v>
      </c>
      <c r="F583" s="7" t="s">
        <v>642</v>
      </c>
      <c r="G583" s="15">
        <v>3000000</v>
      </c>
      <c r="H583" s="10">
        <v>0</v>
      </c>
      <c r="I583" s="19">
        <v>2460000</v>
      </c>
      <c r="J583" s="15">
        <v>3000000</v>
      </c>
      <c r="K583" s="10" t="s">
        <v>20</v>
      </c>
      <c r="L583" s="11" t="s">
        <v>641</v>
      </c>
      <c r="M583" s="10"/>
      <c r="N583" s="10"/>
      <c r="O583" s="10"/>
      <c r="P583" s="10"/>
      <c r="Q583" s="10"/>
    </row>
    <row r="584" spans="1:17" s="6" customFormat="1" ht="75" hidden="1" x14ac:dyDescent="0.25">
      <c r="A584" s="6">
        <v>70634</v>
      </c>
      <c r="B584" s="10" t="s">
        <v>1138</v>
      </c>
      <c r="C584" s="10" t="s">
        <v>1139</v>
      </c>
      <c r="D584" s="10">
        <v>282</v>
      </c>
      <c r="E584" s="10">
        <v>77</v>
      </c>
      <c r="F584" s="7" t="s">
        <v>1372</v>
      </c>
      <c r="G584" s="15">
        <v>2500000</v>
      </c>
      <c r="H584" s="10">
        <v>0</v>
      </c>
      <c r="I584" s="19">
        <v>2336000</v>
      </c>
      <c r="J584" s="15">
        <v>2500000</v>
      </c>
      <c r="K584" s="10" t="s">
        <v>1361</v>
      </c>
      <c r="L584" s="11" t="s">
        <v>1373</v>
      </c>
      <c r="M584" s="10"/>
      <c r="N584" s="10"/>
      <c r="O584" s="10"/>
      <c r="P584" s="10"/>
      <c r="Q584" s="10"/>
    </row>
    <row r="585" spans="1:17" s="6" customFormat="1" ht="30" x14ac:dyDescent="0.25">
      <c r="A585" s="6">
        <v>70649</v>
      </c>
      <c r="B585" s="10" t="s">
        <v>23</v>
      </c>
      <c r="C585" s="10" t="s">
        <v>19</v>
      </c>
      <c r="D585" s="10">
        <v>0</v>
      </c>
      <c r="E585" s="10">
        <v>0</v>
      </c>
      <c r="F585" s="7" t="s">
        <v>1450</v>
      </c>
      <c r="G585" s="15">
        <v>300000</v>
      </c>
      <c r="H585" s="10">
        <v>0</v>
      </c>
      <c r="I585" s="19">
        <v>225000</v>
      </c>
      <c r="J585" s="15">
        <v>300000</v>
      </c>
      <c r="K585" s="10" t="s">
        <v>20</v>
      </c>
      <c r="L585" s="11" t="s">
        <v>1451</v>
      </c>
      <c r="M585" s="10"/>
      <c r="N585" s="10"/>
      <c r="O585" s="10"/>
      <c r="P585" s="10"/>
      <c r="Q585" s="10"/>
    </row>
    <row r="586" spans="1:17" s="6" customFormat="1" ht="30" x14ac:dyDescent="0.25">
      <c r="A586" s="6">
        <v>70650</v>
      </c>
      <c r="B586" s="10" t="s">
        <v>23</v>
      </c>
      <c r="C586" s="10" t="s">
        <v>19</v>
      </c>
      <c r="D586" s="10">
        <v>0</v>
      </c>
      <c r="E586" s="10">
        <v>0</v>
      </c>
      <c r="F586" s="7" t="s">
        <v>1448</v>
      </c>
      <c r="G586" s="15">
        <v>300000</v>
      </c>
      <c r="H586" s="10">
        <v>0</v>
      </c>
      <c r="I586" s="19">
        <v>225000</v>
      </c>
      <c r="J586" s="15">
        <v>300000</v>
      </c>
      <c r="K586" s="10"/>
      <c r="L586" s="11" t="s">
        <v>1449</v>
      </c>
      <c r="M586" s="10"/>
      <c r="N586" s="10"/>
      <c r="O586" s="10"/>
      <c r="P586" s="10"/>
      <c r="Q586" s="10"/>
    </row>
    <row r="587" spans="1:17" s="6" customFormat="1" ht="30" x14ac:dyDescent="0.25">
      <c r="A587" s="6">
        <v>70651</v>
      </c>
      <c r="B587" s="10" t="s">
        <v>23</v>
      </c>
      <c r="C587" s="10" t="s">
        <v>19</v>
      </c>
      <c r="D587" s="10">
        <v>0</v>
      </c>
      <c r="E587" s="10">
        <v>0</v>
      </c>
      <c r="F587" s="7" t="s">
        <v>1458</v>
      </c>
      <c r="G587" s="15">
        <v>300000</v>
      </c>
      <c r="H587" s="10">
        <v>0</v>
      </c>
      <c r="I587" s="19">
        <v>225000</v>
      </c>
      <c r="J587" s="15">
        <v>300000</v>
      </c>
      <c r="K587" s="10"/>
      <c r="L587" s="11" t="s">
        <v>1459</v>
      </c>
      <c r="M587" s="10"/>
      <c r="N587" s="10"/>
      <c r="O587" s="10"/>
      <c r="P587" s="10"/>
      <c r="Q587" s="10"/>
    </row>
    <row r="588" spans="1:17" s="6" customFormat="1" hidden="1" x14ac:dyDescent="0.25">
      <c r="A588" s="6">
        <v>70664</v>
      </c>
      <c r="B588" s="10" t="s">
        <v>1138</v>
      </c>
      <c r="C588" s="10" t="s">
        <v>1139</v>
      </c>
      <c r="D588" s="10">
        <v>3331</v>
      </c>
      <c r="E588" s="10">
        <v>229</v>
      </c>
      <c r="F588" s="7" t="s">
        <v>1898</v>
      </c>
      <c r="G588" s="15">
        <v>31800</v>
      </c>
      <c r="H588" s="10">
        <v>0</v>
      </c>
      <c r="I588" s="19">
        <v>31800</v>
      </c>
      <c r="J588" s="15">
        <v>31800</v>
      </c>
      <c r="K588" s="10" t="s">
        <v>1855</v>
      </c>
      <c r="L588" s="11" t="s">
        <v>1899</v>
      </c>
      <c r="M588" s="10"/>
      <c r="N588" s="9"/>
      <c r="O588" s="10"/>
      <c r="P588" s="10"/>
      <c r="Q588" s="10"/>
    </row>
    <row r="589" spans="1:17" s="6" customFormat="1" ht="30" x14ac:dyDescent="0.25">
      <c r="A589" s="6">
        <v>70671</v>
      </c>
      <c r="B589" s="10" t="s">
        <v>23</v>
      </c>
      <c r="C589" s="10" t="s">
        <v>19</v>
      </c>
      <c r="D589" s="10">
        <v>0</v>
      </c>
      <c r="E589" s="10">
        <v>0</v>
      </c>
      <c r="F589" s="7" t="s">
        <v>1214</v>
      </c>
      <c r="G589" s="15">
        <v>611000</v>
      </c>
      <c r="H589" s="10">
        <v>0</v>
      </c>
      <c r="I589" s="19">
        <v>611000</v>
      </c>
      <c r="J589" s="15">
        <v>611000</v>
      </c>
      <c r="K589" s="10"/>
      <c r="L589" s="11" t="s">
        <v>1215</v>
      </c>
      <c r="M589" s="10"/>
      <c r="N589" s="10"/>
      <c r="O589" s="10"/>
      <c r="P589" s="10"/>
      <c r="Q589" s="10"/>
    </row>
    <row r="590" spans="1:17" s="6" customFormat="1" ht="30" x14ac:dyDescent="0.25">
      <c r="A590" s="6">
        <v>70672</v>
      </c>
      <c r="B590" s="10" t="s">
        <v>23</v>
      </c>
      <c r="C590" s="10" t="s">
        <v>19</v>
      </c>
      <c r="D590" s="10">
        <v>0</v>
      </c>
      <c r="E590" s="10">
        <v>0</v>
      </c>
      <c r="F590" s="7" t="s">
        <v>1218</v>
      </c>
      <c r="G590" s="15">
        <v>611000</v>
      </c>
      <c r="H590" s="10">
        <v>0</v>
      </c>
      <c r="I590" s="19">
        <v>611000</v>
      </c>
      <c r="J590" s="15">
        <v>611000</v>
      </c>
      <c r="K590" s="10"/>
      <c r="L590" s="11" t="s">
        <v>1219</v>
      </c>
      <c r="M590" s="10"/>
      <c r="N590" s="10"/>
      <c r="O590" s="10"/>
      <c r="P590" s="10"/>
      <c r="Q590" s="10"/>
    </row>
    <row r="591" spans="1:17" s="6" customFormat="1" ht="30" x14ac:dyDescent="0.25">
      <c r="A591" s="6">
        <v>70673</v>
      </c>
      <c r="B591" s="10" t="s">
        <v>23</v>
      </c>
      <c r="C591" s="10" t="s">
        <v>19</v>
      </c>
      <c r="D591" s="10">
        <v>0</v>
      </c>
      <c r="E591" s="10">
        <v>0</v>
      </c>
      <c r="F591" s="7" t="s">
        <v>1454</v>
      </c>
      <c r="G591" s="15">
        <v>611000</v>
      </c>
      <c r="H591" s="10">
        <v>0</v>
      </c>
      <c r="I591" s="19">
        <v>611000</v>
      </c>
      <c r="J591" s="15">
        <v>611000</v>
      </c>
      <c r="K591" s="10"/>
      <c r="L591" s="11" t="s">
        <v>1455</v>
      </c>
      <c r="M591" s="10"/>
      <c r="N591" s="10"/>
      <c r="O591" s="10"/>
      <c r="P591" s="10"/>
      <c r="Q591" s="10"/>
    </row>
    <row r="592" spans="1:17" s="6" customFormat="1" ht="30" hidden="1" x14ac:dyDescent="0.25">
      <c r="A592" s="6">
        <v>70687</v>
      </c>
      <c r="B592" s="10" t="s">
        <v>18</v>
      </c>
      <c r="C592" s="10" t="s">
        <v>19</v>
      </c>
      <c r="D592" s="10">
        <v>0</v>
      </c>
      <c r="E592" s="10">
        <v>0</v>
      </c>
      <c r="F592" s="7" t="s">
        <v>502</v>
      </c>
      <c r="G592" s="15">
        <v>4899000</v>
      </c>
      <c r="H592" s="10">
        <v>0</v>
      </c>
      <c r="I592" s="19">
        <v>4899000</v>
      </c>
      <c r="J592" s="15">
        <v>4899000</v>
      </c>
      <c r="K592" s="10" t="s">
        <v>20</v>
      </c>
      <c r="L592" s="11" t="s">
        <v>503</v>
      </c>
      <c r="M592" s="10"/>
      <c r="N592" s="10"/>
      <c r="O592" s="10"/>
      <c r="P592" s="10"/>
      <c r="Q592" s="10"/>
    </row>
    <row r="593" spans="1:17" s="6" customFormat="1" ht="30" hidden="1" x14ac:dyDescent="0.25">
      <c r="A593" s="6">
        <v>70690</v>
      </c>
      <c r="B593" s="10" t="s">
        <v>18</v>
      </c>
      <c r="C593" s="10" t="s">
        <v>19</v>
      </c>
      <c r="D593" s="10">
        <v>0</v>
      </c>
      <c r="E593" s="10">
        <v>0</v>
      </c>
      <c r="F593" s="7" t="s">
        <v>416</v>
      </c>
      <c r="G593" s="15">
        <v>4000000</v>
      </c>
      <c r="H593" s="10">
        <v>0</v>
      </c>
      <c r="I593" s="19">
        <v>3609000</v>
      </c>
      <c r="J593" s="15">
        <v>4000000</v>
      </c>
      <c r="K593" s="10" t="s">
        <v>20</v>
      </c>
      <c r="L593" s="11" t="s">
        <v>417</v>
      </c>
      <c r="M593" s="10"/>
      <c r="N593" s="10"/>
      <c r="O593" s="10"/>
      <c r="P593" s="10"/>
      <c r="Q593" s="10"/>
    </row>
    <row r="594" spans="1:17" s="6" customFormat="1" ht="30" hidden="1" x14ac:dyDescent="0.25">
      <c r="A594" s="6">
        <v>70691</v>
      </c>
      <c r="B594" s="10" t="s">
        <v>1138</v>
      </c>
      <c r="C594" s="10" t="s">
        <v>1139</v>
      </c>
      <c r="D594" s="10">
        <v>20594</v>
      </c>
      <c r="E594" s="10">
        <v>72</v>
      </c>
      <c r="F594" s="7" t="s">
        <v>1270</v>
      </c>
      <c r="G594" s="15">
        <v>738000</v>
      </c>
      <c r="H594" s="10">
        <v>0</v>
      </c>
      <c r="I594" s="19">
        <v>738000</v>
      </c>
      <c r="J594" s="15">
        <v>738000</v>
      </c>
      <c r="K594" s="10" t="s">
        <v>1228</v>
      </c>
      <c r="L594" s="11" t="s">
        <v>1268</v>
      </c>
      <c r="M594" s="10"/>
      <c r="N594" s="10"/>
      <c r="O594" s="10"/>
      <c r="P594" s="10"/>
      <c r="Q594" s="10"/>
    </row>
    <row r="595" spans="1:17" s="6" customFormat="1" ht="30" hidden="1" x14ac:dyDescent="0.25">
      <c r="A595" s="6">
        <v>70773</v>
      </c>
      <c r="B595" s="10" t="s">
        <v>18</v>
      </c>
      <c r="C595" s="10" t="s">
        <v>19</v>
      </c>
      <c r="D595" s="10">
        <v>0</v>
      </c>
      <c r="E595" s="10">
        <v>0</v>
      </c>
      <c r="F595" s="7" t="s">
        <v>199</v>
      </c>
      <c r="G595" s="15">
        <v>3538000</v>
      </c>
      <c r="H595" s="10">
        <v>0</v>
      </c>
      <c r="I595" s="19">
        <v>3538000</v>
      </c>
      <c r="J595" s="15">
        <v>3538000</v>
      </c>
      <c r="K595" s="10" t="s">
        <v>20</v>
      </c>
      <c r="L595" s="11" t="s">
        <v>198</v>
      </c>
      <c r="M595" s="10"/>
      <c r="N595" s="10"/>
      <c r="O595" s="10"/>
      <c r="P595" s="10"/>
      <c r="Q595" s="10"/>
    </row>
    <row r="596" spans="1:17" s="6" customFormat="1" ht="30" hidden="1" x14ac:dyDescent="0.25">
      <c r="A596" s="6">
        <v>70776</v>
      </c>
      <c r="B596" s="10" t="s">
        <v>18</v>
      </c>
      <c r="C596" s="10" t="s">
        <v>19</v>
      </c>
      <c r="D596" s="10">
        <v>0</v>
      </c>
      <c r="E596" s="10">
        <v>0</v>
      </c>
      <c r="F596" s="7" t="s">
        <v>125</v>
      </c>
      <c r="G596" s="15">
        <v>6000000</v>
      </c>
      <c r="H596" s="10">
        <v>0</v>
      </c>
      <c r="I596" s="19">
        <v>5873000</v>
      </c>
      <c r="J596" s="15">
        <v>6000000</v>
      </c>
      <c r="K596" s="10" t="s">
        <v>20</v>
      </c>
      <c r="L596" s="11" t="s">
        <v>124</v>
      </c>
      <c r="M596" s="10"/>
      <c r="N596" s="10"/>
      <c r="O596" s="10"/>
      <c r="P596" s="10"/>
      <c r="Q596" s="10"/>
    </row>
    <row r="597" spans="1:17" s="6" customFormat="1" ht="30" hidden="1" x14ac:dyDescent="0.25">
      <c r="A597" s="6">
        <v>70777</v>
      </c>
      <c r="B597" s="10" t="s">
        <v>18</v>
      </c>
      <c r="C597" s="10" t="s">
        <v>19</v>
      </c>
      <c r="D597" s="10">
        <v>0</v>
      </c>
      <c r="E597" s="10">
        <v>0</v>
      </c>
      <c r="F597" s="7" t="s">
        <v>209</v>
      </c>
      <c r="G597" s="15">
        <v>6514000</v>
      </c>
      <c r="H597" s="10">
        <v>0</v>
      </c>
      <c r="I597" s="19">
        <v>6514000</v>
      </c>
      <c r="J597" s="15">
        <v>6514000</v>
      </c>
      <c r="K597" s="10" t="s">
        <v>20</v>
      </c>
      <c r="L597" s="11" t="s">
        <v>208</v>
      </c>
      <c r="M597" s="10"/>
      <c r="N597" s="10"/>
      <c r="O597" s="10"/>
      <c r="P597" s="10"/>
      <c r="Q597" s="10"/>
    </row>
    <row r="598" spans="1:17" s="6" customFormat="1" ht="30" hidden="1" x14ac:dyDescent="0.25">
      <c r="A598" s="6">
        <v>70778</v>
      </c>
      <c r="B598" s="10" t="s">
        <v>18</v>
      </c>
      <c r="C598" s="10" t="s">
        <v>19</v>
      </c>
      <c r="D598" s="10">
        <v>0</v>
      </c>
      <c r="E598" s="10">
        <v>0</v>
      </c>
      <c r="F598" s="7" t="s">
        <v>1024</v>
      </c>
      <c r="G598" s="15">
        <v>6514000</v>
      </c>
      <c r="H598" s="10">
        <v>0</v>
      </c>
      <c r="I598" s="19">
        <v>6514000</v>
      </c>
      <c r="J598" s="15">
        <v>6514000</v>
      </c>
      <c r="K598" s="10" t="s">
        <v>20</v>
      </c>
      <c r="L598" s="11" t="s">
        <v>1023</v>
      </c>
      <c r="M598" s="10"/>
      <c r="N598" s="10"/>
      <c r="O598" s="10"/>
      <c r="P598" s="10"/>
      <c r="Q598" s="10"/>
    </row>
    <row r="599" spans="1:17" s="6" customFormat="1" ht="30" hidden="1" x14ac:dyDescent="0.25">
      <c r="A599" s="6">
        <v>70782</v>
      </c>
      <c r="B599" s="10" t="s">
        <v>18</v>
      </c>
      <c r="C599" s="10" t="s">
        <v>19</v>
      </c>
      <c r="D599" s="10">
        <v>0</v>
      </c>
      <c r="E599" s="10">
        <v>0</v>
      </c>
      <c r="F599" s="7" t="s">
        <v>264</v>
      </c>
      <c r="G599" s="15">
        <v>3157000</v>
      </c>
      <c r="H599" s="10">
        <v>0</v>
      </c>
      <c r="I599" s="19">
        <v>3157000</v>
      </c>
      <c r="J599" s="15">
        <v>3157000</v>
      </c>
      <c r="K599" s="10" t="s">
        <v>20</v>
      </c>
      <c r="L599" s="11" t="s">
        <v>265</v>
      </c>
      <c r="M599" s="10"/>
      <c r="N599" s="10"/>
      <c r="O599" s="10"/>
      <c r="P599" s="10"/>
      <c r="Q599" s="10"/>
    </row>
    <row r="600" spans="1:17" s="6" customFormat="1" ht="30" hidden="1" x14ac:dyDescent="0.25">
      <c r="A600" s="6">
        <v>70795</v>
      </c>
      <c r="B600" s="10" t="s">
        <v>18</v>
      </c>
      <c r="C600" s="10" t="s">
        <v>19</v>
      </c>
      <c r="D600" s="10">
        <v>0</v>
      </c>
      <c r="E600" s="10">
        <v>0</v>
      </c>
      <c r="F600" s="7" t="s">
        <v>694</v>
      </c>
      <c r="G600" s="15">
        <v>3414000</v>
      </c>
      <c r="H600" s="10">
        <v>0</v>
      </c>
      <c r="I600" s="19">
        <v>3414000</v>
      </c>
      <c r="J600" s="15">
        <v>3414000</v>
      </c>
      <c r="K600" s="10" t="s">
        <v>20</v>
      </c>
      <c r="L600" s="11" t="s">
        <v>693</v>
      </c>
      <c r="M600" s="10"/>
      <c r="N600" s="10"/>
      <c r="O600" s="10"/>
      <c r="P600" s="10"/>
      <c r="Q600" s="10"/>
    </row>
    <row r="601" spans="1:17" s="6" customFormat="1" ht="30" hidden="1" x14ac:dyDescent="0.25">
      <c r="A601" s="6">
        <v>70797</v>
      </c>
      <c r="B601" s="10" t="s">
        <v>18</v>
      </c>
      <c r="C601" s="10" t="s">
        <v>19</v>
      </c>
      <c r="D601" s="10">
        <v>0</v>
      </c>
      <c r="E601" s="10">
        <v>0</v>
      </c>
      <c r="F601" s="8" t="s">
        <v>698</v>
      </c>
      <c r="G601" s="15">
        <v>3414000</v>
      </c>
      <c r="H601" s="10">
        <v>0</v>
      </c>
      <c r="I601" s="19">
        <v>3414000</v>
      </c>
      <c r="J601" s="15">
        <v>3414000</v>
      </c>
      <c r="K601" s="10" t="s">
        <v>20</v>
      </c>
      <c r="L601" s="11" t="s">
        <v>697</v>
      </c>
      <c r="M601" s="10"/>
      <c r="N601" s="10"/>
      <c r="O601" s="10"/>
      <c r="P601" s="10"/>
      <c r="Q601" s="10"/>
    </row>
    <row r="602" spans="1:17" s="6" customFormat="1" ht="30" hidden="1" x14ac:dyDescent="0.25">
      <c r="A602" s="6">
        <v>70798</v>
      </c>
      <c r="B602" s="10" t="s">
        <v>18</v>
      </c>
      <c r="C602" s="10" t="s">
        <v>19</v>
      </c>
      <c r="D602" s="10">
        <v>0</v>
      </c>
      <c r="E602" s="10">
        <v>0</v>
      </c>
      <c r="F602" s="8" t="s">
        <v>140</v>
      </c>
      <c r="G602" s="15">
        <v>3414000</v>
      </c>
      <c r="H602" s="10">
        <v>0</v>
      </c>
      <c r="I602" s="19">
        <v>3414000</v>
      </c>
      <c r="J602" s="15">
        <v>3414000</v>
      </c>
      <c r="K602" s="10" t="s">
        <v>20</v>
      </c>
      <c r="L602" s="11" t="s">
        <v>139</v>
      </c>
      <c r="M602" s="10"/>
      <c r="N602" s="10"/>
      <c r="O602" s="10"/>
      <c r="P602" s="10"/>
      <c r="Q602" s="10"/>
    </row>
    <row r="603" spans="1:17" s="6" customFormat="1" ht="30" hidden="1" x14ac:dyDescent="0.25">
      <c r="A603" s="6">
        <v>70799</v>
      </c>
      <c r="B603" s="10" t="s">
        <v>18</v>
      </c>
      <c r="C603" s="10" t="s">
        <v>19</v>
      </c>
      <c r="D603" s="10">
        <v>0</v>
      </c>
      <c r="E603" s="10">
        <v>0</v>
      </c>
      <c r="F603" s="7" t="s">
        <v>164</v>
      </c>
      <c r="G603" s="15">
        <v>4311000</v>
      </c>
      <c r="H603" s="10">
        <v>0</v>
      </c>
      <c r="I603" s="19">
        <v>4311000</v>
      </c>
      <c r="J603" s="15">
        <v>4311000</v>
      </c>
      <c r="K603" s="10" t="s">
        <v>20</v>
      </c>
      <c r="L603" s="11" t="s">
        <v>163</v>
      </c>
      <c r="M603" s="10"/>
      <c r="N603" s="10"/>
      <c r="O603" s="10"/>
      <c r="P603" s="10"/>
      <c r="Q603" s="10"/>
    </row>
    <row r="604" spans="1:17" s="6" customFormat="1" ht="30" hidden="1" x14ac:dyDescent="0.25">
      <c r="A604" s="6">
        <v>70800</v>
      </c>
      <c r="B604" s="10" t="s">
        <v>18</v>
      </c>
      <c r="C604" s="10" t="s">
        <v>19</v>
      </c>
      <c r="D604" s="10">
        <v>0</v>
      </c>
      <c r="E604" s="10">
        <v>0</v>
      </c>
      <c r="F604" s="7" t="s">
        <v>166</v>
      </c>
      <c r="G604" s="15">
        <v>4311000</v>
      </c>
      <c r="H604" s="10">
        <v>0</v>
      </c>
      <c r="I604" s="19">
        <v>4311000</v>
      </c>
      <c r="J604" s="15">
        <v>4311000</v>
      </c>
      <c r="K604" s="10" t="s">
        <v>20</v>
      </c>
      <c r="L604" s="11" t="s">
        <v>165</v>
      </c>
      <c r="M604" s="10"/>
      <c r="N604" s="10"/>
      <c r="O604" s="10"/>
      <c r="P604" s="10"/>
      <c r="Q604" s="10"/>
    </row>
    <row r="605" spans="1:17" s="6" customFormat="1" ht="30" hidden="1" x14ac:dyDescent="0.25">
      <c r="A605" s="6">
        <v>70803</v>
      </c>
      <c r="B605" s="10" t="s">
        <v>18</v>
      </c>
      <c r="C605" s="10" t="s">
        <v>19</v>
      </c>
      <c r="D605" s="10">
        <v>0</v>
      </c>
      <c r="E605" s="10">
        <v>0</v>
      </c>
      <c r="F605" s="7" t="s">
        <v>966</v>
      </c>
      <c r="G605" s="15">
        <v>2447000</v>
      </c>
      <c r="H605" s="10">
        <v>0</v>
      </c>
      <c r="I605" s="19">
        <v>2447000</v>
      </c>
      <c r="J605" s="15">
        <v>2447000</v>
      </c>
      <c r="K605" s="10" t="s">
        <v>20</v>
      </c>
      <c r="L605" s="11" t="s">
        <v>965</v>
      </c>
      <c r="M605" s="10"/>
      <c r="N605" s="10"/>
      <c r="O605" s="10"/>
      <c r="P605" s="10"/>
      <c r="Q605" s="10"/>
    </row>
    <row r="606" spans="1:17" s="6" customFormat="1" ht="30" hidden="1" x14ac:dyDescent="0.25">
      <c r="A606" s="6">
        <v>70809</v>
      </c>
      <c r="B606" s="10" t="s">
        <v>18</v>
      </c>
      <c r="C606" s="10" t="s">
        <v>19</v>
      </c>
      <c r="D606" s="10">
        <v>0</v>
      </c>
      <c r="E606" s="10">
        <v>0</v>
      </c>
      <c r="F606" s="7" t="s">
        <v>1020</v>
      </c>
      <c r="G606" s="15">
        <v>5140000</v>
      </c>
      <c r="H606" s="10">
        <v>0</v>
      </c>
      <c r="I606" s="19">
        <v>5140000</v>
      </c>
      <c r="J606" s="15">
        <v>5140000</v>
      </c>
      <c r="K606" s="10" t="s">
        <v>20</v>
      </c>
      <c r="L606" s="11" t="s">
        <v>1019</v>
      </c>
      <c r="M606" s="10"/>
      <c r="N606" s="10"/>
      <c r="O606" s="10"/>
      <c r="P606" s="10"/>
      <c r="Q606" s="10"/>
    </row>
    <row r="607" spans="1:17" s="6" customFormat="1" ht="30" hidden="1" x14ac:dyDescent="0.25">
      <c r="A607" s="6">
        <v>70811</v>
      </c>
      <c r="B607" s="10" t="s">
        <v>18</v>
      </c>
      <c r="C607" s="10" t="s">
        <v>19</v>
      </c>
      <c r="D607" s="10">
        <v>0</v>
      </c>
      <c r="E607" s="10">
        <v>0</v>
      </c>
      <c r="F607" s="8" t="s">
        <v>245</v>
      </c>
      <c r="G607" s="15">
        <v>6404000</v>
      </c>
      <c r="H607" s="10">
        <v>0</v>
      </c>
      <c r="I607" s="19">
        <v>6404000</v>
      </c>
      <c r="J607" s="15">
        <v>6404000</v>
      </c>
      <c r="K607" s="10" t="s">
        <v>20</v>
      </c>
      <c r="L607" s="11" t="s">
        <v>244</v>
      </c>
      <c r="M607" s="10"/>
      <c r="N607" s="10"/>
      <c r="O607" s="10"/>
      <c r="P607" s="10"/>
      <c r="Q607" s="10"/>
    </row>
    <row r="608" spans="1:17" s="6" customFormat="1" ht="45" hidden="1" x14ac:dyDescent="0.25">
      <c r="A608" s="6">
        <v>70815</v>
      </c>
      <c r="B608" s="10" t="s">
        <v>18</v>
      </c>
      <c r="C608" s="10" t="s">
        <v>19</v>
      </c>
      <c r="D608" s="10">
        <v>0</v>
      </c>
      <c r="E608" s="10">
        <v>0</v>
      </c>
      <c r="F608" s="7" t="s">
        <v>1088</v>
      </c>
      <c r="G608" s="15">
        <v>4381000</v>
      </c>
      <c r="H608" s="10">
        <v>0</v>
      </c>
      <c r="I608" s="19">
        <v>4381000</v>
      </c>
      <c r="J608" s="15">
        <v>4381000</v>
      </c>
      <c r="K608" s="10" t="s">
        <v>20</v>
      </c>
      <c r="L608" s="11" t="s">
        <v>1087</v>
      </c>
      <c r="M608" s="10"/>
      <c r="N608" s="10"/>
      <c r="O608" s="10"/>
      <c r="P608" s="10"/>
      <c r="Q608" s="10"/>
    </row>
    <row r="609" spans="1:17" s="6" customFormat="1" ht="30" hidden="1" x14ac:dyDescent="0.25">
      <c r="A609" s="6">
        <v>70818</v>
      </c>
      <c r="B609" s="10" t="s">
        <v>18</v>
      </c>
      <c r="C609" s="10" t="s">
        <v>19</v>
      </c>
      <c r="D609" s="10">
        <v>0</v>
      </c>
      <c r="E609" s="10">
        <v>0</v>
      </c>
      <c r="F609" s="7" t="s">
        <v>122</v>
      </c>
      <c r="G609" s="15">
        <v>2563000</v>
      </c>
      <c r="H609" s="10">
        <v>0</v>
      </c>
      <c r="I609" s="19">
        <v>2563000</v>
      </c>
      <c r="J609" s="15">
        <v>2563000</v>
      </c>
      <c r="K609" s="10" t="s">
        <v>20</v>
      </c>
      <c r="L609" s="11" t="s">
        <v>123</v>
      </c>
      <c r="M609" s="10"/>
      <c r="N609" s="10"/>
      <c r="O609" s="10"/>
      <c r="P609" s="10"/>
      <c r="Q609" s="10"/>
    </row>
    <row r="610" spans="1:17" s="6" customFormat="1" ht="30" hidden="1" x14ac:dyDescent="0.25">
      <c r="A610" s="6">
        <v>70819</v>
      </c>
      <c r="B610" s="10" t="s">
        <v>18</v>
      </c>
      <c r="C610" s="10" t="s">
        <v>19</v>
      </c>
      <c r="D610" s="10">
        <v>0</v>
      </c>
      <c r="E610" s="10">
        <v>0</v>
      </c>
      <c r="F610" s="7" t="s">
        <v>176</v>
      </c>
      <c r="G610" s="15">
        <v>2563000</v>
      </c>
      <c r="H610" s="10">
        <v>0</v>
      </c>
      <c r="I610" s="19">
        <v>2563000</v>
      </c>
      <c r="J610" s="15">
        <v>2563000</v>
      </c>
      <c r="K610" s="10" t="s">
        <v>20</v>
      </c>
      <c r="L610" s="11" t="s">
        <v>177</v>
      </c>
      <c r="M610" s="10"/>
      <c r="N610" s="10"/>
      <c r="O610" s="10"/>
      <c r="P610" s="10"/>
      <c r="Q610" s="10"/>
    </row>
    <row r="611" spans="1:17" s="6" customFormat="1" ht="30" hidden="1" x14ac:dyDescent="0.25">
      <c r="A611" s="6">
        <v>70820</v>
      </c>
      <c r="B611" s="10" t="s">
        <v>18</v>
      </c>
      <c r="C611" s="10" t="s">
        <v>19</v>
      </c>
      <c r="D611" s="10">
        <v>0</v>
      </c>
      <c r="E611" s="10">
        <v>0</v>
      </c>
      <c r="F611" s="7" t="s">
        <v>733</v>
      </c>
      <c r="G611" s="15">
        <v>4105000</v>
      </c>
      <c r="H611" s="10">
        <v>0</v>
      </c>
      <c r="I611" s="19">
        <v>4105000</v>
      </c>
      <c r="J611" s="15">
        <v>4105000</v>
      </c>
      <c r="K611" s="10" t="s">
        <v>20</v>
      </c>
      <c r="L611" s="11" t="s">
        <v>734</v>
      </c>
      <c r="M611" s="10"/>
      <c r="N611" s="10"/>
      <c r="O611" s="10"/>
      <c r="P611" s="10"/>
      <c r="Q611" s="10"/>
    </row>
    <row r="612" spans="1:17" s="6" customFormat="1" ht="30" hidden="1" x14ac:dyDescent="0.25">
      <c r="A612" s="6">
        <v>70821</v>
      </c>
      <c r="B612" s="10" t="s">
        <v>18</v>
      </c>
      <c r="C612" s="10" t="s">
        <v>19</v>
      </c>
      <c r="D612" s="10">
        <v>0</v>
      </c>
      <c r="E612" s="10">
        <v>0</v>
      </c>
      <c r="F612" s="7" t="s">
        <v>735</v>
      </c>
      <c r="G612" s="15">
        <v>4105000</v>
      </c>
      <c r="H612" s="10">
        <v>0</v>
      </c>
      <c r="I612" s="19">
        <v>4105000</v>
      </c>
      <c r="J612" s="15">
        <v>4105000</v>
      </c>
      <c r="K612" s="10" t="s">
        <v>20</v>
      </c>
      <c r="L612" s="11" t="s">
        <v>736</v>
      </c>
      <c r="M612" s="10"/>
      <c r="N612" s="10"/>
      <c r="O612" s="10"/>
      <c r="P612" s="10"/>
      <c r="Q612" s="10"/>
    </row>
    <row r="613" spans="1:17" s="6" customFormat="1" ht="30" hidden="1" x14ac:dyDescent="0.25">
      <c r="A613" s="6">
        <v>70823</v>
      </c>
      <c r="B613" s="10" t="s">
        <v>18</v>
      </c>
      <c r="C613" s="10" t="s">
        <v>19</v>
      </c>
      <c r="D613" s="10">
        <v>0</v>
      </c>
      <c r="E613" s="10">
        <v>0</v>
      </c>
      <c r="F613" s="9" t="s">
        <v>88</v>
      </c>
      <c r="G613" s="15">
        <v>6402000</v>
      </c>
      <c r="H613" s="10">
        <v>0</v>
      </c>
      <c r="I613" s="19">
        <v>6402000</v>
      </c>
      <c r="J613" s="15">
        <v>6402000</v>
      </c>
      <c r="K613" s="10" t="s">
        <v>20</v>
      </c>
      <c r="L613" s="11" t="s">
        <v>89</v>
      </c>
      <c r="M613" s="10"/>
      <c r="N613" s="10"/>
      <c r="O613" s="10"/>
      <c r="P613" s="10"/>
      <c r="Q613" s="10"/>
    </row>
    <row r="614" spans="1:17" s="6" customFormat="1" ht="30" hidden="1" x14ac:dyDescent="0.25">
      <c r="A614" s="6">
        <v>70825</v>
      </c>
      <c r="B614" s="10" t="s">
        <v>18</v>
      </c>
      <c r="C614" s="10" t="s">
        <v>19</v>
      </c>
      <c r="D614" s="10">
        <v>0</v>
      </c>
      <c r="E614" s="10">
        <v>0</v>
      </c>
      <c r="F614" s="7" t="s">
        <v>782</v>
      </c>
      <c r="G614" s="15">
        <v>3157000</v>
      </c>
      <c r="H614" s="10">
        <v>0</v>
      </c>
      <c r="I614" s="19">
        <v>3157000</v>
      </c>
      <c r="J614" s="15">
        <v>3157000</v>
      </c>
      <c r="K614" s="10" t="s">
        <v>20</v>
      </c>
      <c r="L614" s="11" t="s">
        <v>781</v>
      </c>
      <c r="M614" s="10"/>
      <c r="N614" s="10"/>
      <c r="O614" s="10"/>
      <c r="P614" s="10"/>
      <c r="Q614" s="10"/>
    </row>
    <row r="615" spans="1:17" s="6" customFormat="1" ht="45" hidden="1" x14ac:dyDescent="0.25">
      <c r="A615" s="6">
        <v>70826</v>
      </c>
      <c r="B615" s="10" t="s">
        <v>18</v>
      </c>
      <c r="C615" s="10" t="s">
        <v>19</v>
      </c>
      <c r="D615" s="10">
        <v>0</v>
      </c>
      <c r="E615" s="10">
        <v>0</v>
      </c>
      <c r="F615" s="7" t="s">
        <v>271</v>
      </c>
      <c r="G615" s="15">
        <v>6567000</v>
      </c>
      <c r="H615" s="10">
        <v>0</v>
      </c>
      <c r="I615" s="19">
        <v>6567000</v>
      </c>
      <c r="J615" s="15">
        <v>6567000</v>
      </c>
      <c r="K615" s="10" t="s">
        <v>20</v>
      </c>
      <c r="L615" s="11" t="s">
        <v>270</v>
      </c>
      <c r="M615" s="10"/>
      <c r="N615" s="10"/>
      <c r="O615" s="10"/>
      <c r="P615" s="10"/>
      <c r="Q615" s="10"/>
    </row>
    <row r="616" spans="1:17" s="6" customFormat="1" ht="30" hidden="1" x14ac:dyDescent="0.25">
      <c r="A616" s="6">
        <v>70828</v>
      </c>
      <c r="B616" s="10" t="s">
        <v>18</v>
      </c>
      <c r="C616" s="10" t="s">
        <v>19</v>
      </c>
      <c r="D616" s="10">
        <v>0</v>
      </c>
      <c r="E616" s="10">
        <v>0</v>
      </c>
      <c r="F616" s="7" t="s">
        <v>704</v>
      </c>
      <c r="G616" s="15">
        <v>5038000</v>
      </c>
      <c r="H616" s="10">
        <v>0</v>
      </c>
      <c r="I616" s="19">
        <v>5038000</v>
      </c>
      <c r="J616" s="15">
        <v>5038000</v>
      </c>
      <c r="K616" s="10" t="s">
        <v>20</v>
      </c>
      <c r="L616" s="11" t="s">
        <v>703</v>
      </c>
      <c r="M616" s="10"/>
      <c r="N616" s="10"/>
      <c r="O616" s="10"/>
      <c r="P616" s="10"/>
      <c r="Q616" s="10"/>
    </row>
    <row r="617" spans="1:17" s="6" customFormat="1" ht="30" hidden="1" x14ac:dyDescent="0.25">
      <c r="A617" s="6">
        <v>70829</v>
      </c>
      <c r="B617" s="10" t="s">
        <v>18</v>
      </c>
      <c r="C617" s="10" t="s">
        <v>19</v>
      </c>
      <c r="D617" s="10">
        <v>0</v>
      </c>
      <c r="E617" s="10">
        <v>0</v>
      </c>
      <c r="F617" s="8" t="s">
        <v>141</v>
      </c>
      <c r="G617" s="15">
        <v>4297000</v>
      </c>
      <c r="H617" s="10">
        <v>0</v>
      </c>
      <c r="I617" s="19">
        <v>4297000</v>
      </c>
      <c r="J617" s="15">
        <v>4297000</v>
      </c>
      <c r="K617" s="10" t="s">
        <v>20</v>
      </c>
      <c r="L617" s="11" t="s">
        <v>142</v>
      </c>
      <c r="M617" s="10"/>
      <c r="N617" s="10"/>
      <c r="O617" s="10"/>
      <c r="P617" s="10"/>
      <c r="Q617" s="10"/>
    </row>
    <row r="618" spans="1:17" s="6" customFormat="1" ht="30" hidden="1" x14ac:dyDescent="0.25">
      <c r="A618" s="6">
        <v>70835</v>
      </c>
      <c r="B618" s="10" t="s">
        <v>18</v>
      </c>
      <c r="C618" s="10" t="s">
        <v>19</v>
      </c>
      <c r="D618" s="10">
        <v>0</v>
      </c>
      <c r="E618" s="10">
        <v>0</v>
      </c>
      <c r="F618" s="7" t="s">
        <v>479</v>
      </c>
      <c r="G618" s="15">
        <v>4072000</v>
      </c>
      <c r="H618" s="10">
        <v>0</v>
      </c>
      <c r="I618" s="19">
        <v>4072000</v>
      </c>
      <c r="J618" s="15">
        <v>4072000</v>
      </c>
      <c r="K618" s="10" t="s">
        <v>20</v>
      </c>
      <c r="L618" s="11" t="s">
        <v>478</v>
      </c>
      <c r="M618" s="10"/>
      <c r="N618" s="10"/>
      <c r="O618" s="10"/>
      <c r="P618" s="10"/>
      <c r="Q618" s="10"/>
    </row>
    <row r="619" spans="1:17" s="6" customFormat="1" ht="30" hidden="1" x14ac:dyDescent="0.25">
      <c r="A619" s="6">
        <v>70836</v>
      </c>
      <c r="B619" s="10" t="s">
        <v>18</v>
      </c>
      <c r="C619" s="10" t="s">
        <v>19</v>
      </c>
      <c r="D619" s="10">
        <v>0</v>
      </c>
      <c r="E619" s="10">
        <v>0</v>
      </c>
      <c r="F619" s="8" t="s">
        <v>159</v>
      </c>
      <c r="G619" s="15">
        <v>2563000</v>
      </c>
      <c r="H619" s="10">
        <v>0</v>
      </c>
      <c r="I619" s="19">
        <v>2563000</v>
      </c>
      <c r="J619" s="15">
        <v>2563000</v>
      </c>
      <c r="K619" s="10" t="s">
        <v>20</v>
      </c>
      <c r="L619" s="11" t="s">
        <v>160</v>
      </c>
      <c r="M619" s="10"/>
      <c r="N619" s="10"/>
      <c r="O619" s="10"/>
      <c r="P619" s="10"/>
      <c r="Q619" s="10"/>
    </row>
    <row r="620" spans="1:17" s="6" customFormat="1" ht="30" hidden="1" x14ac:dyDescent="0.25">
      <c r="A620" s="6">
        <v>70840</v>
      </c>
      <c r="B620" s="10" t="s">
        <v>18</v>
      </c>
      <c r="C620" s="10" t="s">
        <v>19</v>
      </c>
      <c r="D620" s="10">
        <v>0</v>
      </c>
      <c r="E620" s="10">
        <v>0</v>
      </c>
      <c r="F620" s="7" t="s">
        <v>455</v>
      </c>
      <c r="G620" s="15">
        <v>3881000</v>
      </c>
      <c r="H620" s="10">
        <v>0</v>
      </c>
      <c r="I620" s="19">
        <v>3881000</v>
      </c>
      <c r="J620" s="15">
        <v>3881000</v>
      </c>
      <c r="K620" s="10" t="s">
        <v>20</v>
      </c>
      <c r="L620" s="11" t="s">
        <v>454</v>
      </c>
      <c r="M620" s="10"/>
      <c r="N620" s="10"/>
      <c r="O620" s="10"/>
      <c r="P620" s="10"/>
      <c r="Q620" s="10"/>
    </row>
    <row r="621" spans="1:17" s="6" customFormat="1" ht="30" hidden="1" x14ac:dyDescent="0.25">
      <c r="A621" s="6">
        <v>70845</v>
      </c>
      <c r="B621" s="10" t="s">
        <v>18</v>
      </c>
      <c r="C621" s="10" t="s">
        <v>19</v>
      </c>
      <c r="D621" s="10">
        <v>0</v>
      </c>
      <c r="E621" s="10">
        <v>0</v>
      </c>
      <c r="F621" s="7" t="s">
        <v>200</v>
      </c>
      <c r="G621" s="15">
        <v>5208000</v>
      </c>
      <c r="H621" s="10">
        <v>0</v>
      </c>
      <c r="I621" s="19">
        <v>5208000</v>
      </c>
      <c r="J621" s="15">
        <v>5208000</v>
      </c>
      <c r="K621" s="10" t="s">
        <v>20</v>
      </c>
      <c r="L621" s="11" t="s">
        <v>201</v>
      </c>
      <c r="M621" s="10"/>
      <c r="N621" s="10"/>
      <c r="O621" s="10"/>
      <c r="P621" s="10"/>
      <c r="Q621" s="10"/>
    </row>
    <row r="622" spans="1:17" s="6" customFormat="1" ht="30" hidden="1" x14ac:dyDescent="0.25">
      <c r="A622" s="6">
        <v>70846</v>
      </c>
      <c r="B622" s="10" t="s">
        <v>18</v>
      </c>
      <c r="C622" s="10" t="s">
        <v>19</v>
      </c>
      <c r="D622" s="10">
        <v>0</v>
      </c>
      <c r="E622" s="10">
        <v>0</v>
      </c>
      <c r="F622" s="7" t="s">
        <v>967</v>
      </c>
      <c r="G622" s="15">
        <v>2620000</v>
      </c>
      <c r="H622" s="10">
        <v>0</v>
      </c>
      <c r="I622" s="19">
        <v>2620000</v>
      </c>
      <c r="J622" s="15">
        <v>2620000</v>
      </c>
      <c r="K622" s="10" t="s">
        <v>20</v>
      </c>
      <c r="L622" s="11" t="s">
        <v>968</v>
      </c>
      <c r="M622" s="10"/>
      <c r="N622" s="10"/>
      <c r="O622" s="10"/>
      <c r="P622" s="10"/>
      <c r="Q622" s="10"/>
    </row>
    <row r="623" spans="1:17" s="6" customFormat="1" ht="30" hidden="1" x14ac:dyDescent="0.25">
      <c r="A623" s="6">
        <v>70847</v>
      </c>
      <c r="B623" s="10" t="s">
        <v>18</v>
      </c>
      <c r="C623" s="10" t="s">
        <v>19</v>
      </c>
      <c r="D623" s="10">
        <v>0</v>
      </c>
      <c r="E623" s="10">
        <v>0</v>
      </c>
      <c r="F623" s="7" t="s">
        <v>969</v>
      </c>
      <c r="G623" s="15">
        <v>1258000</v>
      </c>
      <c r="H623" s="10">
        <v>0</v>
      </c>
      <c r="I623" s="19">
        <v>1258000</v>
      </c>
      <c r="J623" s="15">
        <v>1258000</v>
      </c>
      <c r="K623" s="10" t="s">
        <v>20</v>
      </c>
      <c r="L623" s="11" t="s">
        <v>968</v>
      </c>
      <c r="M623" s="10"/>
      <c r="N623" s="10"/>
      <c r="O623" s="10"/>
      <c r="P623" s="10"/>
      <c r="Q623" s="10"/>
    </row>
    <row r="624" spans="1:17" s="6" customFormat="1" ht="30" hidden="1" x14ac:dyDescent="0.25">
      <c r="A624" s="6">
        <v>70848</v>
      </c>
      <c r="B624" s="10" t="s">
        <v>18</v>
      </c>
      <c r="C624" s="10" t="s">
        <v>19</v>
      </c>
      <c r="D624" s="10">
        <v>0</v>
      </c>
      <c r="E624" s="10">
        <v>0</v>
      </c>
      <c r="F624" s="7" t="s">
        <v>206</v>
      </c>
      <c r="G624" s="15">
        <v>3609000</v>
      </c>
      <c r="H624" s="10">
        <v>0</v>
      </c>
      <c r="I624" s="19">
        <v>3609000</v>
      </c>
      <c r="J624" s="15">
        <v>3609000</v>
      </c>
      <c r="K624" s="10" t="s">
        <v>20</v>
      </c>
      <c r="L624" s="11" t="s">
        <v>207</v>
      </c>
      <c r="M624" s="10"/>
      <c r="N624" s="10"/>
      <c r="O624" s="10"/>
      <c r="P624" s="10"/>
      <c r="Q624" s="10"/>
    </row>
    <row r="625" spans="1:17" s="6" customFormat="1" ht="30" hidden="1" x14ac:dyDescent="0.25">
      <c r="A625" s="6">
        <v>70850</v>
      </c>
      <c r="B625" s="10" t="s">
        <v>18</v>
      </c>
      <c r="C625" s="10" t="s">
        <v>19</v>
      </c>
      <c r="D625" s="10">
        <v>0</v>
      </c>
      <c r="E625" s="10">
        <v>0</v>
      </c>
      <c r="F625" s="7" t="s">
        <v>241</v>
      </c>
      <c r="G625" s="15">
        <v>2543000</v>
      </c>
      <c r="H625" s="10">
        <v>0</v>
      </c>
      <c r="I625" s="19">
        <v>2543000</v>
      </c>
      <c r="J625" s="15">
        <v>2543000</v>
      </c>
      <c r="K625" s="10" t="s">
        <v>20</v>
      </c>
      <c r="L625" s="11" t="s">
        <v>240</v>
      </c>
      <c r="M625" s="10"/>
      <c r="N625" s="10"/>
      <c r="O625" s="10"/>
      <c r="P625" s="10"/>
      <c r="Q625" s="10"/>
    </row>
    <row r="626" spans="1:17" s="6" customFormat="1" ht="30" hidden="1" x14ac:dyDescent="0.25">
      <c r="A626" s="6">
        <v>70851</v>
      </c>
      <c r="B626" s="10" t="s">
        <v>18</v>
      </c>
      <c r="C626" s="10" t="s">
        <v>19</v>
      </c>
      <c r="D626" s="10">
        <v>0</v>
      </c>
      <c r="E626" s="10">
        <v>0</v>
      </c>
      <c r="F626" s="7" t="s">
        <v>282</v>
      </c>
      <c r="G626" s="15">
        <v>3609000</v>
      </c>
      <c r="H626" s="10">
        <v>0</v>
      </c>
      <c r="I626" s="19">
        <v>3609000</v>
      </c>
      <c r="J626" s="15">
        <v>3609000</v>
      </c>
      <c r="K626" s="10" t="s">
        <v>20</v>
      </c>
      <c r="L626" s="11" t="s">
        <v>283</v>
      </c>
      <c r="M626" s="10"/>
      <c r="N626" s="10"/>
      <c r="O626" s="10"/>
      <c r="P626" s="10"/>
      <c r="Q626" s="10"/>
    </row>
    <row r="627" spans="1:17" s="6" customFormat="1" ht="30" hidden="1" x14ac:dyDescent="0.25">
      <c r="A627" s="6">
        <v>70853</v>
      </c>
      <c r="B627" s="10" t="s">
        <v>18</v>
      </c>
      <c r="C627" s="10" t="s">
        <v>19</v>
      </c>
      <c r="D627" s="10">
        <v>0</v>
      </c>
      <c r="E627" s="10">
        <v>0</v>
      </c>
      <c r="F627" s="7" t="s">
        <v>287</v>
      </c>
      <c r="G627" s="15">
        <v>3609000</v>
      </c>
      <c r="H627" s="10">
        <v>0</v>
      </c>
      <c r="I627" s="19">
        <v>3609000</v>
      </c>
      <c r="J627" s="15">
        <v>3609000</v>
      </c>
      <c r="K627" s="10" t="s">
        <v>20</v>
      </c>
      <c r="L627" s="11" t="s">
        <v>286</v>
      </c>
      <c r="M627" s="10"/>
      <c r="N627" s="10"/>
      <c r="O627" s="10"/>
      <c r="P627" s="10"/>
      <c r="Q627" s="10"/>
    </row>
    <row r="628" spans="1:17" s="6" customFormat="1" ht="30" hidden="1" x14ac:dyDescent="0.25">
      <c r="A628" s="6">
        <v>70854</v>
      </c>
      <c r="B628" s="10" t="s">
        <v>18</v>
      </c>
      <c r="C628" s="10" t="s">
        <v>19</v>
      </c>
      <c r="D628" s="10">
        <v>0</v>
      </c>
      <c r="E628" s="10">
        <v>0</v>
      </c>
      <c r="F628" s="7" t="s">
        <v>289</v>
      </c>
      <c r="G628" s="15">
        <v>3609000</v>
      </c>
      <c r="H628" s="10">
        <v>0</v>
      </c>
      <c r="I628" s="19">
        <v>3609000</v>
      </c>
      <c r="J628" s="15">
        <v>3609000</v>
      </c>
      <c r="K628" s="10" t="s">
        <v>20</v>
      </c>
      <c r="L628" s="11" t="s">
        <v>288</v>
      </c>
      <c r="M628" s="10"/>
      <c r="N628" s="10"/>
      <c r="O628" s="10"/>
      <c r="P628" s="10"/>
      <c r="Q628" s="10"/>
    </row>
    <row r="629" spans="1:17" s="6" customFormat="1" ht="30" hidden="1" x14ac:dyDescent="0.25">
      <c r="A629" s="6">
        <v>70855</v>
      </c>
      <c r="B629" s="10" t="s">
        <v>18</v>
      </c>
      <c r="C629" s="10" t="s">
        <v>19</v>
      </c>
      <c r="D629" s="10">
        <v>0</v>
      </c>
      <c r="E629" s="10">
        <v>0</v>
      </c>
      <c r="F629" s="7" t="s">
        <v>291</v>
      </c>
      <c r="G629" s="15">
        <v>3609000</v>
      </c>
      <c r="H629" s="10">
        <v>0</v>
      </c>
      <c r="I629" s="19">
        <v>3609000</v>
      </c>
      <c r="J629" s="15">
        <v>3609000</v>
      </c>
      <c r="K629" s="10" t="s">
        <v>20</v>
      </c>
      <c r="L629" s="11" t="s">
        <v>290</v>
      </c>
      <c r="M629" s="10"/>
      <c r="N629" s="10"/>
      <c r="O629" s="10"/>
      <c r="P629" s="10"/>
      <c r="Q629" s="10"/>
    </row>
    <row r="630" spans="1:17" s="6" customFormat="1" ht="30" hidden="1" x14ac:dyDescent="0.25">
      <c r="A630" s="6">
        <v>70856</v>
      </c>
      <c r="B630" s="10" t="s">
        <v>18</v>
      </c>
      <c r="C630" s="10" t="s">
        <v>19</v>
      </c>
      <c r="D630" s="10">
        <v>0</v>
      </c>
      <c r="E630" s="10">
        <v>0</v>
      </c>
      <c r="F630" s="7" t="s">
        <v>295</v>
      </c>
      <c r="G630" s="15">
        <v>3609000</v>
      </c>
      <c r="H630" s="10">
        <v>0</v>
      </c>
      <c r="I630" s="19">
        <v>3609000</v>
      </c>
      <c r="J630" s="15">
        <v>3609000</v>
      </c>
      <c r="K630" s="10" t="s">
        <v>20</v>
      </c>
      <c r="L630" s="11" t="s">
        <v>294</v>
      </c>
      <c r="M630" s="10"/>
      <c r="N630" s="10"/>
      <c r="O630" s="10"/>
      <c r="P630" s="10"/>
      <c r="Q630" s="10"/>
    </row>
    <row r="631" spans="1:17" s="6" customFormat="1" ht="30" hidden="1" x14ac:dyDescent="0.25">
      <c r="A631" s="6">
        <v>70857</v>
      </c>
      <c r="B631" s="10" t="s">
        <v>18</v>
      </c>
      <c r="C631" s="10" t="s">
        <v>19</v>
      </c>
      <c r="D631" s="10">
        <v>0</v>
      </c>
      <c r="E631" s="10">
        <v>0</v>
      </c>
      <c r="F631" s="7" t="s">
        <v>298</v>
      </c>
      <c r="G631" s="15">
        <v>3609000</v>
      </c>
      <c r="H631" s="10">
        <v>0</v>
      </c>
      <c r="I631" s="19">
        <v>3609000</v>
      </c>
      <c r="J631" s="15">
        <v>3609000</v>
      </c>
      <c r="K631" s="10" t="s">
        <v>20</v>
      </c>
      <c r="L631" s="11" t="s">
        <v>299</v>
      </c>
      <c r="M631" s="10"/>
      <c r="N631" s="10"/>
      <c r="O631" s="10"/>
      <c r="P631" s="10"/>
      <c r="Q631" s="10"/>
    </row>
    <row r="632" spans="1:17" s="6" customFormat="1" ht="30" hidden="1" x14ac:dyDescent="0.25">
      <c r="A632" s="6">
        <v>70858</v>
      </c>
      <c r="B632" s="10" t="s">
        <v>18</v>
      </c>
      <c r="C632" s="10" t="s">
        <v>19</v>
      </c>
      <c r="D632" s="10">
        <v>0</v>
      </c>
      <c r="E632" s="10">
        <v>0</v>
      </c>
      <c r="F632" s="7" t="s">
        <v>306</v>
      </c>
      <c r="G632" s="15">
        <v>3609000</v>
      </c>
      <c r="H632" s="10">
        <v>0</v>
      </c>
      <c r="I632" s="19">
        <v>3609000</v>
      </c>
      <c r="J632" s="15">
        <v>3609000</v>
      </c>
      <c r="K632" s="10" t="s">
        <v>20</v>
      </c>
      <c r="L632" s="11" t="s">
        <v>307</v>
      </c>
      <c r="M632" s="10"/>
      <c r="N632" s="10"/>
      <c r="O632" s="10"/>
      <c r="P632" s="10"/>
      <c r="Q632" s="10"/>
    </row>
    <row r="633" spans="1:17" s="6" customFormat="1" ht="30" hidden="1" x14ac:dyDescent="0.25">
      <c r="A633" s="6">
        <v>70859</v>
      </c>
      <c r="B633" s="10" t="s">
        <v>18</v>
      </c>
      <c r="C633" s="10" t="s">
        <v>19</v>
      </c>
      <c r="D633" s="10">
        <v>0</v>
      </c>
      <c r="E633" s="10">
        <v>0</v>
      </c>
      <c r="F633" s="7" t="s">
        <v>310</v>
      </c>
      <c r="G633" s="15">
        <v>3609000</v>
      </c>
      <c r="H633" s="10">
        <v>0</v>
      </c>
      <c r="I633" s="19">
        <v>3609000</v>
      </c>
      <c r="J633" s="15">
        <v>3609000</v>
      </c>
      <c r="K633" s="10" t="s">
        <v>20</v>
      </c>
      <c r="L633" s="11" t="s">
        <v>311</v>
      </c>
      <c r="M633" s="10"/>
      <c r="N633" s="10"/>
      <c r="O633" s="10"/>
      <c r="P633" s="10"/>
      <c r="Q633" s="10"/>
    </row>
    <row r="634" spans="1:17" s="6" customFormat="1" ht="30" hidden="1" x14ac:dyDescent="0.25">
      <c r="A634" s="6">
        <v>70863</v>
      </c>
      <c r="B634" s="10" t="s">
        <v>18</v>
      </c>
      <c r="C634" s="10" t="s">
        <v>19</v>
      </c>
      <c r="D634" s="10">
        <v>0</v>
      </c>
      <c r="E634" s="10">
        <v>0</v>
      </c>
      <c r="F634" s="7" t="s">
        <v>314</v>
      </c>
      <c r="G634" s="15">
        <v>3609000</v>
      </c>
      <c r="H634" s="10">
        <v>0</v>
      </c>
      <c r="I634" s="19">
        <v>3609000</v>
      </c>
      <c r="J634" s="15">
        <v>3609000</v>
      </c>
      <c r="K634" s="10" t="s">
        <v>20</v>
      </c>
      <c r="L634" s="11" t="s">
        <v>315</v>
      </c>
      <c r="M634" s="10"/>
      <c r="N634" s="10"/>
      <c r="O634" s="10"/>
      <c r="P634" s="10"/>
      <c r="Q634" s="10"/>
    </row>
    <row r="635" spans="1:17" s="6" customFormat="1" ht="30" hidden="1" x14ac:dyDescent="0.25">
      <c r="A635" s="6">
        <v>70865</v>
      </c>
      <c r="B635" s="10" t="s">
        <v>18</v>
      </c>
      <c r="C635" s="10" t="s">
        <v>19</v>
      </c>
      <c r="D635" s="10">
        <v>0</v>
      </c>
      <c r="E635" s="10">
        <v>0</v>
      </c>
      <c r="F635" s="7" t="s">
        <v>320</v>
      </c>
      <c r="G635" s="15">
        <v>3609000</v>
      </c>
      <c r="H635" s="10">
        <v>0</v>
      </c>
      <c r="I635" s="19">
        <v>3609000</v>
      </c>
      <c r="J635" s="15">
        <v>3609000</v>
      </c>
      <c r="K635" s="10" t="s">
        <v>20</v>
      </c>
      <c r="L635" s="11" t="s">
        <v>321</v>
      </c>
      <c r="M635" s="10"/>
      <c r="N635" s="10"/>
      <c r="O635" s="10"/>
      <c r="P635" s="10"/>
      <c r="Q635" s="10"/>
    </row>
    <row r="636" spans="1:17" s="6" customFormat="1" ht="30" hidden="1" x14ac:dyDescent="0.25">
      <c r="A636" s="6">
        <v>70866</v>
      </c>
      <c r="B636" s="10" t="s">
        <v>18</v>
      </c>
      <c r="C636" s="10" t="s">
        <v>19</v>
      </c>
      <c r="D636" s="10">
        <v>0</v>
      </c>
      <c r="E636" s="10">
        <v>0</v>
      </c>
      <c r="F636" s="7" t="s">
        <v>324</v>
      </c>
      <c r="G636" s="15">
        <v>3850000</v>
      </c>
      <c r="H636" s="10">
        <v>0</v>
      </c>
      <c r="I636" s="19">
        <v>3850000</v>
      </c>
      <c r="J636" s="15">
        <v>3850000</v>
      </c>
      <c r="K636" s="10" t="s">
        <v>20</v>
      </c>
      <c r="L636" s="11" t="s">
        <v>325</v>
      </c>
      <c r="M636" s="10"/>
      <c r="N636" s="10"/>
      <c r="O636" s="10"/>
      <c r="P636" s="10"/>
      <c r="Q636" s="10"/>
    </row>
    <row r="637" spans="1:17" s="6" customFormat="1" ht="30" hidden="1" x14ac:dyDescent="0.25">
      <c r="A637" s="6">
        <v>70868</v>
      </c>
      <c r="B637" s="10" t="s">
        <v>18</v>
      </c>
      <c r="C637" s="10" t="s">
        <v>19</v>
      </c>
      <c r="D637" s="10">
        <v>0</v>
      </c>
      <c r="E637" s="10">
        <v>0</v>
      </c>
      <c r="F637" s="7" t="s">
        <v>1033</v>
      </c>
      <c r="G637" s="15">
        <v>3850000</v>
      </c>
      <c r="H637" s="10">
        <v>0</v>
      </c>
      <c r="I637" s="19">
        <v>3850000</v>
      </c>
      <c r="J637" s="15">
        <v>3850000</v>
      </c>
      <c r="K637" s="10" t="s">
        <v>20</v>
      </c>
      <c r="L637" s="11" t="s">
        <v>1034</v>
      </c>
      <c r="M637" s="10"/>
      <c r="N637" s="10"/>
      <c r="O637" s="10"/>
      <c r="P637" s="10"/>
      <c r="Q637" s="10"/>
    </row>
    <row r="638" spans="1:17" s="6" customFormat="1" ht="30" hidden="1" x14ac:dyDescent="0.25">
      <c r="A638" s="6">
        <v>70869</v>
      </c>
      <c r="B638" s="10" t="s">
        <v>18</v>
      </c>
      <c r="C638" s="10" t="s">
        <v>19</v>
      </c>
      <c r="D638" s="10">
        <v>0</v>
      </c>
      <c r="E638" s="10">
        <v>0</v>
      </c>
      <c r="F638" s="7" t="s">
        <v>340</v>
      </c>
      <c r="G638" s="15">
        <v>3609000</v>
      </c>
      <c r="H638" s="10">
        <v>0</v>
      </c>
      <c r="I638" s="19">
        <v>3609000</v>
      </c>
      <c r="J638" s="15">
        <v>3609000</v>
      </c>
      <c r="K638" s="10" t="s">
        <v>20</v>
      </c>
      <c r="L638" s="11" t="s">
        <v>341</v>
      </c>
      <c r="M638" s="10"/>
      <c r="N638" s="10"/>
      <c r="O638" s="10"/>
      <c r="P638" s="10"/>
      <c r="Q638" s="10"/>
    </row>
    <row r="639" spans="1:17" s="6" customFormat="1" ht="30" hidden="1" x14ac:dyDescent="0.25">
      <c r="A639" s="6">
        <v>70870</v>
      </c>
      <c r="B639" s="10" t="s">
        <v>18</v>
      </c>
      <c r="C639" s="10" t="s">
        <v>19</v>
      </c>
      <c r="D639" s="10">
        <v>0</v>
      </c>
      <c r="E639" s="10">
        <v>0</v>
      </c>
      <c r="F639" s="7" t="s">
        <v>342</v>
      </c>
      <c r="G639" s="15">
        <v>3609000</v>
      </c>
      <c r="H639" s="10">
        <v>0</v>
      </c>
      <c r="I639" s="19">
        <v>3609000</v>
      </c>
      <c r="J639" s="15">
        <v>3609000</v>
      </c>
      <c r="K639" s="10" t="s">
        <v>20</v>
      </c>
      <c r="L639" s="11" t="s">
        <v>343</v>
      </c>
      <c r="M639" s="10"/>
      <c r="N639" s="10"/>
      <c r="O639" s="10"/>
      <c r="P639" s="10"/>
      <c r="Q639" s="10"/>
    </row>
    <row r="640" spans="1:17" s="6" customFormat="1" ht="30" hidden="1" x14ac:dyDescent="0.25">
      <c r="A640" s="6">
        <v>70871</v>
      </c>
      <c r="B640" s="10" t="s">
        <v>18</v>
      </c>
      <c r="C640" s="10" t="s">
        <v>19</v>
      </c>
      <c r="D640" s="10">
        <v>0</v>
      </c>
      <c r="E640" s="10">
        <v>0</v>
      </c>
      <c r="F640" s="7" t="s">
        <v>344</v>
      </c>
      <c r="G640" s="15">
        <v>3609000</v>
      </c>
      <c r="H640" s="10">
        <v>0</v>
      </c>
      <c r="I640" s="19">
        <v>3609000</v>
      </c>
      <c r="J640" s="15">
        <v>3609000</v>
      </c>
      <c r="K640" s="10" t="s">
        <v>20</v>
      </c>
      <c r="L640" s="11" t="s">
        <v>345</v>
      </c>
      <c r="M640" s="10"/>
      <c r="N640" s="10"/>
      <c r="O640" s="10"/>
      <c r="P640" s="10"/>
      <c r="Q640" s="10"/>
    </row>
    <row r="641" spans="1:17" s="6" customFormat="1" ht="30" hidden="1" x14ac:dyDescent="0.25">
      <c r="A641" s="6">
        <v>70875</v>
      </c>
      <c r="B641" s="10" t="s">
        <v>18</v>
      </c>
      <c r="C641" s="10" t="s">
        <v>19</v>
      </c>
      <c r="D641" s="10">
        <v>0</v>
      </c>
      <c r="E641" s="10">
        <v>0</v>
      </c>
      <c r="F641" s="7" t="s">
        <v>362</v>
      </c>
      <c r="G641" s="15">
        <v>3609000</v>
      </c>
      <c r="H641" s="10">
        <v>0</v>
      </c>
      <c r="I641" s="19">
        <v>3609000</v>
      </c>
      <c r="J641" s="15">
        <v>3609000</v>
      </c>
      <c r="K641" s="10" t="s">
        <v>20</v>
      </c>
      <c r="L641" s="11" t="s">
        <v>363</v>
      </c>
      <c r="M641" s="10"/>
      <c r="N641" s="10"/>
      <c r="O641" s="10"/>
      <c r="P641" s="10"/>
      <c r="Q641" s="10"/>
    </row>
    <row r="642" spans="1:17" s="6" customFormat="1" ht="30" hidden="1" x14ac:dyDescent="0.25">
      <c r="A642" s="6">
        <v>70876</v>
      </c>
      <c r="B642" s="10" t="s">
        <v>18</v>
      </c>
      <c r="C642" s="10" t="s">
        <v>19</v>
      </c>
      <c r="D642" s="10">
        <v>0</v>
      </c>
      <c r="E642" s="10">
        <v>0</v>
      </c>
      <c r="F642" s="7" t="s">
        <v>1039</v>
      </c>
      <c r="G642" s="15">
        <v>3609000</v>
      </c>
      <c r="H642" s="10">
        <v>0</v>
      </c>
      <c r="I642" s="19">
        <v>3609000</v>
      </c>
      <c r="J642" s="15">
        <v>3609000</v>
      </c>
      <c r="K642" s="10" t="s">
        <v>20</v>
      </c>
      <c r="L642" s="11" t="s">
        <v>1040</v>
      </c>
      <c r="M642" s="10"/>
      <c r="N642" s="10"/>
      <c r="O642" s="10"/>
      <c r="P642" s="10"/>
      <c r="Q642" s="10"/>
    </row>
    <row r="643" spans="1:17" s="6" customFormat="1" ht="30" hidden="1" x14ac:dyDescent="0.25">
      <c r="A643" s="6">
        <v>70880</v>
      </c>
      <c r="B643" s="10" t="s">
        <v>18</v>
      </c>
      <c r="C643" s="10" t="s">
        <v>19</v>
      </c>
      <c r="D643" s="10">
        <v>0</v>
      </c>
      <c r="E643" s="10">
        <v>0</v>
      </c>
      <c r="F643" s="7" t="s">
        <v>365</v>
      </c>
      <c r="G643" s="15">
        <v>3609000</v>
      </c>
      <c r="H643" s="10">
        <v>0</v>
      </c>
      <c r="I643" s="19">
        <v>3609000</v>
      </c>
      <c r="J643" s="15">
        <v>3609000</v>
      </c>
      <c r="K643" s="10" t="s">
        <v>20</v>
      </c>
      <c r="L643" s="11" t="s">
        <v>364</v>
      </c>
      <c r="M643" s="10"/>
      <c r="N643" s="10"/>
      <c r="O643" s="10"/>
      <c r="P643" s="10"/>
      <c r="Q643" s="10"/>
    </row>
    <row r="644" spans="1:17" s="6" customFormat="1" ht="30" hidden="1" x14ac:dyDescent="0.25">
      <c r="A644" s="6">
        <v>70885</v>
      </c>
      <c r="B644" s="10" t="s">
        <v>18</v>
      </c>
      <c r="C644" s="10" t="s">
        <v>19</v>
      </c>
      <c r="D644" s="10">
        <v>0</v>
      </c>
      <c r="E644" s="10">
        <v>0</v>
      </c>
      <c r="F644" s="7" t="s">
        <v>1041</v>
      </c>
      <c r="G644" s="15">
        <v>3609000</v>
      </c>
      <c r="H644" s="10">
        <v>0</v>
      </c>
      <c r="I644" s="19">
        <v>3609000</v>
      </c>
      <c r="J644" s="15">
        <v>3609000</v>
      </c>
      <c r="K644" s="10" t="s">
        <v>20</v>
      </c>
      <c r="L644" s="11" t="s">
        <v>1042</v>
      </c>
      <c r="M644" s="10"/>
      <c r="N644" s="10"/>
      <c r="O644" s="10"/>
      <c r="P644" s="10"/>
      <c r="Q644" s="10"/>
    </row>
    <row r="645" spans="1:17" s="6" customFormat="1" ht="30" hidden="1" x14ac:dyDescent="0.25">
      <c r="A645" s="6">
        <v>70887</v>
      </c>
      <c r="B645" s="10" t="s">
        <v>18</v>
      </c>
      <c r="C645" s="10" t="s">
        <v>19</v>
      </c>
      <c r="D645" s="10">
        <v>0</v>
      </c>
      <c r="E645" s="10">
        <v>0</v>
      </c>
      <c r="F645" s="7" t="s">
        <v>384</v>
      </c>
      <c r="G645" s="15">
        <v>3850000</v>
      </c>
      <c r="H645" s="10">
        <v>0</v>
      </c>
      <c r="I645" s="19">
        <v>3850000</v>
      </c>
      <c r="J645" s="15">
        <v>3850000</v>
      </c>
      <c r="K645" s="10" t="s">
        <v>20</v>
      </c>
      <c r="L645" s="11" t="s">
        <v>385</v>
      </c>
      <c r="M645" s="10"/>
      <c r="N645" s="10"/>
      <c r="O645" s="10"/>
      <c r="P645" s="10"/>
      <c r="Q645" s="10"/>
    </row>
    <row r="646" spans="1:17" s="6" customFormat="1" ht="30" hidden="1" x14ac:dyDescent="0.25">
      <c r="A646" s="6">
        <v>70888</v>
      </c>
      <c r="B646" s="10" t="s">
        <v>18</v>
      </c>
      <c r="C646" s="10" t="s">
        <v>19</v>
      </c>
      <c r="D646" s="10">
        <v>0</v>
      </c>
      <c r="E646" s="10">
        <v>0</v>
      </c>
      <c r="F646" s="7" t="s">
        <v>394</v>
      </c>
      <c r="G646" s="15">
        <v>3609000</v>
      </c>
      <c r="H646" s="10">
        <v>0</v>
      </c>
      <c r="I646" s="19">
        <v>3609000</v>
      </c>
      <c r="J646" s="15">
        <v>3609000</v>
      </c>
      <c r="K646" s="10" t="s">
        <v>20</v>
      </c>
      <c r="L646" s="11" t="s">
        <v>395</v>
      </c>
      <c r="M646" s="10"/>
      <c r="N646" s="10"/>
      <c r="O646" s="10"/>
      <c r="P646" s="10"/>
      <c r="Q646" s="10"/>
    </row>
    <row r="647" spans="1:17" s="6" customFormat="1" ht="30" hidden="1" x14ac:dyDescent="0.25">
      <c r="A647" s="6">
        <v>70889</v>
      </c>
      <c r="B647" s="10" t="s">
        <v>18</v>
      </c>
      <c r="C647" s="10" t="s">
        <v>19</v>
      </c>
      <c r="D647" s="10">
        <v>0</v>
      </c>
      <c r="E647" s="10">
        <v>0</v>
      </c>
      <c r="F647" s="7" t="s">
        <v>396</v>
      </c>
      <c r="G647" s="15">
        <v>3609000</v>
      </c>
      <c r="H647" s="10">
        <v>0</v>
      </c>
      <c r="I647" s="19">
        <v>3609000</v>
      </c>
      <c r="J647" s="15">
        <v>3609000</v>
      </c>
      <c r="K647" s="10" t="s">
        <v>20</v>
      </c>
      <c r="L647" s="11" t="s">
        <v>397</v>
      </c>
      <c r="M647" s="10"/>
      <c r="N647" s="10"/>
      <c r="O647" s="10"/>
      <c r="P647" s="10"/>
      <c r="Q647" s="10"/>
    </row>
    <row r="648" spans="1:17" s="6" customFormat="1" ht="30" hidden="1" x14ac:dyDescent="0.25">
      <c r="A648" s="6">
        <v>70890</v>
      </c>
      <c r="B648" s="10" t="s">
        <v>18</v>
      </c>
      <c r="C648" s="10" t="s">
        <v>19</v>
      </c>
      <c r="D648" s="10">
        <v>0</v>
      </c>
      <c r="E648" s="10">
        <v>0</v>
      </c>
      <c r="F648" s="7" t="s">
        <v>398</v>
      </c>
      <c r="G648" s="15">
        <v>3609000</v>
      </c>
      <c r="H648" s="10">
        <v>0</v>
      </c>
      <c r="I648" s="19">
        <v>3609000</v>
      </c>
      <c r="J648" s="15">
        <v>3609000</v>
      </c>
      <c r="K648" s="10" t="s">
        <v>20</v>
      </c>
      <c r="L648" s="11" t="s">
        <v>399</v>
      </c>
      <c r="M648" s="10"/>
      <c r="N648" s="10"/>
      <c r="O648" s="10"/>
      <c r="P648" s="10"/>
      <c r="Q648" s="10"/>
    </row>
    <row r="649" spans="1:17" s="6" customFormat="1" ht="30" hidden="1" x14ac:dyDescent="0.25">
      <c r="A649" s="6">
        <v>70891</v>
      </c>
      <c r="B649" s="10" t="s">
        <v>18</v>
      </c>
      <c r="C649" s="10" t="s">
        <v>19</v>
      </c>
      <c r="D649" s="10">
        <v>0</v>
      </c>
      <c r="E649" s="10">
        <v>0</v>
      </c>
      <c r="F649" s="7" t="s">
        <v>791</v>
      </c>
      <c r="G649" s="15">
        <v>3850000</v>
      </c>
      <c r="H649" s="10">
        <v>0</v>
      </c>
      <c r="I649" s="19">
        <v>3850000</v>
      </c>
      <c r="J649" s="15">
        <v>3850000</v>
      </c>
      <c r="K649" s="10" t="s">
        <v>20</v>
      </c>
      <c r="L649" s="9" t="s">
        <v>792</v>
      </c>
      <c r="M649" s="10"/>
      <c r="N649" s="10"/>
      <c r="O649" s="10"/>
      <c r="P649" s="10"/>
      <c r="Q649" s="10"/>
    </row>
    <row r="650" spans="1:17" s="6" customFormat="1" ht="30" hidden="1" x14ac:dyDescent="0.25">
      <c r="A650" s="6">
        <v>70892</v>
      </c>
      <c r="B650" s="10" t="s">
        <v>18</v>
      </c>
      <c r="C650" s="10" t="s">
        <v>19</v>
      </c>
      <c r="D650" s="10">
        <v>0</v>
      </c>
      <c r="E650" s="10">
        <v>0</v>
      </c>
      <c r="F650" s="7" t="s">
        <v>403</v>
      </c>
      <c r="G650" s="15">
        <v>3609000</v>
      </c>
      <c r="H650" s="10">
        <v>0</v>
      </c>
      <c r="I650" s="19">
        <v>3609000</v>
      </c>
      <c r="J650" s="15">
        <v>3609000</v>
      </c>
      <c r="K650" s="10" t="s">
        <v>20</v>
      </c>
      <c r="L650" s="11" t="s">
        <v>402</v>
      </c>
      <c r="M650" s="10"/>
      <c r="N650" s="10"/>
      <c r="O650" s="10"/>
      <c r="P650" s="10"/>
      <c r="Q650" s="10"/>
    </row>
    <row r="651" spans="1:17" s="6" customFormat="1" ht="30" hidden="1" x14ac:dyDescent="0.25">
      <c r="A651" s="6">
        <v>70893</v>
      </c>
      <c r="B651" s="10" t="s">
        <v>18</v>
      </c>
      <c r="C651" s="10" t="s">
        <v>19</v>
      </c>
      <c r="D651" s="10">
        <v>0</v>
      </c>
      <c r="E651" s="10">
        <v>0</v>
      </c>
      <c r="F651" s="7" t="s">
        <v>412</v>
      </c>
      <c r="G651" s="15">
        <v>3850000</v>
      </c>
      <c r="H651" s="10">
        <v>0</v>
      </c>
      <c r="I651" s="19">
        <v>3850000</v>
      </c>
      <c r="J651" s="15">
        <v>3850000</v>
      </c>
      <c r="K651" s="10" t="s">
        <v>20</v>
      </c>
      <c r="L651" s="11" t="s">
        <v>413</v>
      </c>
      <c r="M651" s="10"/>
      <c r="N651" s="10"/>
      <c r="O651" s="10"/>
      <c r="P651" s="10"/>
      <c r="Q651" s="10"/>
    </row>
    <row r="652" spans="1:17" s="6" customFormat="1" ht="30" hidden="1" x14ac:dyDescent="0.25">
      <c r="A652" s="6">
        <v>70894</v>
      </c>
      <c r="B652" s="10" t="s">
        <v>18</v>
      </c>
      <c r="C652" s="10" t="s">
        <v>19</v>
      </c>
      <c r="D652" s="10">
        <v>0</v>
      </c>
      <c r="E652" s="10">
        <v>0</v>
      </c>
      <c r="F652" s="7" t="s">
        <v>415</v>
      </c>
      <c r="G652" s="15">
        <v>3850000</v>
      </c>
      <c r="H652" s="10">
        <v>0</v>
      </c>
      <c r="I652" s="19">
        <v>3850000</v>
      </c>
      <c r="J652" s="15">
        <v>3850000</v>
      </c>
      <c r="K652" s="10" t="s">
        <v>20</v>
      </c>
      <c r="L652" s="11" t="s">
        <v>414</v>
      </c>
      <c r="M652" s="10"/>
      <c r="N652" s="10"/>
      <c r="O652" s="10"/>
      <c r="P652" s="10"/>
      <c r="Q652" s="10"/>
    </row>
    <row r="653" spans="1:17" s="6" customFormat="1" ht="30" hidden="1" x14ac:dyDescent="0.25">
      <c r="A653" s="6">
        <v>70895</v>
      </c>
      <c r="B653" s="10" t="s">
        <v>18</v>
      </c>
      <c r="C653" s="10" t="s">
        <v>19</v>
      </c>
      <c r="D653" s="10">
        <v>0</v>
      </c>
      <c r="E653" s="10">
        <v>0</v>
      </c>
      <c r="F653" s="7" t="s">
        <v>419</v>
      </c>
      <c r="G653" s="15">
        <v>3850000</v>
      </c>
      <c r="H653" s="10">
        <v>0</v>
      </c>
      <c r="I653" s="19">
        <v>3850000</v>
      </c>
      <c r="J653" s="15">
        <v>3850000</v>
      </c>
      <c r="K653" s="10" t="s">
        <v>20</v>
      </c>
      <c r="L653" s="11" t="s">
        <v>418</v>
      </c>
      <c r="M653" s="10"/>
      <c r="N653" s="10"/>
      <c r="O653" s="10"/>
      <c r="P653" s="10"/>
      <c r="Q653" s="10"/>
    </row>
    <row r="654" spans="1:17" s="6" customFormat="1" ht="30" hidden="1" x14ac:dyDescent="0.25">
      <c r="A654" s="6">
        <v>70896</v>
      </c>
      <c r="B654" s="10" t="s">
        <v>18</v>
      </c>
      <c r="C654" s="10" t="s">
        <v>19</v>
      </c>
      <c r="D654" s="10">
        <v>0</v>
      </c>
      <c r="E654" s="10">
        <v>0</v>
      </c>
      <c r="F654" s="7" t="s">
        <v>422</v>
      </c>
      <c r="G654" s="15">
        <v>3609000</v>
      </c>
      <c r="H654" s="10">
        <v>0</v>
      </c>
      <c r="I654" s="19">
        <v>3609000</v>
      </c>
      <c r="J654" s="15">
        <v>3609000</v>
      </c>
      <c r="K654" s="10" t="s">
        <v>20</v>
      </c>
      <c r="L654" s="11" t="s">
        <v>423</v>
      </c>
      <c r="M654" s="10"/>
      <c r="N654" s="10"/>
      <c r="O654" s="10"/>
      <c r="P654" s="10"/>
      <c r="Q654" s="10"/>
    </row>
    <row r="655" spans="1:17" s="6" customFormat="1" ht="30" hidden="1" x14ac:dyDescent="0.25">
      <c r="A655" s="6">
        <v>70898</v>
      </c>
      <c r="B655" s="10" t="s">
        <v>18</v>
      </c>
      <c r="C655" s="10" t="s">
        <v>19</v>
      </c>
      <c r="D655" s="10">
        <v>0</v>
      </c>
      <c r="E655" s="10">
        <v>0</v>
      </c>
      <c r="F655" s="8" t="s">
        <v>824</v>
      </c>
      <c r="G655" s="15">
        <v>4000000</v>
      </c>
      <c r="H655" s="10">
        <v>0</v>
      </c>
      <c r="I655" s="19">
        <v>4000000</v>
      </c>
      <c r="J655" s="15">
        <v>4000000</v>
      </c>
      <c r="K655" s="10" t="s">
        <v>20</v>
      </c>
      <c r="L655" s="11" t="s">
        <v>823</v>
      </c>
      <c r="M655" s="10"/>
      <c r="N655" s="10"/>
      <c r="O655" s="10"/>
      <c r="P655" s="10"/>
      <c r="Q655" s="10"/>
    </row>
    <row r="656" spans="1:17" s="6" customFormat="1" ht="30" hidden="1" x14ac:dyDescent="0.25">
      <c r="A656" s="6">
        <v>70902</v>
      </c>
      <c r="B656" s="10" t="s">
        <v>18</v>
      </c>
      <c r="C656" s="10" t="s">
        <v>19</v>
      </c>
      <c r="D656" s="10">
        <v>0</v>
      </c>
      <c r="E656" s="10">
        <v>0</v>
      </c>
      <c r="F656" s="7" t="s">
        <v>65</v>
      </c>
      <c r="G656" s="15">
        <v>5073000</v>
      </c>
      <c r="H656" s="10">
        <v>0</v>
      </c>
      <c r="I656" s="19">
        <v>5073000</v>
      </c>
      <c r="J656" s="15">
        <v>5073000</v>
      </c>
      <c r="K656" s="10" t="s">
        <v>20</v>
      </c>
      <c r="L656" s="11" t="s">
        <v>64</v>
      </c>
      <c r="M656" s="10"/>
      <c r="N656" s="10"/>
      <c r="O656" s="10"/>
      <c r="P656" s="10"/>
      <c r="Q656" s="10"/>
    </row>
    <row r="657" spans="1:17" s="6" customFormat="1" ht="30" hidden="1" x14ac:dyDescent="0.25">
      <c r="A657" s="6">
        <v>70903</v>
      </c>
      <c r="B657" s="10" t="s">
        <v>18</v>
      </c>
      <c r="C657" s="10" t="s">
        <v>19</v>
      </c>
      <c r="D657" s="10">
        <v>0</v>
      </c>
      <c r="E657" s="10">
        <v>0</v>
      </c>
      <c r="F657" s="7" t="s">
        <v>79</v>
      </c>
      <c r="G657" s="15">
        <v>4441000</v>
      </c>
      <c r="H657" s="10">
        <v>0</v>
      </c>
      <c r="I657" s="19">
        <v>4441000</v>
      </c>
      <c r="J657" s="15">
        <v>4441000</v>
      </c>
      <c r="K657" s="10" t="s">
        <v>20</v>
      </c>
      <c r="L657" s="11" t="s">
        <v>78</v>
      </c>
      <c r="M657" s="10"/>
      <c r="N657" s="10"/>
      <c r="O657" s="10"/>
      <c r="P657" s="10"/>
      <c r="Q657" s="10"/>
    </row>
    <row r="658" spans="1:17" s="6" customFormat="1" ht="30" hidden="1" x14ac:dyDescent="0.25">
      <c r="A658" s="6">
        <v>70904</v>
      </c>
      <c r="B658" s="10" t="s">
        <v>18</v>
      </c>
      <c r="C658" s="10" t="s">
        <v>19</v>
      </c>
      <c r="D658" s="10">
        <v>0</v>
      </c>
      <c r="E658" s="10">
        <v>0</v>
      </c>
      <c r="F658" s="7" t="s">
        <v>83</v>
      </c>
      <c r="G658" s="15">
        <v>4441000</v>
      </c>
      <c r="H658" s="10">
        <v>0</v>
      </c>
      <c r="I658" s="19">
        <v>4441000</v>
      </c>
      <c r="J658" s="15">
        <v>4441000</v>
      </c>
      <c r="K658" s="10" t="s">
        <v>20</v>
      </c>
      <c r="L658" s="11" t="s">
        <v>82</v>
      </c>
      <c r="M658" s="10"/>
      <c r="N658" s="10"/>
      <c r="O658" s="10"/>
      <c r="P658" s="10"/>
      <c r="Q658" s="10"/>
    </row>
    <row r="659" spans="1:17" s="6" customFormat="1" ht="30" hidden="1" x14ac:dyDescent="0.25">
      <c r="A659" s="6">
        <v>70908</v>
      </c>
      <c r="B659" s="10" t="s">
        <v>18</v>
      </c>
      <c r="C659" s="10" t="s">
        <v>19</v>
      </c>
      <c r="D659" s="10">
        <v>0</v>
      </c>
      <c r="E659" s="10">
        <v>0</v>
      </c>
      <c r="F659" s="7" t="s">
        <v>1002</v>
      </c>
      <c r="G659" s="15">
        <v>4441000</v>
      </c>
      <c r="H659" s="10">
        <v>0</v>
      </c>
      <c r="I659" s="19">
        <v>4441000</v>
      </c>
      <c r="J659" s="15">
        <v>4441000</v>
      </c>
      <c r="K659" s="10" t="s">
        <v>20</v>
      </c>
      <c r="L659" s="11" t="s">
        <v>1001</v>
      </c>
      <c r="M659" s="10"/>
      <c r="N659" s="10"/>
      <c r="O659" s="10"/>
      <c r="P659" s="10"/>
      <c r="Q659" s="10"/>
    </row>
    <row r="660" spans="1:17" s="6" customFormat="1" ht="30" hidden="1" x14ac:dyDescent="0.25">
      <c r="A660" s="6">
        <v>70914</v>
      </c>
      <c r="B660" s="10" t="s">
        <v>18</v>
      </c>
      <c r="C660" s="10" t="s">
        <v>19</v>
      </c>
      <c r="D660" s="10">
        <v>0</v>
      </c>
      <c r="E660" s="10">
        <v>0</v>
      </c>
      <c r="F660" s="8" t="s">
        <v>822</v>
      </c>
      <c r="G660" s="15">
        <v>3738000</v>
      </c>
      <c r="H660" s="10">
        <v>0</v>
      </c>
      <c r="I660" s="19">
        <v>3738000</v>
      </c>
      <c r="J660" s="15">
        <v>3738000</v>
      </c>
      <c r="K660" s="10" t="s">
        <v>20</v>
      </c>
      <c r="L660" s="11" t="s">
        <v>821</v>
      </c>
      <c r="M660" s="10"/>
      <c r="N660" s="10"/>
      <c r="O660" s="10"/>
      <c r="P660" s="10"/>
      <c r="Q660" s="10"/>
    </row>
    <row r="661" spans="1:17" s="6" customFormat="1" ht="30" hidden="1" x14ac:dyDescent="0.25">
      <c r="A661" s="6">
        <v>70915</v>
      </c>
      <c r="B661" s="10" t="s">
        <v>18</v>
      </c>
      <c r="C661" s="10" t="s">
        <v>19</v>
      </c>
      <c r="D661" s="10">
        <v>0</v>
      </c>
      <c r="E661" s="10">
        <v>0</v>
      </c>
      <c r="F661" s="7" t="s">
        <v>482</v>
      </c>
      <c r="G661" s="15">
        <v>3130000</v>
      </c>
      <c r="H661" s="10">
        <v>0</v>
      </c>
      <c r="I661" s="19">
        <v>3130000</v>
      </c>
      <c r="J661" s="15">
        <v>3130000</v>
      </c>
      <c r="K661" s="10" t="s">
        <v>20</v>
      </c>
      <c r="L661" s="11" t="s">
        <v>483</v>
      </c>
      <c r="M661" s="10"/>
      <c r="N661" s="10"/>
      <c r="O661" s="10"/>
      <c r="P661" s="10"/>
      <c r="Q661" s="10"/>
    </row>
    <row r="662" spans="1:17" s="6" customFormat="1" ht="30" hidden="1" x14ac:dyDescent="0.25">
      <c r="A662" s="6">
        <v>70916</v>
      </c>
      <c r="B662" s="10" t="s">
        <v>18</v>
      </c>
      <c r="C662" s="10" t="s">
        <v>19</v>
      </c>
      <c r="D662" s="10">
        <v>0</v>
      </c>
      <c r="E662" s="10">
        <v>0</v>
      </c>
      <c r="F662" s="7" t="s">
        <v>826</v>
      </c>
      <c r="G662" s="15">
        <v>4000000</v>
      </c>
      <c r="H662" s="10">
        <v>0</v>
      </c>
      <c r="I662" s="19">
        <v>4000000</v>
      </c>
      <c r="J662" s="15">
        <v>4000000</v>
      </c>
      <c r="K662" s="10" t="s">
        <v>20</v>
      </c>
      <c r="L662" s="11" t="s">
        <v>825</v>
      </c>
      <c r="M662" s="10"/>
      <c r="N662" s="10"/>
      <c r="O662" s="10"/>
      <c r="P662" s="10"/>
      <c r="Q662" s="10"/>
    </row>
    <row r="663" spans="1:17" s="6" customFormat="1" ht="30" hidden="1" x14ac:dyDescent="0.25">
      <c r="A663" s="6">
        <v>70920</v>
      </c>
      <c r="B663" s="10" t="s">
        <v>18</v>
      </c>
      <c r="C663" s="10" t="s">
        <v>19</v>
      </c>
      <c r="D663" s="10">
        <v>0</v>
      </c>
      <c r="E663" s="10">
        <v>0</v>
      </c>
      <c r="F663" s="7" t="s">
        <v>493</v>
      </c>
      <c r="G663" s="15">
        <v>4130000</v>
      </c>
      <c r="H663" s="10">
        <v>0</v>
      </c>
      <c r="I663" s="19">
        <v>4130000</v>
      </c>
      <c r="J663" s="15">
        <v>4130000</v>
      </c>
      <c r="K663" s="10" t="s">
        <v>20</v>
      </c>
      <c r="L663" s="11" t="s">
        <v>492</v>
      </c>
      <c r="M663" s="10"/>
      <c r="N663" s="10"/>
      <c r="O663" s="10"/>
      <c r="P663" s="10"/>
      <c r="Q663" s="10"/>
    </row>
    <row r="664" spans="1:17" s="6" customFormat="1" ht="30" hidden="1" x14ac:dyDescent="0.25">
      <c r="A664" s="6">
        <v>70922</v>
      </c>
      <c r="B664" s="10" t="s">
        <v>18</v>
      </c>
      <c r="C664" s="10" t="s">
        <v>19</v>
      </c>
      <c r="D664" s="10">
        <v>0</v>
      </c>
      <c r="E664" s="10">
        <v>0</v>
      </c>
      <c r="F664" s="7" t="s">
        <v>505</v>
      </c>
      <c r="G664" s="15">
        <v>4899000</v>
      </c>
      <c r="H664" s="10">
        <v>0</v>
      </c>
      <c r="I664" s="19">
        <v>4899000</v>
      </c>
      <c r="J664" s="15">
        <v>4899000</v>
      </c>
      <c r="K664" s="10" t="s">
        <v>20</v>
      </c>
      <c r="L664" s="11" t="s">
        <v>504</v>
      </c>
      <c r="M664" s="10"/>
      <c r="N664" s="10"/>
      <c r="O664" s="10"/>
      <c r="P664" s="10"/>
      <c r="Q664" s="10"/>
    </row>
    <row r="665" spans="1:17" s="6" customFormat="1" ht="30" hidden="1" x14ac:dyDescent="0.25">
      <c r="A665" s="6">
        <v>70927</v>
      </c>
      <c r="B665" s="10" t="s">
        <v>18</v>
      </c>
      <c r="C665" s="10" t="s">
        <v>19</v>
      </c>
      <c r="D665" s="10">
        <v>0</v>
      </c>
      <c r="E665" s="10">
        <v>0</v>
      </c>
      <c r="F665" s="7" t="s">
        <v>513</v>
      </c>
      <c r="G665" s="15">
        <v>4072000</v>
      </c>
      <c r="H665" s="10">
        <v>0</v>
      </c>
      <c r="I665" s="19">
        <v>4072000</v>
      </c>
      <c r="J665" s="15">
        <v>4072000</v>
      </c>
      <c r="K665" s="10" t="s">
        <v>20</v>
      </c>
      <c r="L665" s="11" t="s">
        <v>512</v>
      </c>
      <c r="M665" s="10"/>
      <c r="N665" s="10"/>
      <c r="O665" s="10"/>
      <c r="P665" s="10"/>
      <c r="Q665" s="10"/>
    </row>
    <row r="666" spans="1:17" s="6" customFormat="1" ht="30" hidden="1" x14ac:dyDescent="0.25">
      <c r="A666" s="6">
        <v>70929</v>
      </c>
      <c r="B666" s="10" t="s">
        <v>18</v>
      </c>
      <c r="C666" s="10" t="s">
        <v>19</v>
      </c>
      <c r="D666" s="10">
        <v>0</v>
      </c>
      <c r="E666" s="10">
        <v>0</v>
      </c>
      <c r="F666" s="7" t="s">
        <v>517</v>
      </c>
      <c r="G666" s="15">
        <v>4037000</v>
      </c>
      <c r="H666" s="10">
        <v>0</v>
      </c>
      <c r="I666" s="19">
        <v>4037000</v>
      </c>
      <c r="J666" s="15">
        <v>4037000</v>
      </c>
      <c r="K666" s="10" t="s">
        <v>20</v>
      </c>
      <c r="L666" s="11" t="s">
        <v>516</v>
      </c>
      <c r="M666" s="10"/>
      <c r="N666" s="10"/>
      <c r="O666" s="10"/>
      <c r="P666" s="10"/>
      <c r="Q666" s="10"/>
    </row>
    <row r="667" spans="1:17" s="6" customFormat="1" ht="30" hidden="1" x14ac:dyDescent="0.25">
      <c r="A667" s="6">
        <v>70931</v>
      </c>
      <c r="B667" s="10" t="s">
        <v>18</v>
      </c>
      <c r="C667" s="10" t="s">
        <v>19</v>
      </c>
      <c r="D667" s="10">
        <v>0</v>
      </c>
      <c r="E667" s="10">
        <v>0</v>
      </c>
      <c r="F667" s="7" t="s">
        <v>1068</v>
      </c>
      <c r="G667" s="15">
        <v>6000000</v>
      </c>
      <c r="H667" s="10">
        <v>0</v>
      </c>
      <c r="I667" s="19">
        <v>4101000</v>
      </c>
      <c r="J667" s="15">
        <v>6000000</v>
      </c>
      <c r="K667" s="10" t="s">
        <v>20</v>
      </c>
      <c r="L667" s="11" t="s">
        <v>1067</v>
      </c>
      <c r="M667" s="10"/>
      <c r="N667" s="10"/>
      <c r="O667" s="10"/>
      <c r="P667" s="10"/>
      <c r="Q667" s="10"/>
    </row>
    <row r="668" spans="1:17" s="6" customFormat="1" ht="30" hidden="1" x14ac:dyDescent="0.25">
      <c r="A668" s="6">
        <v>70934</v>
      </c>
      <c r="B668" s="10" t="s">
        <v>18</v>
      </c>
      <c r="C668" s="10" t="s">
        <v>19</v>
      </c>
      <c r="D668" s="10">
        <v>0</v>
      </c>
      <c r="E668" s="10">
        <v>0</v>
      </c>
      <c r="F668" s="7" t="s">
        <v>187</v>
      </c>
      <c r="G668" s="15">
        <v>2752000</v>
      </c>
      <c r="H668" s="10">
        <v>0</v>
      </c>
      <c r="I668" s="19">
        <v>2752000</v>
      </c>
      <c r="J668" s="15">
        <v>2752000</v>
      </c>
      <c r="K668" s="10" t="s">
        <v>20</v>
      </c>
      <c r="L668" s="11" t="s">
        <v>186</v>
      </c>
      <c r="M668" s="10"/>
      <c r="N668" s="10"/>
      <c r="O668" s="10"/>
      <c r="P668" s="10"/>
      <c r="Q668" s="10"/>
    </row>
    <row r="669" spans="1:17" s="6" customFormat="1" ht="30" hidden="1" x14ac:dyDescent="0.25">
      <c r="A669" s="6">
        <v>70939</v>
      </c>
      <c r="B669" s="10" t="s">
        <v>18</v>
      </c>
      <c r="C669" s="10" t="s">
        <v>19</v>
      </c>
      <c r="D669" s="10">
        <v>0</v>
      </c>
      <c r="E669" s="10">
        <v>0</v>
      </c>
      <c r="F669" s="7" t="s">
        <v>563</v>
      </c>
      <c r="G669" s="15">
        <v>4757000</v>
      </c>
      <c r="H669" s="10">
        <v>0</v>
      </c>
      <c r="I669" s="19">
        <v>4757000</v>
      </c>
      <c r="J669" s="15">
        <v>4757000</v>
      </c>
      <c r="K669" s="10" t="s">
        <v>20</v>
      </c>
      <c r="L669" s="11" t="s">
        <v>562</v>
      </c>
      <c r="M669" s="10"/>
      <c r="N669" s="10"/>
      <c r="O669" s="10"/>
      <c r="P669" s="10"/>
      <c r="Q669" s="10"/>
    </row>
    <row r="670" spans="1:17" s="6" customFormat="1" ht="30" hidden="1" x14ac:dyDescent="0.25">
      <c r="A670" s="6">
        <v>70940</v>
      </c>
      <c r="B670" s="10" t="s">
        <v>18</v>
      </c>
      <c r="C670" s="10" t="s">
        <v>19</v>
      </c>
      <c r="D670" s="10">
        <v>0</v>
      </c>
      <c r="E670" s="10">
        <v>0</v>
      </c>
      <c r="F670" s="7" t="s">
        <v>866</v>
      </c>
      <c r="G670" s="15">
        <v>3241000</v>
      </c>
      <c r="H670" s="10">
        <v>0</v>
      </c>
      <c r="I670" s="19">
        <v>3241000</v>
      </c>
      <c r="J670" s="15">
        <v>3241000</v>
      </c>
      <c r="K670" s="10" t="s">
        <v>20</v>
      </c>
      <c r="L670" s="11" t="s">
        <v>865</v>
      </c>
      <c r="M670" s="10"/>
      <c r="N670" s="10"/>
      <c r="O670" s="10"/>
      <c r="P670" s="10"/>
      <c r="Q670" s="10"/>
    </row>
    <row r="671" spans="1:17" s="6" customFormat="1" ht="30" hidden="1" x14ac:dyDescent="0.25">
      <c r="A671" s="6">
        <v>70943</v>
      </c>
      <c r="B671" s="10" t="s">
        <v>18</v>
      </c>
      <c r="C671" s="10" t="s">
        <v>19</v>
      </c>
      <c r="D671" s="10">
        <v>0</v>
      </c>
      <c r="E671" s="10">
        <v>0</v>
      </c>
      <c r="F671" s="7" t="s">
        <v>890</v>
      </c>
      <c r="G671" s="15">
        <v>5151000</v>
      </c>
      <c r="H671" s="10">
        <v>0</v>
      </c>
      <c r="I671" s="19">
        <v>5151000</v>
      </c>
      <c r="J671" s="15">
        <v>5151000</v>
      </c>
      <c r="K671" s="10" t="s">
        <v>20</v>
      </c>
      <c r="L671" s="11" t="s">
        <v>889</v>
      </c>
      <c r="M671" s="10"/>
      <c r="N671" s="10"/>
      <c r="O671" s="10"/>
      <c r="P671" s="10"/>
      <c r="Q671" s="10"/>
    </row>
    <row r="672" spans="1:17" s="6" customFormat="1" ht="45" x14ac:dyDescent="0.25">
      <c r="A672" s="6">
        <v>70944</v>
      </c>
      <c r="B672" s="10" t="s">
        <v>23</v>
      </c>
      <c r="C672" s="10" t="s">
        <v>19</v>
      </c>
      <c r="D672" s="10">
        <v>0</v>
      </c>
      <c r="E672" s="10">
        <v>0</v>
      </c>
      <c r="F672" s="8" t="s">
        <v>1343</v>
      </c>
      <c r="G672" s="15">
        <v>200000</v>
      </c>
      <c r="H672" s="10">
        <v>0</v>
      </c>
      <c r="I672" s="19">
        <v>169000</v>
      </c>
      <c r="J672" s="15">
        <v>200000</v>
      </c>
      <c r="K672" s="10" t="s">
        <v>20</v>
      </c>
      <c r="L672" s="11" t="s">
        <v>1342</v>
      </c>
      <c r="M672" s="10"/>
      <c r="N672" s="10"/>
      <c r="O672" s="10"/>
      <c r="P672" s="10"/>
      <c r="Q672" s="10"/>
    </row>
    <row r="673" spans="1:17" s="6" customFormat="1" ht="30" x14ac:dyDescent="0.25">
      <c r="A673" s="6">
        <v>70945</v>
      </c>
      <c r="B673" s="10" t="s">
        <v>23</v>
      </c>
      <c r="C673" s="10" t="s">
        <v>19</v>
      </c>
      <c r="D673" s="10">
        <v>0</v>
      </c>
      <c r="E673" s="10">
        <v>0</v>
      </c>
      <c r="F673" s="7" t="s">
        <v>1341</v>
      </c>
      <c r="G673" s="15">
        <v>210000</v>
      </c>
      <c r="H673" s="10">
        <v>0</v>
      </c>
      <c r="I673" s="19">
        <v>169000</v>
      </c>
      <c r="J673" s="15">
        <v>210000</v>
      </c>
      <c r="K673" s="10" t="s">
        <v>20</v>
      </c>
      <c r="L673" s="11" t="s">
        <v>1340</v>
      </c>
      <c r="M673" s="10"/>
      <c r="N673" s="10"/>
      <c r="O673" s="10"/>
      <c r="P673" s="10"/>
      <c r="Q673" s="10"/>
    </row>
    <row r="674" spans="1:17" s="6" customFormat="1" ht="30" x14ac:dyDescent="0.25">
      <c r="A674" s="6">
        <v>70946</v>
      </c>
      <c r="B674" s="10" t="s">
        <v>23</v>
      </c>
      <c r="C674" s="10" t="s">
        <v>19</v>
      </c>
      <c r="D674" s="10">
        <v>0</v>
      </c>
      <c r="E674" s="10">
        <v>0</v>
      </c>
      <c r="F674" s="7" t="s">
        <v>1534</v>
      </c>
      <c r="G674" s="15">
        <v>161000</v>
      </c>
      <c r="H674" s="10">
        <v>0</v>
      </c>
      <c r="I674" s="19">
        <v>161000</v>
      </c>
      <c r="J674" s="15">
        <v>161000</v>
      </c>
      <c r="K674" s="10" t="s">
        <v>20</v>
      </c>
      <c r="L674" s="11" t="s">
        <v>1533</v>
      </c>
      <c r="M674" s="10"/>
      <c r="N674" s="10"/>
      <c r="O674" s="10"/>
      <c r="P674" s="10"/>
      <c r="Q674" s="10"/>
    </row>
    <row r="675" spans="1:17" s="6" customFormat="1" ht="30" x14ac:dyDescent="0.25">
      <c r="A675" s="6">
        <v>70947</v>
      </c>
      <c r="B675" s="10" t="s">
        <v>23</v>
      </c>
      <c r="C675" s="10" t="s">
        <v>19</v>
      </c>
      <c r="D675" s="10">
        <v>0</v>
      </c>
      <c r="E675" s="10">
        <v>0</v>
      </c>
      <c r="F675" s="7" t="s">
        <v>1334</v>
      </c>
      <c r="G675" s="15">
        <v>214000</v>
      </c>
      <c r="H675" s="10">
        <v>0</v>
      </c>
      <c r="I675" s="19">
        <v>214000</v>
      </c>
      <c r="J675" s="15">
        <v>214000</v>
      </c>
      <c r="K675" s="10" t="s">
        <v>20</v>
      </c>
      <c r="L675" s="11" t="s">
        <v>1335</v>
      </c>
      <c r="M675" s="10"/>
      <c r="N675" s="10"/>
      <c r="O675" s="10"/>
      <c r="P675" s="10"/>
      <c r="Q675" s="10"/>
    </row>
    <row r="676" spans="1:17" s="6" customFormat="1" ht="30" x14ac:dyDescent="0.25">
      <c r="A676" s="6">
        <v>70948</v>
      </c>
      <c r="B676" s="10" t="s">
        <v>23</v>
      </c>
      <c r="C676" s="10" t="s">
        <v>19</v>
      </c>
      <c r="D676" s="10">
        <v>0</v>
      </c>
      <c r="E676" s="10">
        <v>0</v>
      </c>
      <c r="F676" s="7" t="s">
        <v>1395</v>
      </c>
      <c r="G676" s="15">
        <v>307000</v>
      </c>
      <c r="H676" s="10">
        <v>0</v>
      </c>
      <c r="I676" s="19">
        <v>307000</v>
      </c>
      <c r="J676" s="15">
        <v>307000</v>
      </c>
      <c r="K676" s="10" t="s">
        <v>20</v>
      </c>
      <c r="L676" s="11" t="s">
        <v>1394</v>
      </c>
      <c r="M676" s="10"/>
      <c r="N676" s="10"/>
      <c r="O676" s="10"/>
      <c r="P676" s="10"/>
      <c r="Q676" s="10"/>
    </row>
    <row r="677" spans="1:17" s="6" customFormat="1" ht="30" x14ac:dyDescent="0.25">
      <c r="A677" s="6">
        <v>70951</v>
      </c>
      <c r="B677" s="10" t="s">
        <v>23</v>
      </c>
      <c r="C677" s="10" t="s">
        <v>19</v>
      </c>
      <c r="D677" s="10">
        <v>0</v>
      </c>
      <c r="E677" s="10">
        <v>0</v>
      </c>
      <c r="F677" s="7" t="s">
        <v>183</v>
      </c>
      <c r="G677" s="15">
        <v>1253000</v>
      </c>
      <c r="H677" s="10">
        <v>0</v>
      </c>
      <c r="I677" s="19">
        <v>1253000</v>
      </c>
      <c r="J677" s="15">
        <v>1253000</v>
      </c>
      <c r="K677" s="10" t="s">
        <v>20</v>
      </c>
      <c r="L677" s="11" t="s">
        <v>182</v>
      </c>
      <c r="M677" s="10"/>
      <c r="N677" s="10"/>
      <c r="O677" s="10"/>
      <c r="P677" s="10"/>
      <c r="Q677" s="10"/>
    </row>
    <row r="678" spans="1:17" s="6" customFormat="1" ht="30" x14ac:dyDescent="0.25">
      <c r="A678" s="6">
        <v>70952</v>
      </c>
      <c r="B678" s="10" t="s">
        <v>23</v>
      </c>
      <c r="C678" s="10" t="s">
        <v>19</v>
      </c>
      <c r="D678" s="10">
        <v>0</v>
      </c>
      <c r="E678" s="10">
        <v>0</v>
      </c>
      <c r="F678" s="8" t="s">
        <v>1632</v>
      </c>
      <c r="G678" s="15">
        <v>50000</v>
      </c>
      <c r="H678" s="10">
        <v>0</v>
      </c>
      <c r="I678" s="19">
        <v>49600</v>
      </c>
      <c r="J678" s="15">
        <v>50000</v>
      </c>
      <c r="K678" s="10" t="s">
        <v>20</v>
      </c>
      <c r="L678" s="11" t="s">
        <v>1631</v>
      </c>
      <c r="M678" s="10"/>
      <c r="N678" s="10"/>
      <c r="O678" s="10"/>
      <c r="P678" s="10"/>
      <c r="Q678" s="10"/>
    </row>
    <row r="679" spans="1:17" s="6" customFormat="1" ht="30" x14ac:dyDescent="0.25">
      <c r="A679" s="6">
        <v>70953</v>
      </c>
      <c r="B679" s="10" t="s">
        <v>23</v>
      </c>
      <c r="C679" s="10" t="s">
        <v>19</v>
      </c>
      <c r="D679" s="10">
        <v>0</v>
      </c>
      <c r="E679" s="10">
        <v>0</v>
      </c>
      <c r="F679" s="7" t="s">
        <v>1192</v>
      </c>
      <c r="G679" s="15">
        <v>100000</v>
      </c>
      <c r="H679" s="10">
        <v>0</v>
      </c>
      <c r="I679" s="19">
        <v>100000</v>
      </c>
      <c r="J679" s="15">
        <v>100000</v>
      </c>
      <c r="K679" s="10" t="s">
        <v>20</v>
      </c>
      <c r="L679" s="11" t="s">
        <v>1193</v>
      </c>
      <c r="M679" s="10"/>
      <c r="N679" s="10"/>
      <c r="O679" s="10"/>
      <c r="P679" s="10"/>
      <c r="Q679" s="10"/>
    </row>
    <row r="680" spans="1:17" s="6" customFormat="1" ht="30" x14ac:dyDescent="0.25">
      <c r="A680" s="6">
        <v>70955</v>
      </c>
      <c r="B680" s="10" t="s">
        <v>23</v>
      </c>
      <c r="C680" s="10" t="s">
        <v>19</v>
      </c>
      <c r="D680" s="10">
        <v>0</v>
      </c>
      <c r="E680" s="10">
        <v>0</v>
      </c>
      <c r="F680" s="7" t="s">
        <v>796</v>
      </c>
      <c r="G680" s="15">
        <v>3611000</v>
      </c>
      <c r="H680" s="10">
        <v>0</v>
      </c>
      <c r="I680" s="19">
        <v>3611000</v>
      </c>
      <c r="J680" s="15">
        <v>3611000</v>
      </c>
      <c r="K680" s="10" t="s">
        <v>20</v>
      </c>
      <c r="L680" s="11" t="s">
        <v>795</v>
      </c>
      <c r="M680" s="10"/>
      <c r="N680" s="10"/>
      <c r="O680" s="10"/>
      <c r="P680" s="10"/>
      <c r="Q680" s="10"/>
    </row>
    <row r="681" spans="1:17" s="6" customFormat="1" ht="30" x14ac:dyDescent="0.25">
      <c r="A681" s="6">
        <v>70956</v>
      </c>
      <c r="B681" s="10" t="s">
        <v>23</v>
      </c>
      <c r="C681" s="10" t="s">
        <v>19</v>
      </c>
      <c r="D681" s="10">
        <v>0</v>
      </c>
      <c r="E681" s="10">
        <v>0</v>
      </c>
      <c r="F681" s="7" t="s">
        <v>555</v>
      </c>
      <c r="G681" s="15">
        <v>6514000</v>
      </c>
      <c r="H681" s="10">
        <v>0</v>
      </c>
      <c r="I681" s="19">
        <v>6514000</v>
      </c>
      <c r="J681" s="15">
        <v>6514000</v>
      </c>
      <c r="K681" s="10" t="s">
        <v>20</v>
      </c>
      <c r="L681" s="11" t="s">
        <v>554</v>
      </c>
      <c r="M681" s="10"/>
      <c r="N681" s="10"/>
      <c r="O681" s="10"/>
      <c r="P681" s="10"/>
      <c r="Q681" s="10"/>
    </row>
    <row r="682" spans="1:17" s="6" customFormat="1" ht="30" x14ac:dyDescent="0.25">
      <c r="A682" s="6">
        <v>70957</v>
      </c>
      <c r="B682" s="10" t="s">
        <v>23</v>
      </c>
      <c r="C682" s="10" t="s">
        <v>19</v>
      </c>
      <c r="D682" s="10">
        <v>0</v>
      </c>
      <c r="E682" s="10">
        <v>0</v>
      </c>
      <c r="F682" s="7" t="s">
        <v>862</v>
      </c>
      <c r="G682" s="15">
        <v>6514000</v>
      </c>
      <c r="H682" s="10">
        <v>0</v>
      </c>
      <c r="I682" s="19">
        <v>6514000</v>
      </c>
      <c r="J682" s="15">
        <v>6514000</v>
      </c>
      <c r="K682" s="10" t="s">
        <v>20</v>
      </c>
      <c r="L682" s="11" t="s">
        <v>861</v>
      </c>
      <c r="M682" s="10"/>
      <c r="N682" s="10"/>
      <c r="O682" s="10"/>
      <c r="P682" s="10"/>
      <c r="Q682" s="10"/>
    </row>
    <row r="683" spans="1:17" s="6" customFormat="1" ht="30" hidden="1" x14ac:dyDescent="0.25">
      <c r="A683" s="6">
        <v>70964</v>
      </c>
      <c r="B683" s="10" t="s">
        <v>1138</v>
      </c>
      <c r="C683" s="10" t="s">
        <v>1139</v>
      </c>
      <c r="D683" s="10">
        <v>3454</v>
      </c>
      <c r="E683" s="10">
        <v>77</v>
      </c>
      <c r="F683" s="7" t="s">
        <v>2028</v>
      </c>
      <c r="G683" s="15">
        <v>230000</v>
      </c>
      <c r="H683" s="10">
        <v>0</v>
      </c>
      <c r="I683" s="19">
        <v>230000</v>
      </c>
      <c r="J683" s="15">
        <v>230000</v>
      </c>
      <c r="K683" s="10" t="s">
        <v>1726</v>
      </c>
      <c r="L683" s="11" t="s">
        <v>2029</v>
      </c>
      <c r="M683" s="10"/>
      <c r="N683" s="10"/>
      <c r="O683" s="10"/>
      <c r="P683" s="10"/>
      <c r="Q683" s="10"/>
    </row>
    <row r="684" spans="1:17" s="6" customFormat="1" hidden="1" x14ac:dyDescent="0.25">
      <c r="A684" s="6">
        <v>70965</v>
      </c>
      <c r="B684" s="10" t="s">
        <v>1138</v>
      </c>
      <c r="C684" s="10" t="s">
        <v>1139</v>
      </c>
      <c r="D684" s="10">
        <v>62014</v>
      </c>
      <c r="E684" s="10">
        <v>8</v>
      </c>
      <c r="F684" s="7" t="s">
        <v>2103</v>
      </c>
      <c r="G684" s="15">
        <v>40200</v>
      </c>
      <c r="H684" s="10">
        <v>0</v>
      </c>
      <c r="I684" s="19">
        <v>40200</v>
      </c>
      <c r="J684" s="15">
        <v>40200</v>
      </c>
      <c r="K684" s="10" t="s">
        <v>2027</v>
      </c>
      <c r="L684" s="11" t="s">
        <v>2102</v>
      </c>
      <c r="M684" s="10"/>
      <c r="N684" s="10"/>
      <c r="O684" s="10"/>
      <c r="P684" s="10"/>
      <c r="Q684" s="10"/>
    </row>
    <row r="685" spans="1:17" s="6" customFormat="1" ht="30" hidden="1" x14ac:dyDescent="0.25">
      <c r="A685" s="6">
        <v>70966</v>
      </c>
      <c r="B685" s="10" t="s">
        <v>1138</v>
      </c>
      <c r="C685" s="10" t="s">
        <v>1139</v>
      </c>
      <c r="D685" s="10">
        <v>68448</v>
      </c>
      <c r="E685" s="10">
        <v>155</v>
      </c>
      <c r="F685" s="7" t="s">
        <v>1806</v>
      </c>
      <c r="G685" s="15">
        <v>75000</v>
      </c>
      <c r="H685" s="10">
        <v>0</v>
      </c>
      <c r="I685" s="19">
        <v>69000</v>
      </c>
      <c r="J685" s="15">
        <v>75000</v>
      </c>
      <c r="K685" s="10" t="s">
        <v>1145</v>
      </c>
      <c r="L685" s="11" t="s">
        <v>1807</v>
      </c>
      <c r="M685" s="10"/>
      <c r="N685" s="10"/>
      <c r="O685" s="10"/>
      <c r="P685" s="10"/>
      <c r="Q685" s="10"/>
    </row>
    <row r="686" spans="1:17" s="6" customFormat="1" hidden="1" x14ac:dyDescent="0.25">
      <c r="A686" s="6">
        <v>70991</v>
      </c>
      <c r="B686" s="10" t="s">
        <v>1138</v>
      </c>
      <c r="C686" s="10" t="s">
        <v>1139</v>
      </c>
      <c r="D686" s="10">
        <v>3454</v>
      </c>
      <c r="E686" s="10">
        <v>82</v>
      </c>
      <c r="F686" s="7" t="s">
        <v>2004</v>
      </c>
      <c r="G686" s="15">
        <v>130000</v>
      </c>
      <c r="H686" s="10">
        <v>0</v>
      </c>
      <c r="I686" s="19">
        <v>92000</v>
      </c>
      <c r="J686" s="15">
        <v>130000</v>
      </c>
      <c r="K686" s="10" t="s">
        <v>1726</v>
      </c>
      <c r="L686" s="11" t="s">
        <v>2003</v>
      </c>
      <c r="M686" s="10"/>
      <c r="N686" s="10"/>
      <c r="O686" s="10"/>
      <c r="P686" s="10"/>
      <c r="Q686" s="10"/>
    </row>
    <row r="687" spans="1:17" s="6" customFormat="1" ht="30" x14ac:dyDescent="0.25">
      <c r="A687" s="6">
        <v>70994</v>
      </c>
      <c r="B687" s="10" t="s">
        <v>23</v>
      </c>
      <c r="C687" s="10" t="s">
        <v>19</v>
      </c>
      <c r="D687" s="10">
        <v>0</v>
      </c>
      <c r="E687" s="10">
        <v>0</v>
      </c>
      <c r="F687" s="7" t="s">
        <v>774</v>
      </c>
      <c r="G687" s="15">
        <v>4000000</v>
      </c>
      <c r="H687" s="10">
        <v>0</v>
      </c>
      <c r="I687" s="19">
        <v>3157000</v>
      </c>
      <c r="J687" s="15">
        <v>4000000</v>
      </c>
      <c r="K687" s="10" t="s">
        <v>20</v>
      </c>
      <c r="L687" s="11" t="s">
        <v>773</v>
      </c>
      <c r="M687" s="10"/>
      <c r="N687" s="10"/>
      <c r="O687" s="10"/>
      <c r="P687" s="10"/>
      <c r="Q687" s="10"/>
    </row>
    <row r="688" spans="1:17" s="6" customFormat="1" ht="30" x14ac:dyDescent="0.25">
      <c r="A688" s="6">
        <v>70995</v>
      </c>
      <c r="B688" s="10" t="s">
        <v>23</v>
      </c>
      <c r="C688" s="10" t="s">
        <v>19</v>
      </c>
      <c r="D688" s="10">
        <v>0</v>
      </c>
      <c r="E688" s="10">
        <v>0</v>
      </c>
      <c r="F688" s="7" t="s">
        <v>778</v>
      </c>
      <c r="G688" s="15">
        <v>4000000</v>
      </c>
      <c r="H688" s="10">
        <v>0</v>
      </c>
      <c r="I688" s="19">
        <v>3157000</v>
      </c>
      <c r="J688" s="15">
        <v>4000000</v>
      </c>
      <c r="K688" s="10"/>
      <c r="L688" s="11" t="s">
        <v>777</v>
      </c>
      <c r="M688" s="10"/>
      <c r="N688" s="10"/>
      <c r="O688" s="10"/>
      <c r="P688" s="10"/>
      <c r="Q688" s="10"/>
    </row>
    <row r="689" spans="1:17" s="6" customFormat="1" ht="30" x14ac:dyDescent="0.25">
      <c r="A689" s="6">
        <v>70998</v>
      </c>
      <c r="B689" s="10" t="s">
        <v>23</v>
      </c>
      <c r="C689" s="10" t="s">
        <v>19</v>
      </c>
      <c r="D689" s="10">
        <v>0</v>
      </c>
      <c r="E689" s="10">
        <v>0</v>
      </c>
      <c r="F689" s="7" t="s">
        <v>1239</v>
      </c>
      <c r="G689" s="15">
        <v>2191000</v>
      </c>
      <c r="H689" s="10">
        <v>0</v>
      </c>
      <c r="I689" s="19">
        <v>2191000</v>
      </c>
      <c r="J689" s="15">
        <v>2191000</v>
      </c>
      <c r="K689" s="10"/>
      <c r="L689" s="11" t="s">
        <v>1240</v>
      </c>
      <c r="M689" s="10"/>
      <c r="N689" s="10"/>
      <c r="O689" s="10"/>
      <c r="P689" s="10"/>
      <c r="Q689" s="10"/>
    </row>
    <row r="690" spans="1:17" s="6" customFormat="1" ht="30" x14ac:dyDescent="0.25">
      <c r="A690" s="6">
        <v>70999</v>
      </c>
      <c r="B690" s="10" t="s">
        <v>23</v>
      </c>
      <c r="C690" s="10" t="s">
        <v>19</v>
      </c>
      <c r="D690" s="10">
        <v>0</v>
      </c>
      <c r="E690" s="10">
        <v>0</v>
      </c>
      <c r="F690" s="7" t="s">
        <v>730</v>
      </c>
      <c r="G690" s="15">
        <v>2000000</v>
      </c>
      <c r="H690" s="10">
        <v>0</v>
      </c>
      <c r="I690" s="19">
        <v>1253000</v>
      </c>
      <c r="J690" s="15">
        <v>2000000</v>
      </c>
      <c r="K690" s="10" t="s">
        <v>20</v>
      </c>
      <c r="L690" s="11" t="s">
        <v>729</v>
      </c>
      <c r="M690" s="10"/>
      <c r="N690" s="10"/>
      <c r="O690" s="10"/>
      <c r="P690" s="10"/>
      <c r="Q690" s="10"/>
    </row>
    <row r="691" spans="1:17" s="6" customFormat="1" ht="30" x14ac:dyDescent="0.25">
      <c r="A691" s="6">
        <v>71003</v>
      </c>
      <c r="B691" s="10" t="s">
        <v>23</v>
      </c>
      <c r="C691" s="10" t="s">
        <v>19</v>
      </c>
      <c r="D691" s="10">
        <v>0</v>
      </c>
      <c r="E691" s="10">
        <v>0</v>
      </c>
      <c r="F691" s="7" t="s">
        <v>1236</v>
      </c>
      <c r="G691" s="15">
        <v>870000</v>
      </c>
      <c r="H691" s="10">
        <v>0</v>
      </c>
      <c r="I691" s="19">
        <v>870000</v>
      </c>
      <c r="J691" s="15">
        <v>870000</v>
      </c>
      <c r="K691" s="10" t="s">
        <v>20</v>
      </c>
      <c r="L691" s="11" t="s">
        <v>1235</v>
      </c>
      <c r="M691" s="10"/>
      <c r="N691" s="10"/>
      <c r="O691" s="10"/>
      <c r="P691" s="10"/>
      <c r="Q691" s="10"/>
    </row>
    <row r="692" spans="1:17" s="6" customFormat="1" ht="30" x14ac:dyDescent="0.25">
      <c r="A692" s="6">
        <v>71004</v>
      </c>
      <c r="B692" s="10" t="s">
        <v>23</v>
      </c>
      <c r="C692" s="10" t="s">
        <v>19</v>
      </c>
      <c r="D692" s="10">
        <v>0</v>
      </c>
      <c r="E692" s="10">
        <v>0</v>
      </c>
      <c r="F692" s="8" t="s">
        <v>1182</v>
      </c>
      <c r="G692" s="15">
        <v>400000</v>
      </c>
      <c r="H692" s="10">
        <v>0</v>
      </c>
      <c r="I692" s="19">
        <v>244000</v>
      </c>
      <c r="J692" s="15">
        <v>400000</v>
      </c>
      <c r="K692" s="10" t="s">
        <v>20</v>
      </c>
      <c r="L692" s="11" t="s">
        <v>1183</v>
      </c>
      <c r="M692" s="10"/>
      <c r="N692" s="10"/>
      <c r="O692" s="10"/>
      <c r="P692" s="10"/>
      <c r="Q692" s="10"/>
    </row>
    <row r="693" spans="1:17" s="6" customFormat="1" ht="30" x14ac:dyDescent="0.25">
      <c r="A693" s="6">
        <v>71005</v>
      </c>
      <c r="B693" s="10" t="s">
        <v>23</v>
      </c>
      <c r="C693" s="10" t="s">
        <v>19</v>
      </c>
      <c r="D693" s="10">
        <v>0</v>
      </c>
      <c r="E693" s="10">
        <v>0</v>
      </c>
      <c r="F693" s="7" t="s">
        <v>431</v>
      </c>
      <c r="G693" s="15">
        <v>5862000</v>
      </c>
      <c r="H693" s="10">
        <v>0</v>
      </c>
      <c r="I693" s="19">
        <v>5862000</v>
      </c>
      <c r="J693" s="15">
        <v>5862000</v>
      </c>
      <c r="K693" s="10" t="s">
        <v>20</v>
      </c>
      <c r="L693" s="11" t="s">
        <v>430</v>
      </c>
      <c r="M693" s="10"/>
      <c r="N693" s="10"/>
      <c r="O693" s="10"/>
      <c r="P693" s="10"/>
      <c r="Q693" s="10"/>
    </row>
    <row r="694" spans="1:17" s="6" customFormat="1" ht="30" x14ac:dyDescent="0.25">
      <c r="A694" s="6">
        <v>71007</v>
      </c>
      <c r="B694" s="10" t="s">
        <v>23</v>
      </c>
      <c r="C694" s="10" t="s">
        <v>19</v>
      </c>
      <c r="D694" s="10">
        <v>0</v>
      </c>
      <c r="E694" s="10">
        <v>0</v>
      </c>
      <c r="F694" s="7" t="s">
        <v>1234</v>
      </c>
      <c r="G694" s="15">
        <v>200000</v>
      </c>
      <c r="H694" s="10">
        <v>0</v>
      </c>
      <c r="I694" s="19">
        <v>120000</v>
      </c>
      <c r="J694" s="15">
        <v>200000</v>
      </c>
      <c r="K694" s="10" t="s">
        <v>20</v>
      </c>
      <c r="L694" s="11" t="s">
        <v>1233</v>
      </c>
      <c r="M694" s="10"/>
      <c r="N694" s="10"/>
      <c r="O694" s="10"/>
      <c r="P694" s="10"/>
      <c r="Q694" s="10"/>
    </row>
    <row r="695" spans="1:17" s="6" customFormat="1" ht="30" x14ac:dyDescent="0.25">
      <c r="A695" s="6">
        <v>71008</v>
      </c>
      <c r="B695" s="10" t="s">
        <v>23</v>
      </c>
      <c r="C695" s="10" t="s">
        <v>19</v>
      </c>
      <c r="D695" s="10">
        <v>0</v>
      </c>
      <c r="E695" s="10">
        <v>0</v>
      </c>
      <c r="F695" s="7" t="s">
        <v>741</v>
      </c>
      <c r="G695" s="15">
        <v>2303000</v>
      </c>
      <c r="H695" s="10">
        <v>0</v>
      </c>
      <c r="I695" s="19">
        <v>2303000</v>
      </c>
      <c r="J695" s="15">
        <v>2303000</v>
      </c>
      <c r="K695" s="10" t="s">
        <v>20</v>
      </c>
      <c r="L695" s="11" t="s">
        <v>742</v>
      </c>
      <c r="M695" s="10"/>
      <c r="N695" s="10"/>
      <c r="O695" s="10"/>
      <c r="P695" s="10"/>
      <c r="Q695" s="10"/>
    </row>
    <row r="696" spans="1:17" s="6" customFormat="1" ht="30" x14ac:dyDescent="0.25">
      <c r="A696" s="6">
        <v>71009</v>
      </c>
      <c r="B696" s="10" t="s">
        <v>23</v>
      </c>
      <c r="C696" s="10" t="s">
        <v>19</v>
      </c>
      <c r="D696" s="10">
        <v>0</v>
      </c>
      <c r="E696" s="10">
        <v>0</v>
      </c>
      <c r="F696" s="7" t="s">
        <v>1687</v>
      </c>
      <c r="G696" s="15">
        <v>343000</v>
      </c>
      <c r="H696" s="10">
        <v>0</v>
      </c>
      <c r="I696" s="19">
        <v>343000</v>
      </c>
      <c r="J696" s="15">
        <v>343000</v>
      </c>
      <c r="K696" s="10" t="s">
        <v>20</v>
      </c>
      <c r="L696" s="11" t="s">
        <v>1688</v>
      </c>
      <c r="M696" s="10"/>
      <c r="N696" s="10"/>
      <c r="O696" s="10"/>
      <c r="P696" s="10"/>
      <c r="Q696" s="10"/>
    </row>
    <row r="697" spans="1:17" s="6" customFormat="1" ht="30" x14ac:dyDescent="0.25">
      <c r="A697" s="6">
        <v>71010</v>
      </c>
      <c r="B697" s="10" t="s">
        <v>23</v>
      </c>
      <c r="C697" s="10" t="s">
        <v>19</v>
      </c>
      <c r="D697" s="10">
        <v>0</v>
      </c>
      <c r="E697" s="10">
        <v>0</v>
      </c>
      <c r="F697" s="7" t="s">
        <v>1466</v>
      </c>
      <c r="G697" s="15">
        <v>550000</v>
      </c>
      <c r="H697" s="10">
        <v>0</v>
      </c>
      <c r="I697" s="19">
        <v>386000</v>
      </c>
      <c r="J697" s="15">
        <v>550000</v>
      </c>
      <c r="K697" s="10" t="s">
        <v>20</v>
      </c>
      <c r="L697" s="11" t="s">
        <v>1467</v>
      </c>
      <c r="M697" s="10"/>
      <c r="N697" s="10"/>
      <c r="O697" s="10"/>
      <c r="P697" s="10"/>
      <c r="Q697" s="10"/>
    </row>
    <row r="698" spans="1:17" s="6" customFormat="1" ht="30" x14ac:dyDescent="0.25">
      <c r="A698" s="6">
        <v>71011</v>
      </c>
      <c r="B698" s="10" t="s">
        <v>23</v>
      </c>
      <c r="C698" s="10" t="s">
        <v>19</v>
      </c>
      <c r="D698" s="10">
        <v>0</v>
      </c>
      <c r="E698" s="10">
        <v>0</v>
      </c>
      <c r="F698" s="7" t="s">
        <v>1157</v>
      </c>
      <c r="G698" s="15">
        <v>1113000</v>
      </c>
      <c r="H698" s="10">
        <v>0</v>
      </c>
      <c r="I698" s="19">
        <v>1113000</v>
      </c>
      <c r="J698" s="15">
        <v>1113000</v>
      </c>
      <c r="K698" s="10" t="s">
        <v>20</v>
      </c>
      <c r="L698" s="11" t="s">
        <v>1156</v>
      </c>
      <c r="M698" s="10"/>
      <c r="N698" s="10"/>
      <c r="O698" s="10"/>
      <c r="P698" s="10"/>
      <c r="Q698" s="10"/>
    </row>
    <row r="699" spans="1:17" s="6" customFormat="1" ht="30" x14ac:dyDescent="0.25">
      <c r="A699" s="6">
        <v>71012</v>
      </c>
      <c r="B699" s="10" t="s">
        <v>23</v>
      </c>
      <c r="C699" s="10" t="s">
        <v>19</v>
      </c>
      <c r="D699" s="10">
        <v>0</v>
      </c>
      <c r="E699" s="10">
        <v>0</v>
      </c>
      <c r="F699" s="7" t="s">
        <v>1132</v>
      </c>
      <c r="G699" s="15">
        <v>155000</v>
      </c>
      <c r="H699" s="10">
        <v>0</v>
      </c>
      <c r="I699" s="19">
        <v>136000</v>
      </c>
      <c r="J699" s="15">
        <v>155000</v>
      </c>
      <c r="K699" s="10" t="s">
        <v>20</v>
      </c>
      <c r="L699" s="11" t="s">
        <v>1133</v>
      </c>
      <c r="M699" s="10"/>
      <c r="N699" s="10"/>
      <c r="O699" s="10"/>
      <c r="P699" s="10"/>
      <c r="Q699" s="10"/>
    </row>
    <row r="700" spans="1:17" s="6" customFormat="1" ht="30" x14ac:dyDescent="0.25">
      <c r="A700" s="6">
        <v>71016</v>
      </c>
      <c r="B700" s="10" t="s">
        <v>23</v>
      </c>
      <c r="C700" s="10" t="s">
        <v>19</v>
      </c>
      <c r="D700" s="10">
        <v>0</v>
      </c>
      <c r="E700" s="10">
        <v>0</v>
      </c>
      <c r="F700" s="7" t="s">
        <v>1491</v>
      </c>
      <c r="G700" s="15">
        <v>200000</v>
      </c>
      <c r="H700" s="10">
        <v>0</v>
      </c>
      <c r="I700" s="19">
        <v>106000</v>
      </c>
      <c r="J700" s="15">
        <v>200000</v>
      </c>
      <c r="K700" s="10" t="s">
        <v>20</v>
      </c>
      <c r="L700" s="11" t="s">
        <v>1490</v>
      </c>
      <c r="M700" s="10"/>
      <c r="N700" s="10"/>
      <c r="O700" s="10"/>
      <c r="P700" s="10"/>
      <c r="Q700" s="10"/>
    </row>
    <row r="701" spans="1:17" s="6" customFormat="1" ht="30" x14ac:dyDescent="0.25">
      <c r="A701" s="6">
        <v>71017</v>
      </c>
      <c r="B701" s="10" t="s">
        <v>23</v>
      </c>
      <c r="C701" s="10" t="s">
        <v>19</v>
      </c>
      <c r="D701" s="10">
        <v>0</v>
      </c>
      <c r="E701" s="10">
        <v>0</v>
      </c>
      <c r="F701" s="7" t="s">
        <v>1289</v>
      </c>
      <c r="G701" s="15">
        <v>750000</v>
      </c>
      <c r="H701" s="10">
        <v>0</v>
      </c>
      <c r="I701" s="19">
        <v>547000</v>
      </c>
      <c r="J701" s="15">
        <v>750000</v>
      </c>
      <c r="K701" s="10" t="s">
        <v>20</v>
      </c>
      <c r="L701" s="11" t="s">
        <v>1290</v>
      </c>
      <c r="M701" s="10"/>
      <c r="N701" s="10"/>
      <c r="O701" s="10"/>
      <c r="P701" s="10"/>
      <c r="Q701" s="10"/>
    </row>
    <row r="702" spans="1:17" s="6" customFormat="1" ht="30" x14ac:dyDescent="0.25">
      <c r="A702" s="6">
        <v>71018</v>
      </c>
      <c r="B702" s="10" t="s">
        <v>23</v>
      </c>
      <c r="C702" s="10" t="s">
        <v>19</v>
      </c>
      <c r="D702" s="10">
        <v>0</v>
      </c>
      <c r="E702" s="10">
        <v>0</v>
      </c>
      <c r="F702" s="7" t="s">
        <v>1159</v>
      </c>
      <c r="G702" s="15">
        <v>1800000</v>
      </c>
      <c r="H702" s="10">
        <v>0</v>
      </c>
      <c r="I702" s="19">
        <v>1524000</v>
      </c>
      <c r="J702" s="15">
        <v>1800000</v>
      </c>
      <c r="K702" s="10" t="s">
        <v>20</v>
      </c>
      <c r="L702" s="11" t="s">
        <v>1158</v>
      </c>
      <c r="M702" s="10"/>
      <c r="N702" s="10"/>
      <c r="O702" s="10"/>
      <c r="P702" s="10"/>
      <c r="Q702" s="10"/>
    </row>
    <row r="703" spans="1:17" s="6" customFormat="1" ht="30" x14ac:dyDescent="0.25">
      <c r="A703" s="6">
        <v>71022</v>
      </c>
      <c r="B703" s="10" t="s">
        <v>23</v>
      </c>
      <c r="C703" s="10" t="s">
        <v>19</v>
      </c>
      <c r="D703" s="10">
        <v>0</v>
      </c>
      <c r="E703" s="10">
        <v>0</v>
      </c>
      <c r="F703" s="7" t="s">
        <v>138</v>
      </c>
      <c r="G703" s="15">
        <v>1500000</v>
      </c>
      <c r="H703" s="10">
        <v>0</v>
      </c>
      <c r="I703" s="19">
        <v>1060000</v>
      </c>
      <c r="J703" s="15">
        <v>1500000</v>
      </c>
      <c r="K703" s="10" t="s">
        <v>20</v>
      </c>
      <c r="L703" s="11" t="s">
        <v>137</v>
      </c>
      <c r="M703" s="10"/>
      <c r="N703" s="10"/>
      <c r="O703" s="10"/>
      <c r="P703" s="10"/>
      <c r="Q703" s="10"/>
    </row>
    <row r="704" spans="1:17" s="6" customFormat="1" ht="30" x14ac:dyDescent="0.25">
      <c r="A704" s="6">
        <v>71028</v>
      </c>
      <c r="B704" s="10" t="s">
        <v>23</v>
      </c>
      <c r="C704" s="10" t="s">
        <v>19</v>
      </c>
      <c r="D704" s="10">
        <v>0</v>
      </c>
      <c r="E704" s="10">
        <v>0</v>
      </c>
      <c r="F704" s="8" t="s">
        <v>1721</v>
      </c>
      <c r="G704" s="15">
        <v>305000</v>
      </c>
      <c r="H704" s="10">
        <v>0</v>
      </c>
      <c r="I704" s="19">
        <v>305000</v>
      </c>
      <c r="J704" s="15">
        <v>305000</v>
      </c>
      <c r="K704" s="10" t="s">
        <v>20</v>
      </c>
      <c r="L704" s="11" t="s">
        <v>1720</v>
      </c>
      <c r="M704" s="10"/>
      <c r="N704" s="10"/>
      <c r="O704" s="10"/>
      <c r="P704" s="10"/>
      <c r="Q704" s="10"/>
    </row>
    <row r="705" spans="1:17" s="6" customFormat="1" ht="30" x14ac:dyDescent="0.25">
      <c r="A705" s="6">
        <v>71029</v>
      </c>
      <c r="B705" s="10" t="s">
        <v>23</v>
      </c>
      <c r="C705" s="10" t="s">
        <v>19</v>
      </c>
      <c r="D705" s="10">
        <v>0</v>
      </c>
      <c r="E705" s="10">
        <v>0</v>
      </c>
      <c r="F705" s="7" t="s">
        <v>1312</v>
      </c>
      <c r="G705" s="15">
        <v>111000</v>
      </c>
      <c r="H705" s="10">
        <v>0</v>
      </c>
      <c r="I705" s="19">
        <v>111000</v>
      </c>
      <c r="J705" s="15">
        <v>111000</v>
      </c>
      <c r="K705" s="10" t="s">
        <v>20</v>
      </c>
      <c r="L705" s="11" t="s">
        <v>1311</v>
      </c>
      <c r="M705" s="10"/>
      <c r="N705" s="10"/>
      <c r="O705" s="10"/>
      <c r="P705" s="10"/>
      <c r="Q705" s="10"/>
    </row>
    <row r="706" spans="1:17" s="6" customFormat="1" ht="30" x14ac:dyDescent="0.25">
      <c r="A706" s="6">
        <v>71034</v>
      </c>
      <c r="B706" s="10" t="s">
        <v>23</v>
      </c>
      <c r="C706" s="10" t="s">
        <v>19</v>
      </c>
      <c r="D706" s="10">
        <v>0</v>
      </c>
      <c r="E706" s="10">
        <v>0</v>
      </c>
      <c r="F706" s="7" t="s">
        <v>127</v>
      </c>
      <c r="G706" s="15">
        <v>2543000</v>
      </c>
      <c r="H706" s="10">
        <v>0</v>
      </c>
      <c r="I706" s="19">
        <v>2543000</v>
      </c>
      <c r="J706" s="15">
        <v>2543000</v>
      </c>
      <c r="K706" s="10" t="s">
        <v>20</v>
      </c>
      <c r="L706" s="11" t="s">
        <v>126</v>
      </c>
      <c r="M706" s="10"/>
      <c r="N706" s="10"/>
      <c r="O706" s="10"/>
      <c r="P706" s="10"/>
      <c r="Q706" s="10"/>
    </row>
    <row r="707" spans="1:17" s="6" customFormat="1" ht="30" x14ac:dyDescent="0.25">
      <c r="A707" s="6">
        <v>71035</v>
      </c>
      <c r="B707" s="10" t="s">
        <v>23</v>
      </c>
      <c r="C707" s="10" t="s">
        <v>19</v>
      </c>
      <c r="D707" s="10">
        <v>0</v>
      </c>
      <c r="E707" s="10">
        <v>0</v>
      </c>
      <c r="F707" s="7" t="s">
        <v>129</v>
      </c>
      <c r="G707" s="15">
        <v>2543000</v>
      </c>
      <c r="H707" s="10">
        <v>0</v>
      </c>
      <c r="I707" s="19">
        <v>2543000</v>
      </c>
      <c r="J707" s="15">
        <v>2543000</v>
      </c>
      <c r="K707" s="10" t="s">
        <v>20</v>
      </c>
      <c r="L707" s="11" t="s">
        <v>128</v>
      </c>
      <c r="M707" s="10"/>
      <c r="N707" s="10"/>
      <c r="O707" s="10"/>
      <c r="P707" s="10"/>
      <c r="Q707" s="10"/>
    </row>
    <row r="708" spans="1:17" s="6" customFormat="1" ht="45" hidden="1" x14ac:dyDescent="0.25">
      <c r="A708" s="6">
        <v>71042</v>
      </c>
      <c r="B708" s="10" t="s">
        <v>18</v>
      </c>
      <c r="C708" s="10" t="s">
        <v>19</v>
      </c>
      <c r="D708" s="10">
        <v>0</v>
      </c>
      <c r="E708" s="10">
        <v>0</v>
      </c>
      <c r="F708" s="7" t="s">
        <v>546</v>
      </c>
      <c r="G708" s="15">
        <v>7227000</v>
      </c>
      <c r="H708" s="10">
        <v>0</v>
      </c>
      <c r="I708" s="19">
        <v>7227000</v>
      </c>
      <c r="J708" s="15">
        <v>7227000</v>
      </c>
      <c r="K708" s="10" t="s">
        <v>20</v>
      </c>
      <c r="L708" s="11" t="s">
        <v>547</v>
      </c>
      <c r="M708" s="10"/>
      <c r="N708" s="10"/>
      <c r="O708" s="10"/>
      <c r="P708" s="10"/>
      <c r="Q708" s="10"/>
    </row>
    <row r="709" spans="1:17" s="6" customFormat="1" ht="30" hidden="1" x14ac:dyDescent="0.25">
      <c r="A709" s="6">
        <v>71043</v>
      </c>
      <c r="B709" s="10" t="s">
        <v>18</v>
      </c>
      <c r="C709" s="10" t="s">
        <v>19</v>
      </c>
      <c r="D709" s="10">
        <v>0</v>
      </c>
      <c r="E709" s="10">
        <v>0</v>
      </c>
      <c r="F709" s="7" t="s">
        <v>904</v>
      </c>
      <c r="G709" s="15">
        <v>2752000</v>
      </c>
      <c r="H709" s="10">
        <v>0</v>
      </c>
      <c r="I709" s="19">
        <v>2752000</v>
      </c>
      <c r="J709" s="15">
        <v>2752000</v>
      </c>
      <c r="K709" s="10" t="s">
        <v>20</v>
      </c>
      <c r="L709" s="11" t="s">
        <v>903</v>
      </c>
      <c r="M709" s="10"/>
      <c r="N709" s="10"/>
      <c r="O709" s="10"/>
      <c r="P709" s="10"/>
      <c r="Q709" s="10"/>
    </row>
    <row r="710" spans="1:17" s="6" customFormat="1" ht="30" hidden="1" x14ac:dyDescent="0.25">
      <c r="A710" s="6">
        <v>71046</v>
      </c>
      <c r="B710" s="10" t="s">
        <v>18</v>
      </c>
      <c r="C710" s="10" t="s">
        <v>19</v>
      </c>
      <c r="D710" s="10">
        <v>0</v>
      </c>
      <c r="E710" s="10">
        <v>0</v>
      </c>
      <c r="F710" s="7" t="s">
        <v>877</v>
      </c>
      <c r="G710" s="15">
        <v>2531000</v>
      </c>
      <c r="H710" s="10">
        <v>0</v>
      </c>
      <c r="I710" s="19">
        <v>2531000</v>
      </c>
      <c r="J710" s="15">
        <v>2531000</v>
      </c>
      <c r="K710" s="10" t="s">
        <v>20</v>
      </c>
      <c r="L710" s="11" t="s">
        <v>878</v>
      </c>
      <c r="M710" s="10"/>
      <c r="N710" s="10"/>
      <c r="O710" s="10"/>
      <c r="P710" s="10"/>
      <c r="Q710" s="10"/>
    </row>
    <row r="711" spans="1:17" s="6" customFormat="1" ht="30" hidden="1" x14ac:dyDescent="0.25">
      <c r="A711" s="6">
        <v>71047</v>
      </c>
      <c r="B711" s="10" t="s">
        <v>18</v>
      </c>
      <c r="C711" s="10" t="s">
        <v>19</v>
      </c>
      <c r="D711" s="10">
        <v>0</v>
      </c>
      <c r="E711" s="10">
        <v>0</v>
      </c>
      <c r="F711" s="7" t="s">
        <v>1050</v>
      </c>
      <c r="G711" s="15">
        <v>5000000</v>
      </c>
      <c r="H711" s="10">
        <v>0</v>
      </c>
      <c r="I711" s="19">
        <v>4846000</v>
      </c>
      <c r="J711" s="15">
        <v>5000000</v>
      </c>
      <c r="K711" s="10" t="s">
        <v>20</v>
      </c>
      <c r="L711" s="11" t="s">
        <v>1049</v>
      </c>
      <c r="M711" s="10"/>
      <c r="N711" s="10"/>
      <c r="O711" s="10"/>
      <c r="P711" s="10"/>
      <c r="Q711" s="10"/>
    </row>
    <row r="712" spans="1:17" s="6" customFormat="1" ht="30" hidden="1" x14ac:dyDescent="0.25">
      <c r="A712" s="6">
        <v>71048</v>
      </c>
      <c r="B712" s="10" t="s">
        <v>18</v>
      </c>
      <c r="C712" s="10" t="s">
        <v>19</v>
      </c>
      <c r="D712" s="10">
        <v>0</v>
      </c>
      <c r="E712" s="10">
        <v>0</v>
      </c>
      <c r="F712" s="8" t="s">
        <v>445</v>
      </c>
      <c r="G712" s="15">
        <v>5000000</v>
      </c>
      <c r="H712" s="10">
        <v>0</v>
      </c>
      <c r="I712" s="19">
        <v>4846000</v>
      </c>
      <c r="J712" s="15">
        <v>5000000</v>
      </c>
      <c r="K712" s="10" t="s">
        <v>20</v>
      </c>
      <c r="L712" s="11" t="s">
        <v>444</v>
      </c>
      <c r="M712" s="10"/>
      <c r="N712" s="10"/>
      <c r="O712" s="10"/>
      <c r="P712" s="10"/>
      <c r="Q712" s="10"/>
    </row>
    <row r="713" spans="1:17" s="6" customFormat="1" ht="30" hidden="1" x14ac:dyDescent="0.25">
      <c r="A713" s="6">
        <v>71049</v>
      </c>
      <c r="B713" s="10" t="s">
        <v>18</v>
      </c>
      <c r="C713" s="10" t="s">
        <v>19</v>
      </c>
      <c r="D713" s="10">
        <v>0</v>
      </c>
      <c r="E713" s="10">
        <v>0</v>
      </c>
      <c r="F713" s="7" t="s">
        <v>1045</v>
      </c>
      <c r="G713" s="15">
        <v>6514000</v>
      </c>
      <c r="H713" s="10">
        <v>0</v>
      </c>
      <c r="I713" s="19">
        <v>6514000</v>
      </c>
      <c r="J713" s="15">
        <v>6514000</v>
      </c>
      <c r="K713" s="10" t="s">
        <v>20</v>
      </c>
      <c r="L713" s="11" t="s">
        <v>1046</v>
      </c>
      <c r="M713" s="10"/>
      <c r="N713" s="10"/>
      <c r="O713" s="10"/>
      <c r="P713" s="10"/>
      <c r="Q713" s="10"/>
    </row>
    <row r="714" spans="1:17" s="6" customFormat="1" ht="30" hidden="1" x14ac:dyDescent="0.25">
      <c r="A714" s="6">
        <v>71053</v>
      </c>
      <c r="B714" s="10" t="s">
        <v>18</v>
      </c>
      <c r="C714" s="10" t="s">
        <v>19</v>
      </c>
      <c r="D714" s="10">
        <v>0</v>
      </c>
      <c r="E714" s="10">
        <v>0</v>
      </c>
      <c r="F714" s="7" t="s">
        <v>882</v>
      </c>
      <c r="G714" s="15">
        <v>3500000</v>
      </c>
      <c r="H714" s="10">
        <v>0</v>
      </c>
      <c r="I714" s="19">
        <v>2752000</v>
      </c>
      <c r="J714" s="15">
        <v>3500000</v>
      </c>
      <c r="K714" s="10" t="s">
        <v>20</v>
      </c>
      <c r="L714" s="11" t="s">
        <v>883</v>
      </c>
      <c r="M714" s="10"/>
      <c r="N714" s="10"/>
      <c r="O714" s="10"/>
      <c r="P714" s="10"/>
      <c r="Q714" s="10"/>
    </row>
    <row r="715" spans="1:17" s="6" customFormat="1" ht="30" hidden="1" x14ac:dyDescent="0.25">
      <c r="A715" s="6">
        <v>71054</v>
      </c>
      <c r="B715" s="10" t="s">
        <v>18</v>
      </c>
      <c r="C715" s="10" t="s">
        <v>19</v>
      </c>
      <c r="D715" s="10">
        <v>0</v>
      </c>
      <c r="E715" s="10">
        <v>0</v>
      </c>
      <c r="F715" s="7" t="s">
        <v>884</v>
      </c>
      <c r="G715" s="15">
        <v>3500000</v>
      </c>
      <c r="H715" s="10">
        <v>0</v>
      </c>
      <c r="I715" s="19">
        <v>2752000</v>
      </c>
      <c r="J715" s="15">
        <v>3500000</v>
      </c>
      <c r="K715" s="10" t="s">
        <v>20</v>
      </c>
      <c r="L715" s="11" t="s">
        <v>883</v>
      </c>
      <c r="M715" s="10"/>
      <c r="N715" s="10"/>
      <c r="O715" s="10"/>
      <c r="P715" s="10"/>
      <c r="Q715" s="10"/>
    </row>
    <row r="716" spans="1:17" s="6" customFormat="1" ht="30" hidden="1" x14ac:dyDescent="0.25">
      <c r="A716" s="6">
        <v>71055</v>
      </c>
      <c r="B716" s="10" t="s">
        <v>18</v>
      </c>
      <c r="C716" s="10" t="s">
        <v>19</v>
      </c>
      <c r="D716" s="10">
        <v>0</v>
      </c>
      <c r="E716" s="10">
        <v>0</v>
      </c>
      <c r="F716" s="7" t="s">
        <v>885</v>
      </c>
      <c r="G716" s="15">
        <v>3500000</v>
      </c>
      <c r="H716" s="10">
        <v>0</v>
      </c>
      <c r="I716" s="19">
        <v>2752000</v>
      </c>
      <c r="J716" s="15">
        <v>3500000</v>
      </c>
      <c r="K716" s="10" t="s">
        <v>20</v>
      </c>
      <c r="L716" s="11" t="s">
        <v>883</v>
      </c>
      <c r="M716" s="10"/>
      <c r="N716" s="10"/>
      <c r="O716" s="10"/>
      <c r="P716" s="10"/>
      <c r="Q716" s="10"/>
    </row>
    <row r="717" spans="1:17" s="6" customFormat="1" ht="30" hidden="1" x14ac:dyDescent="0.25">
      <c r="A717" s="6">
        <v>71056</v>
      </c>
      <c r="B717" s="10" t="s">
        <v>18</v>
      </c>
      <c r="C717" s="10" t="s">
        <v>19</v>
      </c>
      <c r="D717" s="10">
        <v>0</v>
      </c>
      <c r="E717" s="10">
        <v>0</v>
      </c>
      <c r="F717" s="7" t="s">
        <v>886</v>
      </c>
      <c r="G717" s="15">
        <v>3500000</v>
      </c>
      <c r="H717" s="10">
        <v>0</v>
      </c>
      <c r="I717" s="19">
        <v>2752000</v>
      </c>
      <c r="J717" s="15">
        <v>3500000</v>
      </c>
      <c r="K717" s="10" t="s">
        <v>20</v>
      </c>
      <c r="L717" s="11" t="s">
        <v>883</v>
      </c>
      <c r="M717" s="10"/>
      <c r="N717" s="10"/>
      <c r="O717" s="10"/>
      <c r="P717" s="10"/>
      <c r="Q717" s="10"/>
    </row>
    <row r="718" spans="1:17" s="6" customFormat="1" ht="30" hidden="1" x14ac:dyDescent="0.25">
      <c r="A718" s="6">
        <v>71057</v>
      </c>
      <c r="B718" s="10" t="s">
        <v>18</v>
      </c>
      <c r="C718" s="10" t="s">
        <v>19</v>
      </c>
      <c r="D718" s="10">
        <v>0</v>
      </c>
      <c r="E718" s="10">
        <v>0</v>
      </c>
      <c r="F718" s="7" t="s">
        <v>670</v>
      </c>
      <c r="G718" s="15">
        <v>3611000</v>
      </c>
      <c r="H718" s="10">
        <v>0</v>
      </c>
      <c r="I718" s="19">
        <v>3611000</v>
      </c>
      <c r="J718" s="15">
        <v>3611000</v>
      </c>
      <c r="K718" s="10" t="s">
        <v>20</v>
      </c>
      <c r="L718" s="11" t="s">
        <v>669</v>
      </c>
      <c r="M718" s="10"/>
      <c r="N718" s="10"/>
      <c r="O718" s="10"/>
      <c r="P718" s="10"/>
      <c r="Q718" s="10"/>
    </row>
    <row r="719" spans="1:17" s="6" customFormat="1" ht="30" hidden="1" x14ac:dyDescent="0.25">
      <c r="A719" s="6">
        <v>71059</v>
      </c>
      <c r="B719" s="10" t="s">
        <v>18</v>
      </c>
      <c r="C719" s="10" t="s">
        <v>19</v>
      </c>
      <c r="D719" s="10">
        <v>0</v>
      </c>
      <c r="E719" s="10">
        <v>0</v>
      </c>
      <c r="F719" s="7" t="s">
        <v>591</v>
      </c>
      <c r="G719" s="15">
        <v>4117000</v>
      </c>
      <c r="H719" s="10">
        <v>0</v>
      </c>
      <c r="I719" s="19">
        <v>4117000</v>
      </c>
      <c r="J719" s="15">
        <v>4117000</v>
      </c>
      <c r="K719" s="10" t="s">
        <v>20</v>
      </c>
      <c r="L719" s="11" t="s">
        <v>590</v>
      </c>
      <c r="M719" s="10"/>
      <c r="N719" s="10"/>
      <c r="O719" s="10"/>
      <c r="P719" s="10"/>
      <c r="Q719" s="10"/>
    </row>
    <row r="720" spans="1:17" s="6" customFormat="1" ht="30" hidden="1" x14ac:dyDescent="0.25">
      <c r="A720" s="6">
        <v>71061</v>
      </c>
      <c r="B720" s="10" t="s">
        <v>18</v>
      </c>
      <c r="C720" s="10" t="s">
        <v>19</v>
      </c>
      <c r="D720" s="10">
        <v>0</v>
      </c>
      <c r="E720" s="10">
        <v>0</v>
      </c>
      <c r="F720" s="7" t="s">
        <v>226</v>
      </c>
      <c r="G720" s="15">
        <v>3000000</v>
      </c>
      <c r="H720" s="10">
        <v>0</v>
      </c>
      <c r="I720" s="19">
        <v>2709000</v>
      </c>
      <c r="J720" s="15">
        <v>3000000</v>
      </c>
      <c r="K720" s="10" t="s">
        <v>20</v>
      </c>
      <c r="L720" s="11" t="s">
        <v>227</v>
      </c>
      <c r="M720" s="10"/>
      <c r="N720" s="10"/>
      <c r="O720" s="10"/>
      <c r="P720" s="10"/>
      <c r="Q720" s="10"/>
    </row>
    <row r="721" spans="1:17" s="6" customFormat="1" ht="30" hidden="1" x14ac:dyDescent="0.25">
      <c r="A721" s="6">
        <v>71063</v>
      </c>
      <c r="B721" s="10" t="s">
        <v>18</v>
      </c>
      <c r="C721" s="10" t="s">
        <v>19</v>
      </c>
      <c r="D721" s="10">
        <v>0</v>
      </c>
      <c r="E721" s="10">
        <v>0</v>
      </c>
      <c r="F721" s="7" t="s">
        <v>565</v>
      </c>
      <c r="G721" s="15">
        <v>4000000</v>
      </c>
      <c r="H721" s="10">
        <v>0</v>
      </c>
      <c r="I721" s="19">
        <v>3157000</v>
      </c>
      <c r="J721" s="15">
        <v>4000000</v>
      </c>
      <c r="K721" s="10" t="s">
        <v>20</v>
      </c>
      <c r="L721" s="11" t="s">
        <v>564</v>
      </c>
      <c r="M721" s="10"/>
      <c r="N721" s="10"/>
      <c r="O721" s="10"/>
      <c r="P721" s="10"/>
      <c r="Q721" s="10"/>
    </row>
    <row r="722" spans="1:17" s="6" customFormat="1" ht="30" hidden="1" x14ac:dyDescent="0.25">
      <c r="A722" s="6">
        <v>71064</v>
      </c>
      <c r="B722" s="10" t="s">
        <v>18</v>
      </c>
      <c r="C722" s="10" t="s">
        <v>19</v>
      </c>
      <c r="D722" s="10">
        <v>0</v>
      </c>
      <c r="E722" s="10">
        <v>0</v>
      </c>
      <c r="F722" s="7" t="s">
        <v>523</v>
      </c>
      <c r="G722" s="15">
        <v>4500000</v>
      </c>
      <c r="H722" s="10">
        <v>0</v>
      </c>
      <c r="I722" s="19">
        <v>3839000</v>
      </c>
      <c r="J722" s="15">
        <v>4500000</v>
      </c>
      <c r="K722" s="10" t="s">
        <v>20</v>
      </c>
      <c r="L722" s="11" t="s">
        <v>522</v>
      </c>
      <c r="M722" s="10"/>
      <c r="N722" s="10"/>
      <c r="O722" s="10"/>
      <c r="P722" s="10"/>
      <c r="Q722" s="10"/>
    </row>
    <row r="723" spans="1:17" s="6" customFormat="1" ht="30" hidden="1" x14ac:dyDescent="0.25">
      <c r="A723" s="6">
        <v>71065</v>
      </c>
      <c r="B723" s="10" t="s">
        <v>18</v>
      </c>
      <c r="C723" s="10" t="s">
        <v>19</v>
      </c>
      <c r="D723" s="10">
        <v>0</v>
      </c>
      <c r="E723" s="10">
        <v>0</v>
      </c>
      <c r="F723" s="7" t="s">
        <v>682</v>
      </c>
      <c r="G723" s="15">
        <v>3000000</v>
      </c>
      <c r="H723" s="10">
        <v>0</v>
      </c>
      <c r="I723" s="19">
        <v>2563000</v>
      </c>
      <c r="J723" s="15">
        <v>3000000</v>
      </c>
      <c r="K723" s="10" t="s">
        <v>20</v>
      </c>
      <c r="L723" s="11" t="s">
        <v>681</v>
      </c>
      <c r="M723" s="10"/>
      <c r="N723" s="10"/>
      <c r="O723" s="10"/>
      <c r="P723" s="10"/>
      <c r="Q723" s="10"/>
    </row>
    <row r="724" spans="1:17" s="6" customFormat="1" ht="30" hidden="1" x14ac:dyDescent="0.25">
      <c r="A724" s="6">
        <v>71069</v>
      </c>
      <c r="B724" s="10" t="s">
        <v>18</v>
      </c>
      <c r="C724" s="10" t="s">
        <v>19</v>
      </c>
      <c r="D724" s="10">
        <v>0</v>
      </c>
      <c r="E724" s="10">
        <v>0</v>
      </c>
      <c r="F724" s="7" t="s">
        <v>1106</v>
      </c>
      <c r="G724" s="15">
        <v>1060000</v>
      </c>
      <c r="H724" s="10">
        <v>0</v>
      </c>
      <c r="I724" s="19">
        <v>1060000</v>
      </c>
      <c r="J724" s="15">
        <v>1060000</v>
      </c>
      <c r="K724" s="10" t="s">
        <v>20</v>
      </c>
      <c r="L724" s="11" t="s">
        <v>1105</v>
      </c>
      <c r="M724" s="10"/>
      <c r="N724" s="10"/>
      <c r="O724" s="10"/>
      <c r="P724" s="10"/>
      <c r="Q724" s="10"/>
    </row>
    <row r="725" spans="1:17" s="6" customFormat="1" ht="30" hidden="1" x14ac:dyDescent="0.25">
      <c r="A725" s="6">
        <v>71070</v>
      </c>
      <c r="B725" s="10" t="s">
        <v>18</v>
      </c>
      <c r="C725" s="10" t="s">
        <v>19</v>
      </c>
      <c r="D725" s="10">
        <v>0</v>
      </c>
      <c r="E725" s="10">
        <v>0</v>
      </c>
      <c r="F725" s="7" t="s">
        <v>539</v>
      </c>
      <c r="G725" s="15">
        <v>5087000</v>
      </c>
      <c r="H725" s="10">
        <v>0</v>
      </c>
      <c r="I725" s="19">
        <v>5087000</v>
      </c>
      <c r="J725" s="15">
        <v>5087000</v>
      </c>
      <c r="K725" s="10" t="s">
        <v>20</v>
      </c>
      <c r="L725" s="11" t="s">
        <v>538</v>
      </c>
      <c r="M725" s="10"/>
      <c r="N725" s="10"/>
      <c r="O725" s="10"/>
      <c r="P725" s="10"/>
      <c r="Q725" s="10"/>
    </row>
    <row r="726" spans="1:17" s="6" customFormat="1" ht="30" hidden="1" x14ac:dyDescent="0.25">
      <c r="A726" s="6">
        <v>71071</v>
      </c>
      <c r="B726" s="10" t="s">
        <v>18</v>
      </c>
      <c r="C726" s="10" t="s">
        <v>19</v>
      </c>
      <c r="D726" s="10">
        <v>0</v>
      </c>
      <c r="E726" s="10">
        <v>0</v>
      </c>
      <c r="F726" s="7" t="s">
        <v>541</v>
      </c>
      <c r="G726" s="15">
        <v>5087000</v>
      </c>
      <c r="H726" s="10">
        <v>0</v>
      </c>
      <c r="I726" s="19">
        <v>5087000</v>
      </c>
      <c r="J726" s="15">
        <v>5087000</v>
      </c>
      <c r="K726" s="10" t="s">
        <v>20</v>
      </c>
      <c r="L726" s="11" t="s">
        <v>540</v>
      </c>
      <c r="M726" s="10"/>
      <c r="N726" s="10"/>
      <c r="O726" s="10"/>
      <c r="P726" s="10"/>
      <c r="Q726" s="10"/>
    </row>
    <row r="727" spans="1:17" s="6" customFormat="1" ht="30" hidden="1" x14ac:dyDescent="0.25">
      <c r="A727" s="6">
        <v>71073</v>
      </c>
      <c r="B727" s="10" t="s">
        <v>18</v>
      </c>
      <c r="C727" s="10" t="s">
        <v>19</v>
      </c>
      <c r="D727" s="10">
        <v>0</v>
      </c>
      <c r="E727" s="10">
        <v>0</v>
      </c>
      <c r="F727" s="7" t="s">
        <v>519</v>
      </c>
      <c r="G727" s="15">
        <v>7629000</v>
      </c>
      <c r="H727" s="10">
        <v>0</v>
      </c>
      <c r="I727" s="19">
        <v>7629000</v>
      </c>
      <c r="J727" s="15">
        <v>7629000</v>
      </c>
      <c r="K727" s="10" t="s">
        <v>20</v>
      </c>
      <c r="L727" s="9" t="s">
        <v>518</v>
      </c>
      <c r="M727" s="10"/>
      <c r="N727" s="10"/>
      <c r="O727" s="10"/>
      <c r="P727" s="10"/>
      <c r="Q727" s="10"/>
    </row>
    <row r="728" spans="1:17" s="6" customFormat="1" ht="30" hidden="1" x14ac:dyDescent="0.25">
      <c r="A728" s="6">
        <v>71076</v>
      </c>
      <c r="B728" s="10" t="s">
        <v>18</v>
      </c>
      <c r="C728" s="10" t="s">
        <v>19</v>
      </c>
      <c r="D728" s="10">
        <v>0</v>
      </c>
      <c r="E728" s="10">
        <v>0</v>
      </c>
      <c r="F728" s="7" t="s">
        <v>117</v>
      </c>
      <c r="G728" s="15">
        <v>4495000</v>
      </c>
      <c r="H728" s="10">
        <v>0</v>
      </c>
      <c r="I728" s="19">
        <v>4495000</v>
      </c>
      <c r="J728" s="15">
        <v>4495000</v>
      </c>
      <c r="K728" s="10" t="s">
        <v>20</v>
      </c>
      <c r="L728" s="11" t="s">
        <v>116</v>
      </c>
      <c r="M728" s="10"/>
      <c r="N728" s="10"/>
      <c r="O728" s="10"/>
      <c r="P728" s="10"/>
      <c r="Q728" s="10"/>
    </row>
    <row r="729" spans="1:17" s="6" customFormat="1" ht="30" hidden="1" x14ac:dyDescent="0.25">
      <c r="A729" s="6">
        <v>71077</v>
      </c>
      <c r="B729" s="10" t="s">
        <v>18</v>
      </c>
      <c r="C729" s="10" t="s">
        <v>19</v>
      </c>
      <c r="D729" s="10">
        <v>0</v>
      </c>
      <c r="E729" s="10">
        <v>0</v>
      </c>
      <c r="F729" s="7" t="s">
        <v>234</v>
      </c>
      <c r="G729" s="15">
        <v>2843000</v>
      </c>
      <c r="H729" s="10">
        <v>0</v>
      </c>
      <c r="I729" s="19">
        <v>2843000</v>
      </c>
      <c r="J729" s="15">
        <v>2843000</v>
      </c>
      <c r="K729" s="10" t="s">
        <v>20</v>
      </c>
      <c r="L729" s="11" t="s">
        <v>235</v>
      </c>
      <c r="M729" s="10"/>
      <c r="N729" s="10"/>
      <c r="O729" s="10"/>
      <c r="P729" s="10"/>
      <c r="Q729" s="10"/>
    </row>
    <row r="730" spans="1:17" s="6" customFormat="1" ht="30" hidden="1" x14ac:dyDescent="0.25">
      <c r="A730" s="6">
        <v>71078</v>
      </c>
      <c r="B730" s="10" t="s">
        <v>18</v>
      </c>
      <c r="C730" s="10" t="s">
        <v>19</v>
      </c>
      <c r="D730" s="10">
        <v>0</v>
      </c>
      <c r="E730" s="10">
        <v>0</v>
      </c>
      <c r="F730" s="7" t="s">
        <v>233</v>
      </c>
      <c r="G730" s="15">
        <v>3000000</v>
      </c>
      <c r="H730" s="10">
        <v>0</v>
      </c>
      <c r="I730" s="19">
        <v>2943000</v>
      </c>
      <c r="J730" s="15">
        <v>3000000</v>
      </c>
      <c r="K730" s="10" t="s">
        <v>20</v>
      </c>
      <c r="L730" s="11" t="s">
        <v>232</v>
      </c>
      <c r="M730" s="10"/>
      <c r="N730" s="10"/>
      <c r="O730" s="10"/>
      <c r="P730" s="10"/>
      <c r="Q730" s="10"/>
    </row>
    <row r="731" spans="1:17" s="6" customFormat="1" ht="30" hidden="1" x14ac:dyDescent="0.25">
      <c r="A731" s="6">
        <v>71079</v>
      </c>
      <c r="B731" s="10" t="s">
        <v>18</v>
      </c>
      <c r="C731" s="10" t="s">
        <v>19</v>
      </c>
      <c r="D731" s="10">
        <v>0</v>
      </c>
      <c r="E731" s="10">
        <v>0</v>
      </c>
      <c r="F731" s="7" t="s">
        <v>239</v>
      </c>
      <c r="G731" s="15">
        <v>2543000</v>
      </c>
      <c r="H731" s="10">
        <v>0</v>
      </c>
      <c r="I731" s="19">
        <v>2543000</v>
      </c>
      <c r="J731" s="15">
        <v>2543000</v>
      </c>
      <c r="K731" s="10" t="s">
        <v>20</v>
      </c>
      <c r="L731" s="11" t="s">
        <v>238</v>
      </c>
      <c r="M731" s="10"/>
      <c r="N731" s="10"/>
      <c r="O731" s="10"/>
      <c r="P731" s="10"/>
      <c r="Q731" s="10"/>
    </row>
    <row r="732" spans="1:17" s="6" customFormat="1" ht="30" hidden="1" x14ac:dyDescent="0.25">
      <c r="A732" s="6">
        <v>71080</v>
      </c>
      <c r="B732" s="10" t="s">
        <v>18</v>
      </c>
      <c r="C732" s="10" t="s">
        <v>19</v>
      </c>
      <c r="D732" s="10">
        <v>0</v>
      </c>
      <c r="E732" s="10">
        <v>0</v>
      </c>
      <c r="F732" s="7" t="s">
        <v>1194</v>
      </c>
      <c r="G732" s="15">
        <v>2000000</v>
      </c>
      <c r="H732" s="10">
        <v>0</v>
      </c>
      <c r="I732" s="19">
        <v>1594000</v>
      </c>
      <c r="J732" s="15">
        <v>2000000</v>
      </c>
      <c r="K732" s="10" t="s">
        <v>20</v>
      </c>
      <c r="L732" s="11" t="s">
        <v>1195</v>
      </c>
      <c r="M732" s="10"/>
      <c r="N732" s="10"/>
      <c r="O732" s="10"/>
      <c r="P732" s="10"/>
      <c r="Q732" s="10"/>
    </row>
    <row r="733" spans="1:17" s="6" customFormat="1" ht="30" hidden="1" x14ac:dyDescent="0.25">
      <c r="A733" s="6">
        <v>71082</v>
      </c>
      <c r="B733" s="10" t="s">
        <v>18</v>
      </c>
      <c r="C733" s="10" t="s">
        <v>19</v>
      </c>
      <c r="D733" s="10">
        <v>0</v>
      </c>
      <c r="E733" s="10">
        <v>0</v>
      </c>
      <c r="F733" s="7" t="s">
        <v>33</v>
      </c>
      <c r="G733" s="15">
        <v>4008000</v>
      </c>
      <c r="H733" s="10">
        <v>0</v>
      </c>
      <c r="I733" s="19">
        <v>4008000</v>
      </c>
      <c r="J733" s="15">
        <v>4008000</v>
      </c>
      <c r="K733" s="10" t="s">
        <v>20</v>
      </c>
      <c r="L733" s="11" t="s">
        <v>32</v>
      </c>
      <c r="M733" s="10"/>
      <c r="N733" s="10"/>
      <c r="O733" s="10"/>
      <c r="P733" s="10"/>
      <c r="Q733" s="10"/>
    </row>
    <row r="734" spans="1:17" s="6" customFormat="1" ht="30" hidden="1" x14ac:dyDescent="0.25">
      <c r="A734" s="6">
        <v>71083</v>
      </c>
      <c r="B734" s="10" t="s">
        <v>18</v>
      </c>
      <c r="C734" s="10" t="s">
        <v>19</v>
      </c>
      <c r="D734" s="10">
        <v>0</v>
      </c>
      <c r="E734" s="10">
        <v>0</v>
      </c>
      <c r="F734" s="7" t="s">
        <v>1026</v>
      </c>
      <c r="G734" s="15">
        <v>3500000</v>
      </c>
      <c r="H734" s="10">
        <v>0</v>
      </c>
      <c r="I734" s="19">
        <v>3167000</v>
      </c>
      <c r="J734" s="15">
        <v>3500000</v>
      </c>
      <c r="K734" s="10" t="s">
        <v>20</v>
      </c>
      <c r="L734" s="11" t="s">
        <v>1025</v>
      </c>
      <c r="M734" s="10"/>
      <c r="N734" s="10"/>
      <c r="O734" s="10"/>
      <c r="P734" s="10"/>
      <c r="Q734" s="10"/>
    </row>
    <row r="735" spans="1:17" s="6" customFormat="1" ht="30" hidden="1" x14ac:dyDescent="0.25">
      <c r="A735" s="6">
        <v>71084</v>
      </c>
      <c r="B735" s="10" t="s">
        <v>18</v>
      </c>
      <c r="C735" s="10" t="s">
        <v>19</v>
      </c>
      <c r="D735" s="10">
        <v>0</v>
      </c>
      <c r="E735" s="10">
        <v>0</v>
      </c>
      <c r="F735" s="7" t="s">
        <v>758</v>
      </c>
      <c r="G735" s="15">
        <v>2461000</v>
      </c>
      <c r="H735" s="10">
        <v>0</v>
      </c>
      <c r="I735" s="19">
        <v>2461000</v>
      </c>
      <c r="J735" s="15">
        <v>2461000</v>
      </c>
      <c r="K735" s="10" t="s">
        <v>20</v>
      </c>
      <c r="L735" s="11" t="s">
        <v>757</v>
      </c>
      <c r="M735" s="10"/>
      <c r="N735" s="10"/>
      <c r="O735" s="10"/>
      <c r="P735" s="10"/>
      <c r="Q735" s="10"/>
    </row>
    <row r="736" spans="1:17" s="6" customFormat="1" ht="45" hidden="1" x14ac:dyDescent="0.25">
      <c r="A736" s="6">
        <v>71085</v>
      </c>
      <c r="B736" s="10" t="s">
        <v>18</v>
      </c>
      <c r="C736" s="10" t="s">
        <v>19</v>
      </c>
      <c r="D736" s="10">
        <v>0</v>
      </c>
      <c r="E736" s="10">
        <v>0</v>
      </c>
      <c r="F736" s="7" t="s">
        <v>1007</v>
      </c>
      <c r="G736" s="15">
        <v>5140000</v>
      </c>
      <c r="H736" s="10">
        <v>0</v>
      </c>
      <c r="I736" s="19">
        <v>5140000</v>
      </c>
      <c r="J736" s="15">
        <v>5140000</v>
      </c>
      <c r="K736" s="10" t="s">
        <v>20</v>
      </c>
      <c r="L736" s="11" t="s">
        <v>1008</v>
      </c>
      <c r="M736" s="10"/>
      <c r="N736" s="10"/>
      <c r="O736" s="10"/>
      <c r="P736" s="10"/>
      <c r="Q736" s="10"/>
    </row>
    <row r="737" spans="1:17" s="6" customFormat="1" ht="30" hidden="1" x14ac:dyDescent="0.25">
      <c r="A737" s="6">
        <v>71086</v>
      </c>
      <c r="B737" s="10" t="s">
        <v>18</v>
      </c>
      <c r="C737" s="10" t="s">
        <v>19</v>
      </c>
      <c r="D737" s="10">
        <v>0</v>
      </c>
      <c r="E737" s="10">
        <v>0</v>
      </c>
      <c r="F737" s="7" t="s">
        <v>527</v>
      </c>
      <c r="G737" s="15">
        <v>4899000</v>
      </c>
      <c r="H737" s="10">
        <v>0</v>
      </c>
      <c r="I737" s="19">
        <v>4899000</v>
      </c>
      <c r="J737" s="15">
        <v>4899000</v>
      </c>
      <c r="K737" s="10" t="s">
        <v>20</v>
      </c>
      <c r="L737" s="11" t="s">
        <v>526</v>
      </c>
      <c r="M737" s="10"/>
      <c r="N737" s="10"/>
      <c r="O737" s="10"/>
      <c r="P737" s="10"/>
      <c r="Q737" s="10"/>
    </row>
    <row r="738" spans="1:17" s="6" customFormat="1" ht="30" hidden="1" x14ac:dyDescent="0.25">
      <c r="A738" s="6">
        <v>71088</v>
      </c>
      <c r="B738" s="10" t="s">
        <v>18</v>
      </c>
      <c r="C738" s="10" t="s">
        <v>19</v>
      </c>
      <c r="D738" s="10">
        <v>0</v>
      </c>
      <c r="E738" s="10">
        <v>0</v>
      </c>
      <c r="F738" s="7" t="s">
        <v>660</v>
      </c>
      <c r="G738" s="15">
        <v>819000</v>
      </c>
      <c r="H738" s="10">
        <v>0</v>
      </c>
      <c r="I738" s="19">
        <v>819000</v>
      </c>
      <c r="J738" s="15">
        <v>819000</v>
      </c>
      <c r="K738" s="10" t="s">
        <v>20</v>
      </c>
      <c r="L738" s="11" t="s">
        <v>659</v>
      </c>
      <c r="M738" s="10"/>
      <c r="N738" s="10"/>
      <c r="O738" s="10"/>
      <c r="P738" s="10"/>
      <c r="Q738" s="10"/>
    </row>
    <row r="739" spans="1:17" s="6" customFormat="1" ht="30" hidden="1" x14ac:dyDescent="0.25">
      <c r="A739" s="6">
        <v>71091</v>
      </c>
      <c r="B739" s="10" t="s">
        <v>18</v>
      </c>
      <c r="C739" s="10" t="s">
        <v>19</v>
      </c>
      <c r="D739" s="10">
        <v>0</v>
      </c>
      <c r="E739" s="10">
        <v>0</v>
      </c>
      <c r="F739" s="7" t="s">
        <v>1288</v>
      </c>
      <c r="G739" s="15">
        <v>300000</v>
      </c>
      <c r="H739" s="10">
        <v>0</v>
      </c>
      <c r="I739" s="19">
        <v>173000</v>
      </c>
      <c r="J739" s="15">
        <v>300000</v>
      </c>
      <c r="K739" s="10" t="s">
        <v>20</v>
      </c>
      <c r="L739" s="11" t="s">
        <v>1287</v>
      </c>
      <c r="M739" s="10"/>
      <c r="N739" s="10"/>
      <c r="O739" s="10"/>
      <c r="P739" s="10"/>
      <c r="Q739" s="10"/>
    </row>
    <row r="740" spans="1:17" s="6" customFormat="1" ht="30" hidden="1" x14ac:dyDescent="0.25">
      <c r="A740" s="6">
        <v>71093</v>
      </c>
      <c r="B740" s="10" t="s">
        <v>18</v>
      </c>
      <c r="C740" s="10" t="s">
        <v>19</v>
      </c>
      <c r="D740" s="10">
        <v>0</v>
      </c>
      <c r="E740" s="10">
        <v>0</v>
      </c>
      <c r="F740" s="7" t="s">
        <v>1054</v>
      </c>
      <c r="G740" s="15">
        <v>5000000</v>
      </c>
      <c r="H740" s="10">
        <v>0</v>
      </c>
      <c r="I740" s="19">
        <v>4837000</v>
      </c>
      <c r="J740" s="15">
        <v>5000000</v>
      </c>
      <c r="K740" s="10" t="s">
        <v>20</v>
      </c>
      <c r="L740" s="11" t="s">
        <v>1053</v>
      </c>
      <c r="M740" s="10"/>
      <c r="N740" s="10"/>
      <c r="O740" s="10"/>
      <c r="P740" s="10"/>
      <c r="Q740" s="10"/>
    </row>
    <row r="741" spans="1:17" s="6" customFormat="1" ht="30" hidden="1" x14ac:dyDescent="0.25">
      <c r="A741" s="6">
        <v>71095</v>
      </c>
      <c r="B741" s="10" t="s">
        <v>18</v>
      </c>
      <c r="C741" s="10" t="s">
        <v>19</v>
      </c>
      <c r="D741" s="10">
        <v>0</v>
      </c>
      <c r="E741" s="10">
        <v>0</v>
      </c>
      <c r="F741" s="7" t="s">
        <v>787</v>
      </c>
      <c r="G741" s="15">
        <v>3850000</v>
      </c>
      <c r="H741" s="10">
        <v>0</v>
      </c>
      <c r="I741" s="19">
        <v>3609000</v>
      </c>
      <c r="J741" s="15">
        <v>3850000</v>
      </c>
      <c r="K741" s="10" t="s">
        <v>20</v>
      </c>
      <c r="L741" s="11" t="s">
        <v>788</v>
      </c>
      <c r="M741" s="10"/>
      <c r="N741" s="10"/>
      <c r="O741" s="10"/>
      <c r="P741" s="10"/>
      <c r="Q741" s="10"/>
    </row>
    <row r="742" spans="1:17" s="6" customFormat="1" ht="30" hidden="1" x14ac:dyDescent="0.25">
      <c r="A742" s="6">
        <v>71096</v>
      </c>
      <c r="B742" s="10" t="s">
        <v>18</v>
      </c>
      <c r="C742" s="10" t="s">
        <v>19</v>
      </c>
      <c r="D742" s="10">
        <v>0</v>
      </c>
      <c r="E742" s="10">
        <v>0</v>
      </c>
      <c r="F742" s="7" t="s">
        <v>789</v>
      </c>
      <c r="G742" s="15">
        <v>3850000</v>
      </c>
      <c r="H742" s="10">
        <v>0</v>
      </c>
      <c r="I742" s="19">
        <v>3609000</v>
      </c>
      <c r="J742" s="15">
        <v>3850000</v>
      </c>
      <c r="K742" s="10" t="s">
        <v>20</v>
      </c>
      <c r="L742" s="11" t="s">
        <v>790</v>
      </c>
      <c r="M742" s="10"/>
      <c r="N742" s="10"/>
      <c r="O742" s="10"/>
      <c r="P742" s="10"/>
      <c r="Q742" s="10"/>
    </row>
    <row r="743" spans="1:17" s="6" customFormat="1" ht="30" hidden="1" x14ac:dyDescent="0.25">
      <c r="A743" s="6">
        <v>71097</v>
      </c>
      <c r="B743" s="10" t="s">
        <v>18</v>
      </c>
      <c r="C743" s="10" t="s">
        <v>19</v>
      </c>
      <c r="D743" s="10">
        <v>0</v>
      </c>
      <c r="E743" s="10">
        <v>0</v>
      </c>
      <c r="F743" s="7" t="s">
        <v>613</v>
      </c>
      <c r="G743" s="15">
        <v>3000000</v>
      </c>
      <c r="H743" s="10">
        <v>0</v>
      </c>
      <c r="I743" s="19">
        <v>2254000</v>
      </c>
      <c r="J743" s="15">
        <v>3000000</v>
      </c>
      <c r="K743" s="10" t="s">
        <v>20</v>
      </c>
      <c r="L743" s="11" t="s">
        <v>612</v>
      </c>
      <c r="M743" s="10"/>
      <c r="N743" s="10"/>
      <c r="O743" s="10"/>
      <c r="P743" s="10"/>
      <c r="Q743" s="10"/>
    </row>
    <row r="744" spans="1:17" s="6" customFormat="1" ht="30" hidden="1" x14ac:dyDescent="0.25">
      <c r="A744" s="6">
        <v>71101</v>
      </c>
      <c r="B744" s="10" t="s">
        <v>18</v>
      </c>
      <c r="C744" s="10" t="s">
        <v>19</v>
      </c>
      <c r="D744" s="10">
        <v>0</v>
      </c>
      <c r="E744" s="10">
        <v>0</v>
      </c>
      <c r="F744" s="7" t="s">
        <v>688</v>
      </c>
      <c r="G744" s="15">
        <v>2719000</v>
      </c>
      <c r="H744" s="10">
        <v>0</v>
      </c>
      <c r="I744" s="19">
        <v>2719000</v>
      </c>
      <c r="J744" s="15">
        <v>2719000</v>
      </c>
      <c r="K744" s="10" t="s">
        <v>20</v>
      </c>
      <c r="L744" s="11" t="s">
        <v>687</v>
      </c>
      <c r="M744" s="10"/>
      <c r="N744" s="10"/>
      <c r="O744" s="10"/>
      <c r="P744" s="10"/>
      <c r="Q744" s="10"/>
    </row>
    <row r="745" spans="1:17" s="6" customFormat="1" ht="30" hidden="1" x14ac:dyDescent="0.25">
      <c r="A745" s="6">
        <v>71102</v>
      </c>
      <c r="B745" s="10" t="s">
        <v>18</v>
      </c>
      <c r="C745" s="10" t="s">
        <v>19</v>
      </c>
      <c r="D745" s="10">
        <v>0</v>
      </c>
      <c r="E745" s="10">
        <v>0</v>
      </c>
      <c r="F745" s="7" t="s">
        <v>441</v>
      </c>
      <c r="G745" s="15">
        <v>3500000</v>
      </c>
      <c r="H745" s="10">
        <v>0</v>
      </c>
      <c r="I745" s="19">
        <v>2801000</v>
      </c>
      <c r="J745" s="15">
        <v>3500000</v>
      </c>
      <c r="K745" s="10" t="s">
        <v>20</v>
      </c>
      <c r="L745" s="11" t="s">
        <v>440</v>
      </c>
      <c r="M745" s="10"/>
      <c r="N745" s="10"/>
      <c r="O745" s="10"/>
      <c r="P745" s="10"/>
      <c r="Q745" s="10"/>
    </row>
    <row r="746" spans="1:17" s="6" customFormat="1" ht="30" hidden="1" x14ac:dyDescent="0.25">
      <c r="A746" s="6">
        <v>71104</v>
      </c>
      <c r="B746" s="10" t="s">
        <v>18</v>
      </c>
      <c r="C746" s="10" t="s">
        <v>19</v>
      </c>
      <c r="D746" s="10">
        <v>0</v>
      </c>
      <c r="E746" s="10">
        <v>0</v>
      </c>
      <c r="F746" s="7" t="s">
        <v>844</v>
      </c>
      <c r="G746" s="15">
        <v>7629000</v>
      </c>
      <c r="H746" s="10">
        <v>0</v>
      </c>
      <c r="I746" s="19">
        <v>7629000</v>
      </c>
      <c r="J746" s="15">
        <v>7629000</v>
      </c>
      <c r="K746" s="10" t="s">
        <v>20</v>
      </c>
      <c r="L746" s="11" t="s">
        <v>845</v>
      </c>
      <c r="M746" s="10"/>
      <c r="N746" s="10"/>
      <c r="O746" s="10"/>
      <c r="P746" s="10"/>
      <c r="Q746" s="10"/>
    </row>
    <row r="747" spans="1:17" s="6" customFormat="1" hidden="1" x14ac:dyDescent="0.25">
      <c r="A747" s="6">
        <v>71108</v>
      </c>
      <c r="B747" s="10" t="s">
        <v>1138</v>
      </c>
      <c r="C747" s="10" t="s">
        <v>1139</v>
      </c>
      <c r="D747" s="10">
        <v>68496</v>
      </c>
      <c r="E747" s="10">
        <v>13</v>
      </c>
      <c r="F747" s="7" t="s">
        <v>1376</v>
      </c>
      <c r="G747" s="15">
        <v>450000</v>
      </c>
      <c r="H747" s="10">
        <v>0</v>
      </c>
      <c r="I747" s="19">
        <v>391000</v>
      </c>
      <c r="J747" s="15">
        <v>450000</v>
      </c>
      <c r="K747" s="10" t="s">
        <v>1145</v>
      </c>
      <c r="L747" s="11" t="s">
        <v>1377</v>
      </c>
      <c r="M747" s="10"/>
      <c r="N747" s="10"/>
      <c r="O747" s="10"/>
      <c r="P747" s="10"/>
      <c r="Q747" s="10"/>
    </row>
    <row r="748" spans="1:17" s="6" customFormat="1" ht="45" hidden="1" x14ac:dyDescent="0.25">
      <c r="A748" s="6">
        <v>71110</v>
      </c>
      <c r="B748" s="10" t="s">
        <v>1138</v>
      </c>
      <c r="C748" s="10" t="s">
        <v>1139</v>
      </c>
      <c r="D748" s="10">
        <v>184</v>
      </c>
      <c r="E748" s="10">
        <v>50</v>
      </c>
      <c r="F748" s="7" t="s">
        <v>1685</v>
      </c>
      <c r="G748" s="15">
        <v>304000</v>
      </c>
      <c r="H748" s="10">
        <v>0</v>
      </c>
      <c r="I748" s="19">
        <v>304000</v>
      </c>
      <c r="J748" s="15">
        <v>304000</v>
      </c>
      <c r="K748" s="10" t="s">
        <v>1140</v>
      </c>
      <c r="L748" s="11" t="s">
        <v>1686</v>
      </c>
      <c r="M748" s="10"/>
      <c r="N748" s="10"/>
      <c r="O748" s="10"/>
      <c r="P748" s="10"/>
      <c r="Q748" s="10"/>
    </row>
    <row r="749" spans="1:17" s="6" customFormat="1" ht="30" hidden="1" x14ac:dyDescent="0.25">
      <c r="A749" s="6">
        <v>71111</v>
      </c>
      <c r="B749" s="10" t="s">
        <v>18</v>
      </c>
      <c r="C749" s="10" t="s">
        <v>19</v>
      </c>
      <c r="D749" s="10">
        <v>0</v>
      </c>
      <c r="E749" s="10">
        <v>0</v>
      </c>
      <c r="F749" s="7" t="s">
        <v>31</v>
      </c>
      <c r="G749" s="15">
        <v>4008000</v>
      </c>
      <c r="H749" s="10">
        <v>0</v>
      </c>
      <c r="I749" s="19">
        <v>4008000</v>
      </c>
      <c r="J749" s="15">
        <v>4008000</v>
      </c>
      <c r="K749" s="10" t="s">
        <v>20</v>
      </c>
      <c r="L749" s="11" t="s">
        <v>30</v>
      </c>
      <c r="M749" s="10"/>
      <c r="N749" s="10"/>
      <c r="O749" s="10"/>
      <c r="P749" s="10"/>
      <c r="Q749" s="10"/>
    </row>
    <row r="750" spans="1:17" s="6" customFormat="1" ht="45" hidden="1" x14ac:dyDescent="0.25">
      <c r="A750" s="6">
        <v>71112</v>
      </c>
      <c r="B750" s="10" t="s">
        <v>18</v>
      </c>
      <c r="C750" s="10" t="s">
        <v>19</v>
      </c>
      <c r="D750" s="10">
        <v>0</v>
      </c>
      <c r="E750" s="10">
        <v>0</v>
      </c>
      <c r="F750" s="7" t="s">
        <v>35</v>
      </c>
      <c r="G750" s="15">
        <v>6402000</v>
      </c>
      <c r="H750" s="10">
        <v>0</v>
      </c>
      <c r="I750" s="19">
        <v>6402000</v>
      </c>
      <c r="J750" s="15">
        <v>6402000</v>
      </c>
      <c r="K750" s="10" t="s">
        <v>20</v>
      </c>
      <c r="L750" s="11" t="s">
        <v>34</v>
      </c>
      <c r="M750" s="10"/>
      <c r="N750" s="10"/>
      <c r="O750" s="10"/>
      <c r="P750" s="10"/>
      <c r="Q750" s="10"/>
    </row>
    <row r="751" spans="1:17" s="6" customFormat="1" ht="30" x14ac:dyDescent="0.25">
      <c r="A751" s="6">
        <v>71113</v>
      </c>
      <c r="B751" s="10" t="s">
        <v>23</v>
      </c>
      <c r="C751" s="10" t="s">
        <v>19</v>
      </c>
      <c r="D751" s="10">
        <v>0</v>
      </c>
      <c r="E751" s="10">
        <v>0</v>
      </c>
      <c r="F751" s="7" t="s">
        <v>1486</v>
      </c>
      <c r="G751" s="15">
        <v>870000</v>
      </c>
      <c r="H751" s="10">
        <v>0</v>
      </c>
      <c r="I751" s="19">
        <v>870000</v>
      </c>
      <c r="J751" s="15">
        <v>870000</v>
      </c>
      <c r="K751" s="10" t="s">
        <v>20</v>
      </c>
      <c r="L751" s="11" t="s">
        <v>1487</v>
      </c>
      <c r="M751" s="10"/>
      <c r="N751" s="10"/>
      <c r="O751" s="10"/>
      <c r="P751" s="10"/>
      <c r="Q751" s="10"/>
    </row>
    <row r="752" spans="1:17" s="6" customFormat="1" ht="30" x14ac:dyDescent="0.25">
      <c r="A752" s="6">
        <v>71115</v>
      </c>
      <c r="B752" s="10" t="s">
        <v>23</v>
      </c>
      <c r="C752" s="10" t="s">
        <v>19</v>
      </c>
      <c r="D752" s="10">
        <v>0</v>
      </c>
      <c r="E752" s="10">
        <v>0</v>
      </c>
      <c r="F752" s="7" t="s">
        <v>1434</v>
      </c>
      <c r="G752" s="15">
        <v>150000</v>
      </c>
      <c r="H752" s="10">
        <v>0</v>
      </c>
      <c r="I752" s="19">
        <v>150000</v>
      </c>
      <c r="J752" s="15">
        <v>150000</v>
      </c>
      <c r="K752" s="10" t="s">
        <v>20</v>
      </c>
      <c r="L752" s="11" t="s">
        <v>1435</v>
      </c>
      <c r="M752" s="10"/>
      <c r="N752" s="10"/>
      <c r="O752" s="10"/>
      <c r="P752" s="10"/>
      <c r="Q752" s="10"/>
    </row>
    <row r="753" spans="1:17" s="6" customFormat="1" ht="30" hidden="1" x14ac:dyDescent="0.25">
      <c r="A753" s="6">
        <v>71116</v>
      </c>
      <c r="B753" s="10" t="s">
        <v>18</v>
      </c>
      <c r="C753" s="10" t="s">
        <v>19</v>
      </c>
      <c r="D753" s="10">
        <v>0</v>
      </c>
      <c r="E753" s="10">
        <v>0</v>
      </c>
      <c r="F753" s="7" t="s">
        <v>1107</v>
      </c>
      <c r="G753" s="15">
        <v>5181000</v>
      </c>
      <c r="H753" s="10">
        <v>0</v>
      </c>
      <c r="I753" s="19">
        <v>5181000</v>
      </c>
      <c r="J753" s="15">
        <v>5181000</v>
      </c>
      <c r="K753" s="10" t="s">
        <v>20</v>
      </c>
      <c r="L753" s="11" t="s">
        <v>1108</v>
      </c>
      <c r="M753" s="10"/>
      <c r="N753" s="10"/>
      <c r="O753" s="10"/>
      <c r="P753" s="10"/>
      <c r="Q753" s="10"/>
    </row>
    <row r="754" spans="1:17" s="6" customFormat="1" ht="30" x14ac:dyDescent="0.25">
      <c r="A754" s="6">
        <v>71117</v>
      </c>
      <c r="B754" s="10" t="s">
        <v>23</v>
      </c>
      <c r="C754" s="10" t="s">
        <v>19</v>
      </c>
      <c r="D754" s="10">
        <v>0</v>
      </c>
      <c r="E754" s="10">
        <v>0</v>
      </c>
      <c r="F754" s="7" t="s">
        <v>870</v>
      </c>
      <c r="G754" s="15">
        <v>3600000</v>
      </c>
      <c r="H754" s="10">
        <v>0</v>
      </c>
      <c r="I754" s="19">
        <v>2689000</v>
      </c>
      <c r="J754" s="15">
        <v>3600000</v>
      </c>
      <c r="K754" s="10" t="s">
        <v>20</v>
      </c>
      <c r="L754" s="11" t="s">
        <v>869</v>
      </c>
      <c r="M754" s="10"/>
      <c r="N754" s="10"/>
      <c r="O754" s="10"/>
      <c r="P754" s="10"/>
      <c r="Q754" s="10"/>
    </row>
    <row r="755" spans="1:17" s="6" customFormat="1" hidden="1" x14ac:dyDescent="0.25">
      <c r="A755" s="6">
        <v>71118</v>
      </c>
      <c r="B755" s="10" t="s">
        <v>1138</v>
      </c>
      <c r="C755" s="10" t="s">
        <v>1139</v>
      </c>
      <c r="D755" s="10">
        <v>184</v>
      </c>
      <c r="E755" s="10">
        <v>3</v>
      </c>
      <c r="F755" s="8" t="s">
        <v>2038</v>
      </c>
      <c r="G755" s="15">
        <v>304000</v>
      </c>
      <c r="H755" s="10">
        <v>0</v>
      </c>
      <c r="I755" s="19">
        <v>304000</v>
      </c>
      <c r="J755" s="15">
        <v>304000</v>
      </c>
      <c r="K755" s="10" t="s">
        <v>1140</v>
      </c>
      <c r="L755" s="11" t="s">
        <v>2039</v>
      </c>
      <c r="M755" s="10"/>
      <c r="N755" s="10"/>
      <c r="O755" s="10"/>
      <c r="P755" s="10"/>
      <c r="Q755" s="10"/>
    </row>
    <row r="756" spans="1:17" s="6" customFormat="1" hidden="1" x14ac:dyDescent="0.25">
      <c r="A756" s="6">
        <v>71123</v>
      </c>
      <c r="B756" s="10" t="s">
        <v>1138</v>
      </c>
      <c r="C756" s="10" t="s">
        <v>1139</v>
      </c>
      <c r="D756" s="10">
        <v>3454</v>
      </c>
      <c r="E756" s="10">
        <v>59</v>
      </c>
      <c r="F756" s="7" t="s">
        <v>1998</v>
      </c>
      <c r="G756" s="15">
        <v>40200</v>
      </c>
      <c r="H756" s="10">
        <v>0</v>
      </c>
      <c r="I756" s="19">
        <v>40200</v>
      </c>
      <c r="J756" s="15">
        <v>40200</v>
      </c>
      <c r="K756" s="10" t="s">
        <v>1726</v>
      </c>
      <c r="L756" s="11" t="s">
        <v>1997</v>
      </c>
      <c r="M756" s="10"/>
      <c r="N756" s="10"/>
      <c r="O756" s="10"/>
      <c r="P756" s="10"/>
      <c r="Q756" s="10"/>
    </row>
    <row r="757" spans="1:17" s="6" customFormat="1" ht="30" x14ac:dyDescent="0.25">
      <c r="A757" s="6">
        <v>71124</v>
      </c>
      <c r="B757" s="10" t="s">
        <v>23</v>
      </c>
      <c r="C757" s="10" t="s">
        <v>19</v>
      </c>
      <c r="D757" s="10">
        <v>0</v>
      </c>
      <c r="E757" s="10">
        <v>0</v>
      </c>
      <c r="F757" s="7" t="s">
        <v>1620</v>
      </c>
      <c r="G757" s="15">
        <v>52900</v>
      </c>
      <c r="H757" s="10">
        <v>0</v>
      </c>
      <c r="I757" s="19">
        <v>52900</v>
      </c>
      <c r="J757" s="15">
        <v>52900</v>
      </c>
      <c r="K757" s="10"/>
      <c r="L757" s="11" t="s">
        <v>1621</v>
      </c>
      <c r="M757" s="10"/>
      <c r="N757" s="10"/>
      <c r="O757" s="10"/>
      <c r="P757" s="10"/>
      <c r="Q757" s="10"/>
    </row>
    <row r="758" spans="1:17" s="6" customFormat="1" ht="45" hidden="1" x14ac:dyDescent="0.25">
      <c r="A758" s="6">
        <v>71127</v>
      </c>
      <c r="B758" s="10" t="s">
        <v>1138</v>
      </c>
      <c r="C758" s="10" t="s">
        <v>1139</v>
      </c>
      <c r="D758" s="10">
        <v>20594</v>
      </c>
      <c r="E758" s="10">
        <v>41</v>
      </c>
      <c r="F758" s="7" t="s">
        <v>1704</v>
      </c>
      <c r="G758" s="15">
        <v>2391000</v>
      </c>
      <c r="H758" s="10">
        <v>0</v>
      </c>
      <c r="I758" s="19">
        <v>2391000</v>
      </c>
      <c r="J758" s="15">
        <v>2391000</v>
      </c>
      <c r="K758" s="10" t="s">
        <v>1228</v>
      </c>
      <c r="L758" s="11" t="s">
        <v>1703</v>
      </c>
      <c r="M758" s="10"/>
      <c r="N758" s="10"/>
      <c r="O758" s="10"/>
      <c r="P758" s="10"/>
      <c r="Q758" s="10"/>
    </row>
    <row r="759" spans="1:17" s="6" customFormat="1" ht="30" hidden="1" x14ac:dyDescent="0.25">
      <c r="A759" s="6">
        <v>71130</v>
      </c>
      <c r="B759" s="10" t="s">
        <v>18</v>
      </c>
      <c r="C759" s="10" t="s">
        <v>19</v>
      </c>
      <c r="D759" s="10">
        <v>0</v>
      </c>
      <c r="E759" s="10">
        <v>0</v>
      </c>
      <c r="F759" s="7" t="s">
        <v>121</v>
      </c>
      <c r="G759" s="15">
        <v>3609000</v>
      </c>
      <c r="H759" s="10">
        <v>0</v>
      </c>
      <c r="I759" s="19">
        <v>3609000</v>
      </c>
      <c r="J759" s="15">
        <v>3609000</v>
      </c>
      <c r="K759" s="10" t="s">
        <v>20</v>
      </c>
      <c r="L759" s="11" t="s">
        <v>120</v>
      </c>
      <c r="M759" s="10"/>
      <c r="N759" s="10"/>
      <c r="O759" s="10"/>
      <c r="P759" s="10"/>
      <c r="Q759" s="10"/>
    </row>
    <row r="760" spans="1:17" s="6" customFormat="1" ht="30" hidden="1" x14ac:dyDescent="0.25">
      <c r="A760" s="6">
        <v>71131</v>
      </c>
      <c r="B760" s="10" t="s">
        <v>18</v>
      </c>
      <c r="C760" s="10" t="s">
        <v>19</v>
      </c>
      <c r="D760" s="10">
        <v>0</v>
      </c>
      <c r="E760" s="10">
        <v>0</v>
      </c>
      <c r="F760" s="7" t="s">
        <v>280</v>
      </c>
      <c r="G760" s="15">
        <v>5000000</v>
      </c>
      <c r="H760" s="10">
        <v>0</v>
      </c>
      <c r="I760" s="19">
        <v>4310000</v>
      </c>
      <c r="J760" s="15">
        <v>5000000</v>
      </c>
      <c r="K760" s="10" t="s">
        <v>20</v>
      </c>
      <c r="L760" s="11" t="s">
        <v>281</v>
      </c>
      <c r="M760" s="10"/>
      <c r="N760" s="10"/>
      <c r="O760" s="10"/>
      <c r="P760" s="10"/>
      <c r="Q760" s="10"/>
    </row>
    <row r="761" spans="1:17" s="6" customFormat="1" hidden="1" x14ac:dyDescent="0.25">
      <c r="A761" s="6">
        <v>71137</v>
      </c>
      <c r="B761" s="10" t="s">
        <v>1138</v>
      </c>
      <c r="C761" s="10" t="s">
        <v>1139</v>
      </c>
      <c r="D761" s="10">
        <v>3498</v>
      </c>
      <c r="E761" s="10">
        <v>63</v>
      </c>
      <c r="F761" s="8" t="s">
        <v>2089</v>
      </c>
      <c r="G761" s="15">
        <v>147000</v>
      </c>
      <c r="H761" s="10">
        <v>0</v>
      </c>
      <c r="I761" s="19">
        <v>147000</v>
      </c>
      <c r="J761" s="15">
        <v>147000</v>
      </c>
      <c r="K761" s="10" t="s">
        <v>1910</v>
      </c>
      <c r="L761" s="11" t="s">
        <v>2088</v>
      </c>
      <c r="M761" s="10"/>
      <c r="N761" s="10"/>
      <c r="O761" s="10"/>
      <c r="P761" s="10"/>
      <c r="Q761" s="10"/>
    </row>
    <row r="762" spans="1:17" s="6" customFormat="1" hidden="1" x14ac:dyDescent="0.25">
      <c r="A762" s="6">
        <v>71140</v>
      </c>
      <c r="B762" s="10" t="s">
        <v>1138</v>
      </c>
      <c r="C762" s="10" t="s">
        <v>1139</v>
      </c>
      <c r="D762" s="10">
        <v>71129</v>
      </c>
      <c r="E762" s="10">
        <v>2</v>
      </c>
      <c r="F762" s="7" t="s">
        <v>1938</v>
      </c>
      <c r="G762" s="15">
        <v>10600</v>
      </c>
      <c r="H762" s="10">
        <v>0</v>
      </c>
      <c r="I762" s="19">
        <v>10600</v>
      </c>
      <c r="J762" s="15">
        <v>10600</v>
      </c>
      <c r="K762" s="10" t="s">
        <v>1913</v>
      </c>
      <c r="L762" s="9" t="s">
        <v>1939</v>
      </c>
      <c r="M762" s="10"/>
      <c r="N762" s="10"/>
      <c r="O762" s="10"/>
      <c r="P762" s="10"/>
      <c r="Q762" s="10"/>
    </row>
    <row r="763" spans="1:17" s="6" customFormat="1" hidden="1" x14ac:dyDescent="0.25">
      <c r="A763" s="6">
        <v>71141</v>
      </c>
      <c r="B763" s="10" t="s">
        <v>1138</v>
      </c>
      <c r="C763" s="10" t="s">
        <v>1139</v>
      </c>
      <c r="D763" s="10">
        <v>71129</v>
      </c>
      <c r="E763" s="10">
        <v>3</v>
      </c>
      <c r="F763" s="7" t="s">
        <v>1911</v>
      </c>
      <c r="G763" s="15">
        <v>17000</v>
      </c>
      <c r="H763" s="10">
        <v>0</v>
      </c>
      <c r="I763" s="19">
        <v>12700</v>
      </c>
      <c r="J763" s="15">
        <v>17000</v>
      </c>
      <c r="K763" s="10" t="s">
        <v>1913</v>
      </c>
      <c r="L763" s="9" t="s">
        <v>1912</v>
      </c>
      <c r="M763" s="10"/>
      <c r="N763" s="10"/>
      <c r="O763" s="10"/>
      <c r="P763" s="10"/>
      <c r="Q763" s="10"/>
    </row>
    <row r="764" spans="1:17" s="6" customFormat="1" ht="30" hidden="1" x14ac:dyDescent="0.25">
      <c r="A764" s="6">
        <v>71144</v>
      </c>
      <c r="B764" s="10" t="s">
        <v>18</v>
      </c>
      <c r="C764" s="10" t="s">
        <v>19</v>
      </c>
      <c r="D764" s="10">
        <v>0</v>
      </c>
      <c r="E764" s="10">
        <v>0</v>
      </c>
      <c r="F764" s="7" t="s">
        <v>67</v>
      </c>
      <c r="G764" s="15">
        <v>3640000</v>
      </c>
      <c r="H764" s="10">
        <v>0</v>
      </c>
      <c r="I764" s="19">
        <v>3640000</v>
      </c>
      <c r="J764" s="15">
        <v>3640000</v>
      </c>
      <c r="K764" s="10" t="s">
        <v>20</v>
      </c>
      <c r="L764" s="11" t="s">
        <v>66</v>
      </c>
      <c r="M764" s="10"/>
      <c r="N764" s="10"/>
      <c r="O764" s="10"/>
      <c r="P764" s="10"/>
      <c r="Q764" s="10"/>
    </row>
    <row r="765" spans="1:17" s="6" customFormat="1" ht="30" hidden="1" x14ac:dyDescent="0.25">
      <c r="A765" s="6">
        <v>71145</v>
      </c>
      <c r="B765" s="10" t="s">
        <v>18</v>
      </c>
      <c r="C765" s="10" t="s">
        <v>19</v>
      </c>
      <c r="D765" s="10">
        <v>0</v>
      </c>
      <c r="E765" s="10">
        <v>0</v>
      </c>
      <c r="F765" s="8" t="s">
        <v>619</v>
      </c>
      <c r="G765" s="15">
        <v>1150000</v>
      </c>
      <c r="H765" s="10">
        <v>0</v>
      </c>
      <c r="I765" s="19">
        <v>679000</v>
      </c>
      <c r="J765" s="15">
        <v>1150000</v>
      </c>
      <c r="K765" s="10"/>
      <c r="L765" s="11" t="s">
        <v>618</v>
      </c>
      <c r="M765" s="10"/>
      <c r="N765" s="10"/>
      <c r="O765" s="10"/>
      <c r="P765" s="10"/>
      <c r="Q765" s="10"/>
    </row>
    <row r="766" spans="1:17" s="6" customFormat="1" ht="30" hidden="1" x14ac:dyDescent="0.25">
      <c r="A766" s="6">
        <v>71146</v>
      </c>
      <c r="B766" s="10" t="s">
        <v>18</v>
      </c>
      <c r="C766" s="10" t="s">
        <v>19</v>
      </c>
      <c r="D766" s="10">
        <v>0</v>
      </c>
      <c r="E766" s="10">
        <v>0</v>
      </c>
      <c r="F766" s="7" t="s">
        <v>1010</v>
      </c>
      <c r="G766" s="15">
        <v>5039000</v>
      </c>
      <c r="H766" s="10">
        <v>0</v>
      </c>
      <c r="I766" s="19">
        <v>5039000</v>
      </c>
      <c r="J766" s="15">
        <v>5039000</v>
      </c>
      <c r="K766" s="10"/>
      <c r="L766" s="11" t="s">
        <v>1009</v>
      </c>
      <c r="M766" s="10"/>
      <c r="N766" s="10"/>
      <c r="O766" s="10"/>
      <c r="P766" s="10"/>
      <c r="Q766" s="10"/>
    </row>
    <row r="767" spans="1:17" s="6" customFormat="1" ht="30" hidden="1" x14ac:dyDescent="0.25">
      <c r="A767" s="6">
        <v>71148</v>
      </c>
      <c r="B767" s="10" t="s">
        <v>18</v>
      </c>
      <c r="C767" s="10" t="s">
        <v>19</v>
      </c>
      <c r="D767" s="10">
        <v>0</v>
      </c>
      <c r="E767" s="10">
        <v>0</v>
      </c>
      <c r="F767" s="7" t="s">
        <v>975</v>
      </c>
      <c r="G767" s="15">
        <v>2563000</v>
      </c>
      <c r="H767" s="10">
        <v>0</v>
      </c>
      <c r="I767" s="19">
        <v>2563000</v>
      </c>
      <c r="J767" s="15">
        <v>2563000</v>
      </c>
      <c r="K767" s="10"/>
      <c r="L767" s="11" t="s">
        <v>974</v>
      </c>
      <c r="M767" s="10"/>
      <c r="N767" s="10"/>
      <c r="O767" s="10"/>
      <c r="P767" s="10"/>
      <c r="Q767" s="10"/>
    </row>
    <row r="768" spans="1:17" s="6" customFormat="1" ht="60" hidden="1" x14ac:dyDescent="0.25">
      <c r="A768" s="6">
        <v>71149</v>
      </c>
      <c r="B768" s="10" t="s">
        <v>18</v>
      </c>
      <c r="C768" s="10" t="s">
        <v>19</v>
      </c>
      <c r="D768" s="10">
        <v>0</v>
      </c>
      <c r="E768" s="10">
        <v>0</v>
      </c>
      <c r="F768" s="7" t="s">
        <v>1056</v>
      </c>
      <c r="G768" s="15">
        <v>6852000</v>
      </c>
      <c r="H768" s="10">
        <v>0</v>
      </c>
      <c r="I768" s="19">
        <v>6852000</v>
      </c>
      <c r="J768" s="15">
        <v>6852000</v>
      </c>
      <c r="K768" s="10"/>
      <c r="L768" s="11" t="s">
        <v>1055</v>
      </c>
      <c r="M768" s="10"/>
      <c r="N768" s="10"/>
      <c r="O768" s="10"/>
      <c r="P768" s="10"/>
      <c r="Q768" s="10"/>
    </row>
    <row r="769" spans="1:17" s="6" customFormat="1" ht="30" hidden="1" x14ac:dyDescent="0.25">
      <c r="A769" s="6">
        <v>71150</v>
      </c>
      <c r="B769" s="10" t="s">
        <v>18</v>
      </c>
      <c r="C769" s="10" t="s">
        <v>19</v>
      </c>
      <c r="D769" s="10">
        <v>0</v>
      </c>
      <c r="E769" s="10">
        <v>0</v>
      </c>
      <c r="F769" s="7" t="s">
        <v>654</v>
      </c>
      <c r="G769" s="15">
        <v>689000</v>
      </c>
      <c r="H769" s="10">
        <v>0</v>
      </c>
      <c r="I769" s="19">
        <v>689000</v>
      </c>
      <c r="J769" s="15">
        <v>689000</v>
      </c>
      <c r="K769" s="10"/>
      <c r="L769" s="11" t="s">
        <v>653</v>
      </c>
      <c r="M769" s="10"/>
      <c r="N769" s="10"/>
      <c r="O769" s="10"/>
      <c r="P769" s="10"/>
      <c r="Q769" s="10"/>
    </row>
    <row r="770" spans="1:17" s="6" customFormat="1" ht="30" x14ac:dyDescent="0.25">
      <c r="A770" s="6">
        <v>71152</v>
      </c>
      <c r="B770" s="10" t="s">
        <v>23</v>
      </c>
      <c r="C770" s="10" t="s">
        <v>19</v>
      </c>
      <c r="D770" s="10">
        <v>0</v>
      </c>
      <c r="E770" s="10">
        <v>0</v>
      </c>
      <c r="F770" s="7" t="s">
        <v>1705</v>
      </c>
      <c r="G770" s="15">
        <v>2663000</v>
      </c>
      <c r="H770" s="10">
        <v>0</v>
      </c>
      <c r="I770" s="19">
        <v>2663000</v>
      </c>
      <c r="J770" s="15">
        <v>2663000</v>
      </c>
      <c r="K770" s="10"/>
      <c r="L770" s="11" t="s">
        <v>1706</v>
      </c>
      <c r="M770" s="10"/>
      <c r="N770" s="10"/>
      <c r="O770" s="10"/>
      <c r="P770" s="10"/>
      <c r="Q770" s="10"/>
    </row>
    <row r="771" spans="1:17" s="6" customFormat="1" ht="30" hidden="1" x14ac:dyDescent="0.25">
      <c r="A771" s="6">
        <v>71153</v>
      </c>
      <c r="B771" s="10" t="s">
        <v>1138</v>
      </c>
      <c r="C771" s="10" t="s">
        <v>1139</v>
      </c>
      <c r="D771" s="10">
        <v>68466</v>
      </c>
      <c r="E771" s="10">
        <v>176</v>
      </c>
      <c r="F771" s="7" t="s">
        <v>1795</v>
      </c>
      <c r="G771" s="15">
        <v>75000</v>
      </c>
      <c r="H771" s="10">
        <v>0</v>
      </c>
      <c r="I771" s="19">
        <v>69000</v>
      </c>
      <c r="J771" s="15">
        <v>75000</v>
      </c>
      <c r="K771" s="10" t="s">
        <v>1145</v>
      </c>
      <c r="L771" s="11" t="s">
        <v>1796</v>
      </c>
      <c r="M771" s="10"/>
      <c r="N771" s="10"/>
      <c r="O771" s="10"/>
      <c r="P771" s="10"/>
      <c r="Q771" s="10"/>
    </row>
    <row r="772" spans="1:17" s="6" customFormat="1" ht="30" hidden="1" x14ac:dyDescent="0.25">
      <c r="A772" s="6">
        <v>71154</v>
      </c>
      <c r="B772" s="10" t="s">
        <v>1138</v>
      </c>
      <c r="C772" s="10" t="s">
        <v>1139</v>
      </c>
      <c r="D772" s="10">
        <v>68466</v>
      </c>
      <c r="E772" s="10">
        <v>176</v>
      </c>
      <c r="F772" s="7" t="s">
        <v>1799</v>
      </c>
      <c r="G772" s="15">
        <v>75000</v>
      </c>
      <c r="H772" s="10">
        <v>0</v>
      </c>
      <c r="I772" s="19">
        <v>69000</v>
      </c>
      <c r="J772" s="15">
        <v>75000</v>
      </c>
      <c r="K772" s="10" t="s">
        <v>1145</v>
      </c>
      <c r="L772" s="11" t="s">
        <v>1796</v>
      </c>
      <c r="M772" s="10"/>
      <c r="N772" s="10"/>
      <c r="O772" s="10"/>
      <c r="P772" s="10"/>
      <c r="Q772" s="10"/>
    </row>
    <row r="773" spans="1:17" s="6" customFormat="1" hidden="1" x14ac:dyDescent="0.25">
      <c r="A773" s="6">
        <v>71164</v>
      </c>
      <c r="B773" s="10" t="s">
        <v>1138</v>
      </c>
      <c r="C773" s="10" t="s">
        <v>1139</v>
      </c>
      <c r="D773" s="10">
        <v>184</v>
      </c>
      <c r="E773" s="10">
        <v>75</v>
      </c>
      <c r="F773" s="7" t="s">
        <v>1337</v>
      </c>
      <c r="G773" s="15">
        <v>238000</v>
      </c>
      <c r="H773" s="10">
        <v>0</v>
      </c>
      <c r="I773" s="19">
        <v>238000</v>
      </c>
      <c r="J773" s="15">
        <v>238000</v>
      </c>
      <c r="K773" s="10" t="s">
        <v>1140</v>
      </c>
      <c r="L773" s="11" t="s">
        <v>1336</v>
      </c>
      <c r="M773" s="10"/>
      <c r="N773" s="10"/>
      <c r="O773" s="10"/>
      <c r="P773" s="10"/>
      <c r="Q773" s="10"/>
    </row>
    <row r="774" spans="1:17" s="6" customFormat="1" ht="30" hidden="1" x14ac:dyDescent="0.25">
      <c r="A774" s="6">
        <v>71165</v>
      </c>
      <c r="B774" s="10" t="s">
        <v>1138</v>
      </c>
      <c r="C774" s="10" t="s">
        <v>1139</v>
      </c>
      <c r="D774" s="10">
        <v>184</v>
      </c>
      <c r="E774" s="10">
        <v>69</v>
      </c>
      <c r="F774" s="7" t="s">
        <v>1540</v>
      </c>
      <c r="G774" s="15">
        <v>238000</v>
      </c>
      <c r="H774" s="10">
        <v>0</v>
      </c>
      <c r="I774" s="19">
        <v>238000</v>
      </c>
      <c r="J774" s="15">
        <v>238000</v>
      </c>
      <c r="K774" s="10" t="s">
        <v>1140</v>
      </c>
      <c r="L774" s="11" t="s">
        <v>1539</v>
      </c>
      <c r="M774" s="10"/>
      <c r="N774" s="10"/>
      <c r="O774" s="10"/>
      <c r="P774" s="10"/>
      <c r="Q774" s="10"/>
    </row>
    <row r="775" spans="1:17" s="6" customFormat="1" hidden="1" x14ac:dyDescent="0.25">
      <c r="A775" s="6">
        <v>71166</v>
      </c>
      <c r="B775" s="10" t="s">
        <v>1138</v>
      </c>
      <c r="C775" s="10" t="s">
        <v>1139</v>
      </c>
      <c r="D775" s="10">
        <v>184</v>
      </c>
      <c r="E775" s="10">
        <v>76</v>
      </c>
      <c r="F775" s="7" t="s">
        <v>1542</v>
      </c>
      <c r="G775" s="15">
        <v>238000</v>
      </c>
      <c r="H775" s="10">
        <v>0</v>
      </c>
      <c r="I775" s="19">
        <v>238000</v>
      </c>
      <c r="J775" s="15">
        <v>238000</v>
      </c>
      <c r="K775" s="10" t="s">
        <v>1140</v>
      </c>
      <c r="L775" s="11" t="s">
        <v>1541</v>
      </c>
      <c r="M775" s="10"/>
      <c r="N775" s="10"/>
      <c r="O775" s="10"/>
      <c r="P775" s="10"/>
      <c r="Q775" s="10"/>
    </row>
    <row r="776" spans="1:17" s="6" customFormat="1" hidden="1" x14ac:dyDescent="0.25">
      <c r="A776" s="6">
        <v>71168</v>
      </c>
      <c r="B776" s="10" t="s">
        <v>1138</v>
      </c>
      <c r="C776" s="10" t="s">
        <v>1139</v>
      </c>
      <c r="D776" s="10">
        <v>184</v>
      </c>
      <c r="E776" s="10">
        <v>74</v>
      </c>
      <c r="F776" s="7" t="s">
        <v>1544</v>
      </c>
      <c r="G776" s="15">
        <v>238000</v>
      </c>
      <c r="H776" s="10">
        <v>0</v>
      </c>
      <c r="I776" s="19">
        <v>238000</v>
      </c>
      <c r="J776" s="15">
        <v>238000</v>
      </c>
      <c r="K776" s="10" t="s">
        <v>1140</v>
      </c>
      <c r="L776" s="11" t="s">
        <v>1543</v>
      </c>
      <c r="M776" s="10"/>
      <c r="N776" s="10"/>
      <c r="O776" s="10"/>
      <c r="P776" s="10"/>
      <c r="Q776" s="10"/>
    </row>
    <row r="777" spans="1:17" s="6" customFormat="1" hidden="1" x14ac:dyDescent="0.25">
      <c r="A777" s="6">
        <v>71169</v>
      </c>
      <c r="B777" s="10" t="s">
        <v>1138</v>
      </c>
      <c r="C777" s="10" t="s">
        <v>1139</v>
      </c>
      <c r="D777" s="10">
        <v>246</v>
      </c>
      <c r="E777" s="10">
        <v>86</v>
      </c>
      <c r="F777" s="7" t="s">
        <v>2049</v>
      </c>
      <c r="G777" s="15">
        <v>50000</v>
      </c>
      <c r="H777" s="10">
        <v>0</v>
      </c>
      <c r="I777" s="19">
        <v>49000</v>
      </c>
      <c r="J777" s="15">
        <v>50000</v>
      </c>
      <c r="K777" s="10" t="s">
        <v>1494</v>
      </c>
      <c r="L777" s="11" t="s">
        <v>2048</v>
      </c>
      <c r="M777" s="10"/>
      <c r="N777" s="10"/>
      <c r="O777" s="10"/>
      <c r="P777" s="10"/>
      <c r="Q777" s="10"/>
    </row>
    <row r="778" spans="1:17" s="6" customFormat="1" hidden="1" x14ac:dyDescent="0.25">
      <c r="A778" s="6">
        <v>71170</v>
      </c>
      <c r="B778" s="10" t="s">
        <v>1138</v>
      </c>
      <c r="C778" s="10" t="s">
        <v>1139</v>
      </c>
      <c r="D778" s="10">
        <v>246</v>
      </c>
      <c r="E778" s="10">
        <v>87</v>
      </c>
      <c r="F778" s="7" t="s">
        <v>2058</v>
      </c>
      <c r="G778" s="15">
        <v>50000</v>
      </c>
      <c r="H778" s="10">
        <v>0</v>
      </c>
      <c r="I778" s="19">
        <v>49000</v>
      </c>
      <c r="J778" s="15">
        <v>50000</v>
      </c>
      <c r="K778" s="10" t="s">
        <v>1494</v>
      </c>
      <c r="L778" s="11" t="s">
        <v>2057</v>
      </c>
      <c r="M778" s="10"/>
      <c r="N778" s="10"/>
      <c r="O778" s="10"/>
      <c r="P778" s="10"/>
      <c r="Q778" s="10"/>
    </row>
    <row r="779" spans="1:17" s="6" customFormat="1" ht="30" hidden="1" x14ac:dyDescent="0.25">
      <c r="A779" s="6">
        <v>71172</v>
      </c>
      <c r="B779" s="10" t="s">
        <v>18</v>
      </c>
      <c r="C779" s="10" t="s">
        <v>19</v>
      </c>
      <c r="D779" s="10">
        <v>0</v>
      </c>
      <c r="E779" s="10">
        <v>0</v>
      </c>
      <c r="F779" s="7" t="s">
        <v>879</v>
      </c>
      <c r="G779" s="15">
        <v>2531000</v>
      </c>
      <c r="H779" s="10">
        <v>0</v>
      </c>
      <c r="I779" s="19">
        <v>2531000</v>
      </c>
      <c r="J779" s="15">
        <v>2531000</v>
      </c>
      <c r="K779" s="10"/>
      <c r="L779" s="11" t="s">
        <v>878</v>
      </c>
      <c r="M779" s="10"/>
      <c r="N779" s="10"/>
      <c r="O779" s="10"/>
      <c r="P779" s="10"/>
      <c r="Q779" s="10"/>
    </row>
    <row r="780" spans="1:17" s="6" customFormat="1" ht="45" x14ac:dyDescent="0.25">
      <c r="A780" s="6">
        <v>71173</v>
      </c>
      <c r="B780" s="10" t="s">
        <v>23</v>
      </c>
      <c r="C780" s="10" t="s">
        <v>19</v>
      </c>
      <c r="D780" s="10">
        <v>0</v>
      </c>
      <c r="E780" s="10">
        <v>0</v>
      </c>
      <c r="F780" s="7" t="s">
        <v>988</v>
      </c>
      <c r="G780" s="15">
        <v>2531000</v>
      </c>
      <c r="H780" s="10">
        <v>0</v>
      </c>
      <c r="I780" s="19">
        <v>2531000</v>
      </c>
      <c r="J780" s="15">
        <v>2531000</v>
      </c>
      <c r="K780" s="10"/>
      <c r="L780" s="11" t="s">
        <v>987</v>
      </c>
      <c r="M780" s="10"/>
      <c r="N780" s="10"/>
      <c r="O780" s="10"/>
      <c r="P780" s="10"/>
      <c r="Q780" s="10"/>
    </row>
    <row r="781" spans="1:17" s="6" customFormat="1" ht="30" hidden="1" x14ac:dyDescent="0.25">
      <c r="A781" s="6">
        <v>71177</v>
      </c>
      <c r="B781" s="10" t="s">
        <v>18</v>
      </c>
      <c r="C781" s="10" t="s">
        <v>19</v>
      </c>
      <c r="D781" s="10">
        <v>0</v>
      </c>
      <c r="E781" s="10">
        <v>0</v>
      </c>
      <c r="F781" s="7" t="s">
        <v>597</v>
      </c>
      <c r="G781" s="15">
        <v>3500000</v>
      </c>
      <c r="H781" s="10">
        <v>0</v>
      </c>
      <c r="I781" s="19">
        <v>3236000</v>
      </c>
      <c r="J781" s="15">
        <v>3500000</v>
      </c>
      <c r="K781" s="10"/>
      <c r="L781" s="11" t="s">
        <v>596</v>
      </c>
      <c r="M781" s="10"/>
      <c r="N781" s="10"/>
      <c r="O781" s="10"/>
      <c r="P781" s="10"/>
      <c r="Q781" s="10"/>
    </row>
    <row r="782" spans="1:17" s="6" customFormat="1" ht="30" hidden="1" x14ac:dyDescent="0.25">
      <c r="A782" s="6">
        <v>71178</v>
      </c>
      <c r="B782" s="10" t="s">
        <v>18</v>
      </c>
      <c r="C782" s="10" t="s">
        <v>19</v>
      </c>
      <c r="D782" s="10">
        <v>0</v>
      </c>
      <c r="E782" s="10">
        <v>0</v>
      </c>
      <c r="F782" s="7" t="s">
        <v>26</v>
      </c>
      <c r="G782" s="15">
        <v>4008000</v>
      </c>
      <c r="H782" s="10">
        <v>0</v>
      </c>
      <c r="I782" s="19">
        <v>4008000</v>
      </c>
      <c r="J782" s="15">
        <v>4008000</v>
      </c>
      <c r="K782" s="10"/>
      <c r="L782" s="11" t="s">
        <v>27</v>
      </c>
      <c r="M782" s="10"/>
      <c r="N782" s="10"/>
      <c r="O782" s="10"/>
      <c r="P782" s="10"/>
      <c r="Q782" s="10"/>
    </row>
    <row r="783" spans="1:17" s="6" customFormat="1" ht="30" hidden="1" x14ac:dyDescent="0.25">
      <c r="A783" s="6">
        <v>71179</v>
      </c>
      <c r="B783" s="10" t="s">
        <v>18</v>
      </c>
      <c r="C783" s="10" t="s">
        <v>19</v>
      </c>
      <c r="D783" s="10">
        <v>0</v>
      </c>
      <c r="E783" s="10">
        <v>0</v>
      </c>
      <c r="F783" s="7" t="s">
        <v>914</v>
      </c>
      <c r="G783" s="15">
        <v>3000000</v>
      </c>
      <c r="H783" s="10">
        <v>0</v>
      </c>
      <c r="I783" s="19">
        <v>2699000</v>
      </c>
      <c r="J783" s="15">
        <v>3000000</v>
      </c>
      <c r="K783" s="10"/>
      <c r="L783" s="11" t="s">
        <v>913</v>
      </c>
      <c r="M783" s="10"/>
      <c r="N783" s="10"/>
      <c r="O783" s="10"/>
      <c r="P783" s="10"/>
      <c r="Q783" s="10"/>
    </row>
    <row r="784" spans="1:17" s="6" customFormat="1" ht="45" hidden="1" x14ac:dyDescent="0.25">
      <c r="A784" s="6">
        <v>71180</v>
      </c>
      <c r="B784" s="10" t="s">
        <v>18</v>
      </c>
      <c r="C784" s="10" t="s">
        <v>19</v>
      </c>
      <c r="D784" s="10">
        <v>0</v>
      </c>
      <c r="E784" s="10">
        <v>0</v>
      </c>
      <c r="F784" s="7" t="s">
        <v>600</v>
      </c>
      <c r="G784" s="15">
        <v>3500000</v>
      </c>
      <c r="H784" s="10">
        <v>0</v>
      </c>
      <c r="I784" s="19">
        <v>3236000</v>
      </c>
      <c r="J784" s="15">
        <v>3500000</v>
      </c>
      <c r="K784" s="10"/>
      <c r="L784" s="11" t="s">
        <v>601</v>
      </c>
      <c r="M784" s="10"/>
      <c r="N784" s="10"/>
      <c r="O784" s="10"/>
      <c r="P784" s="10"/>
      <c r="Q784" s="10"/>
    </row>
    <row r="785" spans="1:17" s="6" customFormat="1" ht="30" hidden="1" x14ac:dyDescent="0.25">
      <c r="A785" s="6">
        <v>71183</v>
      </c>
      <c r="B785" s="10" t="s">
        <v>18</v>
      </c>
      <c r="C785" s="10" t="s">
        <v>19</v>
      </c>
      <c r="D785" s="10">
        <v>0</v>
      </c>
      <c r="E785" s="10">
        <v>0</v>
      </c>
      <c r="F785" s="7" t="s">
        <v>1082</v>
      </c>
      <c r="G785" s="15">
        <v>6277000</v>
      </c>
      <c r="H785" s="10">
        <v>0</v>
      </c>
      <c r="I785" s="19">
        <v>6277000</v>
      </c>
      <c r="J785" s="15">
        <v>6277000</v>
      </c>
      <c r="K785" s="10" t="s">
        <v>20</v>
      </c>
      <c r="L785" s="11" t="s">
        <v>1081</v>
      </c>
      <c r="M785" s="10"/>
      <c r="N785" s="10"/>
      <c r="O785" s="10"/>
      <c r="P785" s="10"/>
      <c r="Q785" s="10"/>
    </row>
    <row r="786" spans="1:17" s="6" customFormat="1" ht="30" hidden="1" x14ac:dyDescent="0.25">
      <c r="A786" s="6">
        <v>71186</v>
      </c>
      <c r="B786" s="10" t="s">
        <v>18</v>
      </c>
      <c r="C786" s="10" t="s">
        <v>19</v>
      </c>
      <c r="D786" s="10">
        <v>0</v>
      </c>
      <c r="E786" s="10">
        <v>0</v>
      </c>
      <c r="F786" s="7" t="s">
        <v>1698</v>
      </c>
      <c r="G786" s="15">
        <v>1500000</v>
      </c>
      <c r="H786" s="10">
        <v>0</v>
      </c>
      <c r="I786" s="19">
        <v>918000</v>
      </c>
      <c r="J786" s="15">
        <v>1500000</v>
      </c>
      <c r="K786" s="10" t="s">
        <v>20</v>
      </c>
      <c r="L786" s="11" t="s">
        <v>1697</v>
      </c>
      <c r="M786" s="10"/>
      <c r="N786" s="10"/>
      <c r="O786" s="10"/>
      <c r="P786" s="10"/>
      <c r="Q786" s="10"/>
    </row>
    <row r="787" spans="1:17" s="6" customFormat="1" ht="30" hidden="1" x14ac:dyDescent="0.25">
      <c r="A787" s="6">
        <v>71187</v>
      </c>
      <c r="B787" s="10" t="s">
        <v>18</v>
      </c>
      <c r="C787" s="10" t="s">
        <v>19</v>
      </c>
      <c r="D787" s="10">
        <v>0</v>
      </c>
      <c r="E787" s="10">
        <v>0</v>
      </c>
      <c r="F787" s="7" t="s">
        <v>525</v>
      </c>
      <c r="G787" s="15">
        <v>4500000</v>
      </c>
      <c r="H787" s="10">
        <v>0</v>
      </c>
      <c r="I787" s="19">
        <v>3839000</v>
      </c>
      <c r="J787" s="15">
        <v>4500000</v>
      </c>
      <c r="K787" s="10" t="s">
        <v>20</v>
      </c>
      <c r="L787" s="11" t="s">
        <v>524</v>
      </c>
      <c r="M787" s="10"/>
      <c r="N787" s="10"/>
      <c r="O787" s="10"/>
      <c r="P787" s="10"/>
      <c r="Q787" s="10"/>
    </row>
    <row r="788" spans="1:17" s="6" customFormat="1" ht="30" hidden="1" x14ac:dyDescent="0.25">
      <c r="A788" s="6">
        <v>71188</v>
      </c>
      <c r="B788" s="10" t="s">
        <v>18</v>
      </c>
      <c r="C788" s="10" t="s">
        <v>19</v>
      </c>
      <c r="D788" s="10">
        <v>0</v>
      </c>
      <c r="E788" s="10">
        <v>0</v>
      </c>
      <c r="F788" s="7" t="s">
        <v>150</v>
      </c>
      <c r="G788" s="15">
        <v>4500000</v>
      </c>
      <c r="H788" s="10">
        <v>0</v>
      </c>
      <c r="I788" s="19">
        <v>3910000</v>
      </c>
      <c r="J788" s="15">
        <v>4500000</v>
      </c>
      <c r="K788" s="10" t="s">
        <v>20</v>
      </c>
      <c r="L788" s="11" t="s">
        <v>149</v>
      </c>
      <c r="M788" s="10"/>
      <c r="N788" s="10"/>
      <c r="O788" s="10"/>
      <c r="P788" s="10"/>
      <c r="Q788" s="10"/>
    </row>
    <row r="789" spans="1:17" s="6" customFormat="1" ht="30" hidden="1" x14ac:dyDescent="0.25">
      <c r="A789" s="6">
        <v>71189</v>
      </c>
      <c r="B789" s="10" t="s">
        <v>18</v>
      </c>
      <c r="C789" s="10" t="s">
        <v>19</v>
      </c>
      <c r="D789" s="10">
        <v>0</v>
      </c>
      <c r="E789" s="10">
        <v>0</v>
      </c>
      <c r="F789" s="7" t="s">
        <v>179</v>
      </c>
      <c r="G789" s="15">
        <v>4379000</v>
      </c>
      <c r="H789" s="10">
        <v>0</v>
      </c>
      <c r="I789" s="19">
        <v>4379000</v>
      </c>
      <c r="J789" s="15">
        <v>4379000</v>
      </c>
      <c r="K789" s="10" t="s">
        <v>20</v>
      </c>
      <c r="L789" s="11" t="s">
        <v>178</v>
      </c>
      <c r="M789" s="10"/>
      <c r="N789" s="10"/>
      <c r="O789" s="10"/>
      <c r="P789" s="10"/>
      <c r="Q789" s="10"/>
    </row>
    <row r="790" spans="1:17" s="6" customFormat="1" ht="30" hidden="1" x14ac:dyDescent="0.25">
      <c r="A790" s="6">
        <v>71190</v>
      </c>
      <c r="B790" s="10" t="s">
        <v>18</v>
      </c>
      <c r="C790" s="10" t="s">
        <v>19</v>
      </c>
      <c r="D790" s="10">
        <v>0</v>
      </c>
      <c r="E790" s="10">
        <v>0</v>
      </c>
      <c r="F790" s="7" t="s">
        <v>115</v>
      </c>
      <c r="G790" s="15">
        <v>5000000</v>
      </c>
      <c r="H790" s="10">
        <v>0</v>
      </c>
      <c r="I790" s="19">
        <v>4482000</v>
      </c>
      <c r="J790" s="15">
        <v>5000000</v>
      </c>
      <c r="K790" s="10" t="s">
        <v>20</v>
      </c>
      <c r="L790" s="11" t="s">
        <v>114</v>
      </c>
      <c r="M790" s="10"/>
      <c r="N790" s="10"/>
      <c r="O790" s="10"/>
      <c r="P790" s="10"/>
      <c r="Q790" s="10"/>
    </row>
    <row r="791" spans="1:17" s="6" customFormat="1" ht="45" hidden="1" x14ac:dyDescent="0.25">
      <c r="A791" s="6">
        <v>71192</v>
      </c>
      <c r="B791" s="10" t="s">
        <v>18</v>
      </c>
      <c r="C791" s="10" t="s">
        <v>19</v>
      </c>
      <c r="D791" s="10">
        <v>0</v>
      </c>
      <c r="E791" s="10">
        <v>0</v>
      </c>
      <c r="F791" s="7" t="s">
        <v>393</v>
      </c>
      <c r="G791" s="15">
        <v>4500000</v>
      </c>
      <c r="H791" s="10">
        <v>0</v>
      </c>
      <c r="I791" s="19">
        <v>3609000</v>
      </c>
      <c r="J791" s="15">
        <v>4500000</v>
      </c>
      <c r="K791" s="10" t="s">
        <v>20</v>
      </c>
      <c r="L791" s="11" t="s">
        <v>392</v>
      </c>
      <c r="M791" s="10"/>
      <c r="N791" s="10"/>
      <c r="O791" s="10"/>
      <c r="P791" s="10"/>
      <c r="Q791" s="10"/>
    </row>
    <row r="792" spans="1:17" s="6" customFormat="1" ht="30" hidden="1" x14ac:dyDescent="0.25">
      <c r="A792" s="6">
        <v>71193</v>
      </c>
      <c r="B792" s="10" t="s">
        <v>18</v>
      </c>
      <c r="C792" s="10" t="s">
        <v>19</v>
      </c>
      <c r="D792" s="10">
        <v>0</v>
      </c>
      <c r="E792" s="10">
        <v>0</v>
      </c>
      <c r="F792" s="7" t="s">
        <v>662</v>
      </c>
      <c r="G792" s="15">
        <v>3000000</v>
      </c>
      <c r="H792" s="10">
        <v>0</v>
      </c>
      <c r="I792" s="19">
        <v>2835000</v>
      </c>
      <c r="J792" s="15">
        <v>3000000</v>
      </c>
      <c r="K792" s="10" t="s">
        <v>20</v>
      </c>
      <c r="L792" s="11" t="s">
        <v>661</v>
      </c>
      <c r="M792" s="10"/>
      <c r="N792" s="10"/>
      <c r="O792" s="10"/>
      <c r="P792" s="10"/>
      <c r="Q792" s="10"/>
    </row>
    <row r="793" spans="1:17" s="6" customFormat="1" ht="30" hidden="1" x14ac:dyDescent="0.25">
      <c r="A793" s="6">
        <v>71194</v>
      </c>
      <c r="B793" s="10" t="s">
        <v>18</v>
      </c>
      <c r="C793" s="10" t="s">
        <v>19</v>
      </c>
      <c r="D793" s="10">
        <v>0</v>
      </c>
      <c r="E793" s="10">
        <v>0</v>
      </c>
      <c r="F793" s="7" t="s">
        <v>868</v>
      </c>
      <c r="G793" s="15">
        <v>3500000</v>
      </c>
      <c r="H793" s="10">
        <v>0</v>
      </c>
      <c r="I793" s="19">
        <v>2750000</v>
      </c>
      <c r="J793" s="15">
        <v>3500000</v>
      </c>
      <c r="K793" s="10" t="s">
        <v>20</v>
      </c>
      <c r="L793" s="11" t="s">
        <v>867</v>
      </c>
      <c r="M793" s="10"/>
      <c r="N793" s="10"/>
      <c r="O793" s="10"/>
      <c r="P793" s="10"/>
      <c r="Q793" s="10"/>
    </row>
    <row r="794" spans="1:17" s="6" customFormat="1" ht="30" hidden="1" x14ac:dyDescent="0.25">
      <c r="A794" s="6">
        <v>71195</v>
      </c>
      <c r="B794" s="10" t="s">
        <v>18</v>
      </c>
      <c r="C794" s="10" t="s">
        <v>19</v>
      </c>
      <c r="D794" s="10">
        <v>0</v>
      </c>
      <c r="E794" s="10">
        <v>0</v>
      </c>
      <c r="F794" s="8" t="s">
        <v>49</v>
      </c>
      <c r="G794" s="15">
        <v>3000000</v>
      </c>
      <c r="H794" s="10">
        <v>0</v>
      </c>
      <c r="I794" s="19">
        <v>2807000</v>
      </c>
      <c r="J794" s="15">
        <v>3000000</v>
      </c>
      <c r="K794" s="10" t="s">
        <v>20</v>
      </c>
      <c r="L794" s="11" t="s">
        <v>48</v>
      </c>
      <c r="M794" s="10"/>
      <c r="N794" s="10"/>
      <c r="O794" s="10"/>
      <c r="P794" s="10"/>
      <c r="Q794" s="10"/>
    </row>
    <row r="795" spans="1:17" s="6" customFormat="1" ht="30" x14ac:dyDescent="0.25">
      <c r="A795" s="6">
        <v>71197</v>
      </c>
      <c r="B795" s="10" t="s">
        <v>23</v>
      </c>
      <c r="C795" s="10" t="s">
        <v>19</v>
      </c>
      <c r="D795" s="10">
        <v>0</v>
      </c>
      <c r="E795" s="10">
        <v>0</v>
      </c>
      <c r="F795" s="7" t="s">
        <v>1693</v>
      </c>
      <c r="G795" s="15">
        <v>1200000</v>
      </c>
      <c r="H795" s="10">
        <v>0</v>
      </c>
      <c r="I795" s="19">
        <v>904000</v>
      </c>
      <c r="J795" s="15">
        <v>1200000</v>
      </c>
      <c r="K795" s="10" t="s">
        <v>20</v>
      </c>
      <c r="L795" s="11" t="s">
        <v>1694</v>
      </c>
      <c r="M795" s="10"/>
      <c r="N795" s="10"/>
      <c r="O795" s="10"/>
      <c r="P795" s="10"/>
      <c r="Q795" s="10"/>
    </row>
    <row r="796" spans="1:17" s="6" customFormat="1" ht="30" x14ac:dyDescent="0.25">
      <c r="A796" s="6">
        <v>71198</v>
      </c>
      <c r="B796" s="10" t="s">
        <v>23</v>
      </c>
      <c r="C796" s="10" t="s">
        <v>19</v>
      </c>
      <c r="D796" s="10">
        <v>0</v>
      </c>
      <c r="E796" s="10">
        <v>0</v>
      </c>
      <c r="F796" s="7" t="s">
        <v>1231</v>
      </c>
      <c r="G796" s="15">
        <v>1000000</v>
      </c>
      <c r="H796" s="10">
        <v>0</v>
      </c>
      <c r="I796" s="19">
        <v>870000</v>
      </c>
      <c r="J796" s="15">
        <v>1000000</v>
      </c>
      <c r="K796" s="10" t="s">
        <v>20</v>
      </c>
      <c r="L796" s="11" t="s">
        <v>1232</v>
      </c>
      <c r="M796" s="10"/>
      <c r="N796" s="10"/>
      <c r="O796" s="10"/>
      <c r="P796" s="10"/>
      <c r="Q796" s="10"/>
    </row>
    <row r="797" spans="1:17" s="6" customFormat="1" ht="30" x14ac:dyDescent="0.25">
      <c r="A797" s="6">
        <v>71199</v>
      </c>
      <c r="B797" s="10" t="s">
        <v>23</v>
      </c>
      <c r="C797" s="10" t="s">
        <v>19</v>
      </c>
      <c r="D797" s="10">
        <v>0</v>
      </c>
      <c r="E797" s="10">
        <v>0</v>
      </c>
      <c r="F797" s="7" t="s">
        <v>1638</v>
      </c>
      <c r="G797" s="15">
        <v>90000</v>
      </c>
      <c r="H797" s="10">
        <v>0</v>
      </c>
      <c r="I797" s="19">
        <v>86400</v>
      </c>
      <c r="J797" s="15">
        <v>90000</v>
      </c>
      <c r="K797" s="10" t="s">
        <v>20</v>
      </c>
      <c r="L797" s="11" t="s">
        <v>1639</v>
      </c>
      <c r="M797" s="10"/>
      <c r="N797" s="10"/>
      <c r="O797" s="10"/>
      <c r="P797" s="10"/>
      <c r="Q797" s="10"/>
    </row>
    <row r="798" spans="1:17" s="6" customFormat="1" ht="30" x14ac:dyDescent="0.25">
      <c r="A798" s="6">
        <v>71200</v>
      </c>
      <c r="B798" s="10" t="s">
        <v>23</v>
      </c>
      <c r="C798" s="10" t="s">
        <v>19</v>
      </c>
      <c r="D798" s="10">
        <v>0</v>
      </c>
      <c r="E798" s="10">
        <v>0</v>
      </c>
      <c r="F798" s="7" t="s">
        <v>1640</v>
      </c>
      <c r="G798" s="15">
        <v>90000</v>
      </c>
      <c r="H798" s="10">
        <v>0</v>
      </c>
      <c r="I798" s="19">
        <v>86400</v>
      </c>
      <c r="J798" s="15">
        <v>90000</v>
      </c>
      <c r="K798" s="10" t="s">
        <v>20</v>
      </c>
      <c r="L798" s="11" t="s">
        <v>1641</v>
      </c>
      <c r="M798" s="10"/>
      <c r="N798" s="10"/>
      <c r="O798" s="10"/>
      <c r="P798" s="10"/>
      <c r="Q798" s="10"/>
    </row>
    <row r="799" spans="1:17" s="6" customFormat="1" ht="30" x14ac:dyDescent="0.25">
      <c r="A799" s="6">
        <v>71201</v>
      </c>
      <c r="B799" s="10" t="s">
        <v>23</v>
      </c>
      <c r="C799" s="10" t="s">
        <v>19</v>
      </c>
      <c r="D799" s="10">
        <v>0</v>
      </c>
      <c r="E799" s="10">
        <v>0</v>
      </c>
      <c r="F799" s="7" t="s">
        <v>1643</v>
      </c>
      <c r="G799" s="15">
        <v>90000</v>
      </c>
      <c r="H799" s="10">
        <v>0</v>
      </c>
      <c r="I799" s="19">
        <v>86400</v>
      </c>
      <c r="J799" s="15">
        <v>90000</v>
      </c>
      <c r="K799" s="10" t="s">
        <v>20</v>
      </c>
      <c r="L799" s="11" t="s">
        <v>1642</v>
      </c>
      <c r="M799" s="10"/>
      <c r="N799" s="10"/>
      <c r="O799" s="10"/>
      <c r="P799" s="10"/>
      <c r="Q799" s="10"/>
    </row>
    <row r="800" spans="1:17" s="6" customFormat="1" ht="30" x14ac:dyDescent="0.25">
      <c r="A800" s="6">
        <v>71202</v>
      </c>
      <c r="B800" s="10" t="s">
        <v>23</v>
      </c>
      <c r="C800" s="10" t="s">
        <v>19</v>
      </c>
      <c r="D800" s="10">
        <v>0</v>
      </c>
      <c r="E800" s="10">
        <v>0</v>
      </c>
      <c r="F800" s="7" t="s">
        <v>1645</v>
      </c>
      <c r="G800" s="15">
        <v>90000</v>
      </c>
      <c r="H800" s="10">
        <v>0</v>
      </c>
      <c r="I800" s="19">
        <v>86400</v>
      </c>
      <c r="J800" s="15">
        <v>90000</v>
      </c>
      <c r="K800" s="10" t="s">
        <v>20</v>
      </c>
      <c r="L800" s="11" t="s">
        <v>1644</v>
      </c>
      <c r="M800" s="10"/>
      <c r="N800" s="10"/>
      <c r="O800" s="10"/>
      <c r="P800" s="10"/>
      <c r="Q800" s="10"/>
    </row>
    <row r="801" spans="1:17" s="6" customFormat="1" ht="30" x14ac:dyDescent="0.25">
      <c r="A801" s="6">
        <v>71203</v>
      </c>
      <c r="B801" s="10" t="s">
        <v>23</v>
      </c>
      <c r="C801" s="10" t="s">
        <v>19</v>
      </c>
      <c r="D801" s="10">
        <v>0</v>
      </c>
      <c r="E801" s="10">
        <v>0</v>
      </c>
      <c r="F801" s="7" t="s">
        <v>1502</v>
      </c>
      <c r="G801" s="15">
        <v>90000</v>
      </c>
      <c r="H801" s="10">
        <v>0</v>
      </c>
      <c r="I801" s="19">
        <v>86400</v>
      </c>
      <c r="J801" s="15">
        <v>90000</v>
      </c>
      <c r="K801" s="10" t="s">
        <v>20</v>
      </c>
      <c r="L801" s="11" t="s">
        <v>1501</v>
      </c>
      <c r="M801" s="10"/>
      <c r="N801" s="10"/>
      <c r="O801" s="10"/>
      <c r="P801" s="10"/>
      <c r="Q801" s="10"/>
    </row>
    <row r="802" spans="1:17" s="6" customFormat="1" ht="30" x14ac:dyDescent="0.25">
      <c r="A802" s="6">
        <v>71204</v>
      </c>
      <c r="B802" s="10" t="s">
        <v>23</v>
      </c>
      <c r="C802" s="10" t="s">
        <v>19</v>
      </c>
      <c r="D802" s="10">
        <v>0</v>
      </c>
      <c r="E802" s="10">
        <v>0</v>
      </c>
      <c r="F802" s="7" t="s">
        <v>1646</v>
      </c>
      <c r="G802" s="15">
        <v>90000</v>
      </c>
      <c r="H802" s="10">
        <v>0</v>
      </c>
      <c r="I802" s="19">
        <v>86400</v>
      </c>
      <c r="J802" s="15">
        <v>90000</v>
      </c>
      <c r="K802" s="10" t="s">
        <v>20</v>
      </c>
      <c r="L802" s="11" t="s">
        <v>1647</v>
      </c>
      <c r="M802" s="10"/>
      <c r="N802" s="10"/>
      <c r="O802" s="10"/>
      <c r="P802" s="10"/>
      <c r="Q802" s="10"/>
    </row>
    <row r="803" spans="1:17" s="6" customFormat="1" ht="30" x14ac:dyDescent="0.25">
      <c r="A803" s="6">
        <v>71205</v>
      </c>
      <c r="B803" s="10" t="s">
        <v>23</v>
      </c>
      <c r="C803" s="10" t="s">
        <v>19</v>
      </c>
      <c r="D803" s="10">
        <v>0</v>
      </c>
      <c r="E803" s="10">
        <v>0</v>
      </c>
      <c r="F803" s="7" t="s">
        <v>1649</v>
      </c>
      <c r="G803" s="15">
        <v>90000</v>
      </c>
      <c r="H803" s="10">
        <v>0</v>
      </c>
      <c r="I803" s="19">
        <v>86400</v>
      </c>
      <c r="J803" s="15">
        <v>90000</v>
      </c>
      <c r="K803" s="10" t="s">
        <v>20</v>
      </c>
      <c r="L803" s="11" t="s">
        <v>1648</v>
      </c>
      <c r="M803" s="10"/>
      <c r="N803" s="10"/>
      <c r="O803" s="10"/>
      <c r="P803" s="10"/>
      <c r="Q803" s="10"/>
    </row>
    <row r="804" spans="1:17" s="6" customFormat="1" ht="30" x14ac:dyDescent="0.25">
      <c r="A804" s="6">
        <v>71206</v>
      </c>
      <c r="B804" s="10" t="s">
        <v>23</v>
      </c>
      <c r="C804" s="10" t="s">
        <v>19</v>
      </c>
      <c r="D804" s="10">
        <v>0</v>
      </c>
      <c r="E804" s="10">
        <v>0</v>
      </c>
      <c r="F804" s="7" t="s">
        <v>1651</v>
      </c>
      <c r="G804" s="15">
        <v>90000</v>
      </c>
      <c r="H804" s="10">
        <v>0</v>
      </c>
      <c r="I804" s="19">
        <v>86400</v>
      </c>
      <c r="J804" s="15">
        <v>90000</v>
      </c>
      <c r="K804" s="10" t="s">
        <v>20</v>
      </c>
      <c r="L804" s="11" t="s">
        <v>1650</v>
      </c>
      <c r="M804" s="10"/>
      <c r="N804" s="10"/>
      <c r="O804" s="10"/>
      <c r="P804" s="10"/>
      <c r="Q804" s="10"/>
    </row>
    <row r="805" spans="1:17" s="6" customFormat="1" ht="30" x14ac:dyDescent="0.25">
      <c r="A805" s="6">
        <v>71207</v>
      </c>
      <c r="B805" s="10" t="s">
        <v>23</v>
      </c>
      <c r="C805" s="10" t="s">
        <v>19</v>
      </c>
      <c r="D805" s="10">
        <v>0</v>
      </c>
      <c r="E805" s="10">
        <v>0</v>
      </c>
      <c r="F805" s="7" t="s">
        <v>1653</v>
      </c>
      <c r="G805" s="15">
        <v>90000</v>
      </c>
      <c r="H805" s="10">
        <v>0</v>
      </c>
      <c r="I805" s="19">
        <v>86400</v>
      </c>
      <c r="J805" s="15">
        <v>90000</v>
      </c>
      <c r="K805" s="10" t="s">
        <v>20</v>
      </c>
      <c r="L805" s="11" t="s">
        <v>1652</v>
      </c>
      <c r="M805" s="10"/>
      <c r="N805" s="10"/>
      <c r="O805" s="10"/>
      <c r="P805" s="10"/>
      <c r="Q805" s="10"/>
    </row>
    <row r="806" spans="1:17" s="6" customFormat="1" ht="30" x14ac:dyDescent="0.25">
      <c r="A806" s="6">
        <v>71208</v>
      </c>
      <c r="B806" s="10" t="s">
        <v>23</v>
      </c>
      <c r="C806" s="10" t="s">
        <v>19</v>
      </c>
      <c r="D806" s="10">
        <v>0</v>
      </c>
      <c r="E806" s="10">
        <v>0</v>
      </c>
      <c r="F806" s="7" t="s">
        <v>1655</v>
      </c>
      <c r="G806" s="15">
        <v>90000</v>
      </c>
      <c r="H806" s="10">
        <v>0</v>
      </c>
      <c r="I806" s="19">
        <v>86400</v>
      </c>
      <c r="J806" s="15">
        <v>90000</v>
      </c>
      <c r="K806" s="10" t="s">
        <v>20</v>
      </c>
      <c r="L806" s="11" t="s">
        <v>1654</v>
      </c>
      <c r="M806" s="10"/>
      <c r="N806" s="10"/>
      <c r="O806" s="10"/>
      <c r="P806" s="10"/>
      <c r="Q806" s="10"/>
    </row>
    <row r="807" spans="1:17" s="6" customFormat="1" ht="30" x14ac:dyDescent="0.25">
      <c r="A807" s="6">
        <v>71209</v>
      </c>
      <c r="B807" s="10" t="s">
        <v>23</v>
      </c>
      <c r="C807" s="10" t="s">
        <v>19</v>
      </c>
      <c r="D807" s="10">
        <v>0</v>
      </c>
      <c r="E807" s="10">
        <v>0</v>
      </c>
      <c r="F807" s="7" t="s">
        <v>1503</v>
      </c>
      <c r="G807" s="15">
        <v>90000</v>
      </c>
      <c r="H807" s="10">
        <v>0</v>
      </c>
      <c r="I807" s="19">
        <v>86400</v>
      </c>
      <c r="J807" s="15">
        <v>90000</v>
      </c>
      <c r="K807" s="10" t="s">
        <v>20</v>
      </c>
      <c r="L807" s="11" t="s">
        <v>1504</v>
      </c>
      <c r="M807" s="10"/>
      <c r="N807" s="10"/>
      <c r="O807" s="10"/>
      <c r="P807" s="10"/>
      <c r="Q807" s="10"/>
    </row>
    <row r="808" spans="1:17" s="6" customFormat="1" ht="30" x14ac:dyDescent="0.25">
      <c r="A808" s="6">
        <v>71210</v>
      </c>
      <c r="B808" s="10" t="s">
        <v>23</v>
      </c>
      <c r="C808" s="10" t="s">
        <v>19</v>
      </c>
      <c r="D808" s="10">
        <v>0</v>
      </c>
      <c r="E808" s="10">
        <v>0</v>
      </c>
      <c r="F808" s="7" t="s">
        <v>1657</v>
      </c>
      <c r="G808" s="15">
        <v>90000</v>
      </c>
      <c r="H808" s="10">
        <v>0</v>
      </c>
      <c r="I808" s="19">
        <v>86400</v>
      </c>
      <c r="J808" s="15">
        <v>90000</v>
      </c>
      <c r="K808" s="10" t="s">
        <v>20</v>
      </c>
      <c r="L808" s="11" t="s">
        <v>1656</v>
      </c>
      <c r="M808" s="10"/>
      <c r="N808" s="10"/>
      <c r="O808" s="10"/>
      <c r="P808" s="10"/>
      <c r="Q808" s="10"/>
    </row>
    <row r="809" spans="1:17" s="6" customFormat="1" ht="30" x14ac:dyDescent="0.25">
      <c r="A809" s="6">
        <v>71211</v>
      </c>
      <c r="B809" s="10" t="s">
        <v>23</v>
      </c>
      <c r="C809" s="10" t="s">
        <v>19</v>
      </c>
      <c r="D809" s="10">
        <v>0</v>
      </c>
      <c r="E809" s="10">
        <v>0</v>
      </c>
      <c r="F809" s="7" t="s">
        <v>1658</v>
      </c>
      <c r="G809" s="15">
        <v>90000</v>
      </c>
      <c r="H809" s="10">
        <v>0</v>
      </c>
      <c r="I809" s="19">
        <v>86400</v>
      </c>
      <c r="J809" s="15">
        <v>90000</v>
      </c>
      <c r="K809" s="10" t="s">
        <v>20</v>
      </c>
      <c r="L809" s="11" t="s">
        <v>1659</v>
      </c>
      <c r="M809" s="10"/>
      <c r="N809" s="10"/>
      <c r="O809" s="10"/>
      <c r="P809" s="10"/>
      <c r="Q809" s="10"/>
    </row>
    <row r="810" spans="1:17" s="6" customFormat="1" ht="30" x14ac:dyDescent="0.25">
      <c r="A810" s="6">
        <v>71212</v>
      </c>
      <c r="B810" s="10" t="s">
        <v>23</v>
      </c>
      <c r="C810" s="10" t="s">
        <v>19</v>
      </c>
      <c r="D810" s="10">
        <v>0</v>
      </c>
      <c r="E810" s="10">
        <v>0</v>
      </c>
      <c r="F810" s="7" t="s">
        <v>1661</v>
      </c>
      <c r="G810" s="15">
        <v>90000</v>
      </c>
      <c r="H810" s="10">
        <v>0</v>
      </c>
      <c r="I810" s="19">
        <v>86400</v>
      </c>
      <c r="J810" s="15">
        <v>90000</v>
      </c>
      <c r="K810" s="10" t="s">
        <v>20</v>
      </c>
      <c r="L810" s="11" t="s">
        <v>1660</v>
      </c>
      <c r="M810" s="10"/>
      <c r="N810" s="10"/>
      <c r="O810" s="10"/>
      <c r="P810" s="10"/>
      <c r="Q810" s="10"/>
    </row>
    <row r="811" spans="1:17" s="6" customFormat="1" ht="30" x14ac:dyDescent="0.25">
      <c r="A811" s="6">
        <v>71215</v>
      </c>
      <c r="B811" s="10" t="s">
        <v>23</v>
      </c>
      <c r="C811" s="10" t="s">
        <v>19</v>
      </c>
      <c r="D811" s="10">
        <v>0</v>
      </c>
      <c r="E811" s="10">
        <v>0</v>
      </c>
      <c r="F811" s="7" t="s">
        <v>1110</v>
      </c>
      <c r="G811" s="15">
        <v>1500000</v>
      </c>
      <c r="H811" s="10">
        <v>0</v>
      </c>
      <c r="I811" s="19">
        <v>1237000</v>
      </c>
      <c r="J811" s="15">
        <v>1500000</v>
      </c>
      <c r="K811" s="10" t="s">
        <v>20</v>
      </c>
      <c r="L811" s="11" t="s">
        <v>1109</v>
      </c>
      <c r="M811" s="10"/>
      <c r="N811" s="10"/>
      <c r="O811" s="10"/>
      <c r="P811" s="10"/>
      <c r="Q811" s="10"/>
    </row>
    <row r="812" spans="1:17" s="6" customFormat="1" ht="30" x14ac:dyDescent="0.25">
      <c r="A812" s="6">
        <v>71216</v>
      </c>
      <c r="B812" s="10" t="s">
        <v>23</v>
      </c>
      <c r="C812" s="10" t="s">
        <v>19</v>
      </c>
      <c r="D812" s="10">
        <v>0</v>
      </c>
      <c r="E812" s="10">
        <v>0</v>
      </c>
      <c r="F812" s="7" t="s">
        <v>68</v>
      </c>
      <c r="G812" s="15">
        <v>1500000</v>
      </c>
      <c r="H812" s="10">
        <v>0</v>
      </c>
      <c r="I812" s="19">
        <v>1200000</v>
      </c>
      <c r="J812" s="15">
        <v>1500000</v>
      </c>
      <c r="K812" s="10" t="s">
        <v>20</v>
      </c>
      <c r="L812" s="11" t="s">
        <v>69</v>
      </c>
      <c r="M812" s="10"/>
      <c r="N812" s="10"/>
      <c r="O812" s="10"/>
      <c r="P812" s="10"/>
      <c r="Q812" s="10"/>
    </row>
    <row r="813" spans="1:17" s="6" customFormat="1" ht="30" x14ac:dyDescent="0.25">
      <c r="A813" s="6">
        <v>71217</v>
      </c>
      <c r="B813" s="10" t="s">
        <v>23</v>
      </c>
      <c r="C813" s="10" t="s">
        <v>19</v>
      </c>
      <c r="D813" s="10">
        <v>0</v>
      </c>
      <c r="E813" s="10">
        <v>0</v>
      </c>
      <c r="F813" s="7" t="s">
        <v>136</v>
      </c>
      <c r="G813" s="15">
        <v>1000000</v>
      </c>
      <c r="H813" s="10">
        <v>0</v>
      </c>
      <c r="I813" s="19">
        <v>750000</v>
      </c>
      <c r="J813" s="15">
        <v>1000000</v>
      </c>
      <c r="K813" s="10" t="s">
        <v>20</v>
      </c>
      <c r="L813" s="11" t="s">
        <v>137</v>
      </c>
      <c r="M813" s="10"/>
      <c r="N813" s="10"/>
      <c r="O813" s="10"/>
      <c r="P813" s="10"/>
      <c r="Q813" s="10"/>
    </row>
    <row r="814" spans="1:17" s="6" customFormat="1" ht="30" x14ac:dyDescent="0.25">
      <c r="A814" s="6">
        <v>71218</v>
      </c>
      <c r="B814" s="10" t="s">
        <v>23</v>
      </c>
      <c r="C814" s="10" t="s">
        <v>19</v>
      </c>
      <c r="D814" s="10">
        <v>0</v>
      </c>
      <c r="E814" s="10">
        <v>0</v>
      </c>
      <c r="F814" s="7" t="s">
        <v>611</v>
      </c>
      <c r="G814" s="15">
        <v>1000000</v>
      </c>
      <c r="H814" s="10">
        <v>0</v>
      </c>
      <c r="I814" s="19">
        <v>704000</v>
      </c>
      <c r="J814" s="15">
        <v>1000000</v>
      </c>
      <c r="K814" s="10" t="s">
        <v>20</v>
      </c>
      <c r="L814" s="11" t="s">
        <v>610</v>
      </c>
      <c r="M814" s="10"/>
      <c r="N814" s="10"/>
      <c r="O814" s="10"/>
      <c r="P814" s="10"/>
      <c r="Q814" s="10"/>
    </row>
    <row r="815" spans="1:17" s="6" customFormat="1" ht="30" x14ac:dyDescent="0.25">
      <c r="A815" s="6">
        <v>71219</v>
      </c>
      <c r="B815" s="10" t="s">
        <v>23</v>
      </c>
      <c r="C815" s="10" t="s">
        <v>19</v>
      </c>
      <c r="D815" s="10">
        <v>0</v>
      </c>
      <c r="E815" s="10">
        <v>0</v>
      </c>
      <c r="F815" s="8" t="s">
        <v>1611</v>
      </c>
      <c r="G815" s="15">
        <v>50000</v>
      </c>
      <c r="H815" s="10">
        <v>0</v>
      </c>
      <c r="I815" s="19">
        <v>33000</v>
      </c>
      <c r="J815" s="15">
        <v>50000</v>
      </c>
      <c r="K815" s="10" t="s">
        <v>20</v>
      </c>
      <c r="L815" s="11" t="s">
        <v>1610</v>
      </c>
      <c r="M815" s="10"/>
      <c r="N815" s="10"/>
      <c r="O815" s="10"/>
      <c r="P815" s="10"/>
      <c r="Q815" s="10"/>
    </row>
    <row r="816" spans="1:17" s="6" customFormat="1" ht="30" x14ac:dyDescent="0.25">
      <c r="A816" s="6">
        <v>71220</v>
      </c>
      <c r="B816" s="10" t="s">
        <v>23</v>
      </c>
      <c r="C816" s="10" t="s">
        <v>19</v>
      </c>
      <c r="D816" s="10">
        <v>0</v>
      </c>
      <c r="E816" s="10">
        <v>0</v>
      </c>
      <c r="F816" s="7" t="s">
        <v>853</v>
      </c>
      <c r="G816" s="15">
        <v>1100000</v>
      </c>
      <c r="H816" s="10">
        <v>0</v>
      </c>
      <c r="I816" s="19">
        <v>1020000</v>
      </c>
      <c r="J816" s="15">
        <v>1100000</v>
      </c>
      <c r="K816" s="10" t="s">
        <v>20</v>
      </c>
      <c r="L816" s="11" t="s">
        <v>851</v>
      </c>
      <c r="M816" s="10"/>
      <c r="N816" s="10"/>
      <c r="O816" s="10"/>
      <c r="P816" s="10"/>
      <c r="Q816" s="10"/>
    </row>
    <row r="817" spans="1:17" s="6" customFormat="1" ht="30" x14ac:dyDescent="0.25">
      <c r="A817" s="6">
        <v>71221</v>
      </c>
      <c r="B817" s="10" t="s">
        <v>23</v>
      </c>
      <c r="C817" s="10" t="s">
        <v>19</v>
      </c>
      <c r="D817" s="10">
        <v>0</v>
      </c>
      <c r="E817" s="10">
        <v>0</v>
      </c>
      <c r="F817" s="7" t="s">
        <v>1489</v>
      </c>
      <c r="G817" s="15">
        <v>50000</v>
      </c>
      <c r="H817" s="10">
        <v>0</v>
      </c>
      <c r="I817" s="19">
        <v>39000</v>
      </c>
      <c r="J817" s="15">
        <v>50000</v>
      </c>
      <c r="K817" s="10" t="s">
        <v>20</v>
      </c>
      <c r="L817" s="11" t="s">
        <v>1488</v>
      </c>
      <c r="M817" s="10"/>
      <c r="N817" s="10"/>
      <c r="O817" s="10"/>
      <c r="P817" s="10"/>
      <c r="Q817" s="10"/>
    </row>
    <row r="818" spans="1:17" s="6" customFormat="1" ht="30" x14ac:dyDescent="0.25">
      <c r="A818" s="6">
        <v>71222</v>
      </c>
      <c r="B818" s="10" t="s">
        <v>23</v>
      </c>
      <c r="C818" s="10" t="s">
        <v>19</v>
      </c>
      <c r="D818" s="10">
        <v>0</v>
      </c>
      <c r="E818" s="10">
        <v>0</v>
      </c>
      <c r="F818" s="7" t="s">
        <v>636</v>
      </c>
      <c r="G818" s="15">
        <v>800000</v>
      </c>
      <c r="H818" s="10">
        <v>0</v>
      </c>
      <c r="I818" s="19">
        <v>589000</v>
      </c>
      <c r="J818" s="15">
        <v>800000</v>
      </c>
      <c r="K818" s="10" t="s">
        <v>20</v>
      </c>
      <c r="L818" s="11" t="s">
        <v>635</v>
      </c>
      <c r="M818" s="10"/>
      <c r="N818" s="10"/>
      <c r="O818" s="10"/>
      <c r="P818" s="10"/>
      <c r="Q818" s="10"/>
    </row>
    <row r="819" spans="1:17" s="6" customFormat="1" ht="30" x14ac:dyDescent="0.25">
      <c r="A819" s="6">
        <v>71223</v>
      </c>
      <c r="B819" s="10" t="s">
        <v>23</v>
      </c>
      <c r="C819" s="10" t="s">
        <v>19</v>
      </c>
      <c r="D819" s="10">
        <v>0</v>
      </c>
      <c r="E819" s="10">
        <v>0</v>
      </c>
      <c r="F819" s="7" t="s">
        <v>831</v>
      </c>
      <c r="G819" s="15">
        <v>450000</v>
      </c>
      <c r="H819" s="10">
        <v>0</v>
      </c>
      <c r="I819" s="19">
        <v>444000</v>
      </c>
      <c r="J819" s="15">
        <v>450000</v>
      </c>
      <c r="K819" s="10" t="s">
        <v>20</v>
      </c>
      <c r="L819" s="11" t="s">
        <v>830</v>
      </c>
      <c r="M819" s="10"/>
      <c r="N819" s="10"/>
      <c r="O819" s="10"/>
      <c r="P819" s="10"/>
      <c r="Q819" s="10"/>
    </row>
    <row r="820" spans="1:17" s="6" customFormat="1" ht="30" x14ac:dyDescent="0.25">
      <c r="A820" s="6">
        <v>71224</v>
      </c>
      <c r="B820" s="10" t="s">
        <v>23</v>
      </c>
      <c r="C820" s="10" t="s">
        <v>19</v>
      </c>
      <c r="D820" s="10">
        <v>0</v>
      </c>
      <c r="E820" s="10">
        <v>0</v>
      </c>
      <c r="F820" s="7" t="s">
        <v>1609</v>
      </c>
      <c r="G820" s="15">
        <v>30000</v>
      </c>
      <c r="H820" s="10">
        <v>0</v>
      </c>
      <c r="I820" s="19">
        <v>20000</v>
      </c>
      <c r="J820" s="15">
        <v>30000</v>
      </c>
      <c r="K820" s="10" t="s">
        <v>20</v>
      </c>
      <c r="L820" s="11" t="s">
        <v>1608</v>
      </c>
      <c r="M820" s="10"/>
      <c r="N820" s="10"/>
      <c r="O820" s="10"/>
      <c r="P820" s="10"/>
      <c r="Q820" s="10"/>
    </row>
    <row r="821" spans="1:17" s="6" customFormat="1" ht="30" x14ac:dyDescent="0.25">
      <c r="A821" s="6">
        <v>71225</v>
      </c>
      <c r="B821" s="10" t="s">
        <v>23</v>
      </c>
      <c r="C821" s="10" t="s">
        <v>19</v>
      </c>
      <c r="D821" s="10">
        <v>0</v>
      </c>
      <c r="E821" s="10">
        <v>0</v>
      </c>
      <c r="F821" s="9" t="s">
        <v>113</v>
      </c>
      <c r="G821" s="15">
        <v>750000</v>
      </c>
      <c r="H821" s="10">
        <v>0</v>
      </c>
      <c r="I821" s="19">
        <v>429000</v>
      </c>
      <c r="J821" s="15">
        <v>750000</v>
      </c>
      <c r="K821" s="10" t="s">
        <v>20</v>
      </c>
      <c r="L821" s="11" t="s">
        <v>112</v>
      </c>
      <c r="M821" s="10"/>
      <c r="N821" s="10"/>
      <c r="O821" s="10"/>
      <c r="P821" s="10"/>
      <c r="Q821" s="10"/>
    </row>
    <row r="822" spans="1:17" s="6" customFormat="1" ht="30" x14ac:dyDescent="0.25">
      <c r="A822" s="6">
        <v>71227</v>
      </c>
      <c r="B822" s="10" t="s">
        <v>23</v>
      </c>
      <c r="C822" s="10" t="s">
        <v>19</v>
      </c>
      <c r="D822" s="10">
        <v>0</v>
      </c>
      <c r="E822" s="10">
        <v>0</v>
      </c>
      <c r="F822" s="8" t="s">
        <v>623</v>
      </c>
      <c r="G822" s="15">
        <v>3500000</v>
      </c>
      <c r="H822" s="10">
        <v>0</v>
      </c>
      <c r="I822" s="19">
        <v>2416000</v>
      </c>
      <c r="J822" s="15">
        <v>3500000</v>
      </c>
      <c r="K822" s="10" t="s">
        <v>20</v>
      </c>
      <c r="L822" s="11" t="s">
        <v>622</v>
      </c>
      <c r="M822" s="10"/>
      <c r="N822" s="10"/>
      <c r="O822" s="10"/>
      <c r="P822" s="10"/>
      <c r="Q822" s="10"/>
    </row>
    <row r="823" spans="1:17" s="6" customFormat="1" ht="30" hidden="1" x14ac:dyDescent="0.25">
      <c r="A823" s="6">
        <v>71228</v>
      </c>
      <c r="B823" s="10" t="s">
        <v>18</v>
      </c>
      <c r="C823" s="10" t="s">
        <v>19</v>
      </c>
      <c r="D823" s="10">
        <v>0</v>
      </c>
      <c r="E823" s="10">
        <v>0</v>
      </c>
      <c r="F823" s="7" t="s">
        <v>509</v>
      </c>
      <c r="G823" s="15">
        <v>5000000</v>
      </c>
      <c r="H823" s="10">
        <v>0</v>
      </c>
      <c r="I823" s="19">
        <v>4088000</v>
      </c>
      <c r="J823" s="15">
        <v>5000000</v>
      </c>
      <c r="K823" s="10" t="s">
        <v>20</v>
      </c>
      <c r="L823" s="11" t="s">
        <v>508</v>
      </c>
      <c r="M823" s="10"/>
      <c r="N823" s="10"/>
      <c r="O823" s="10"/>
      <c r="P823" s="10"/>
      <c r="Q823" s="10"/>
    </row>
    <row r="824" spans="1:17" s="6" customFormat="1" ht="30" hidden="1" x14ac:dyDescent="0.25">
      <c r="A824" s="6">
        <v>71229</v>
      </c>
      <c r="B824" s="10" t="s">
        <v>18</v>
      </c>
      <c r="C824" s="10" t="s">
        <v>19</v>
      </c>
      <c r="D824" s="10">
        <v>0</v>
      </c>
      <c r="E824" s="10">
        <v>0</v>
      </c>
      <c r="F824" s="7" t="s">
        <v>499</v>
      </c>
      <c r="G824" s="15">
        <v>5000000</v>
      </c>
      <c r="H824" s="10">
        <v>0</v>
      </c>
      <c r="I824" s="19">
        <v>4072000</v>
      </c>
      <c r="J824" s="15">
        <v>5000000</v>
      </c>
      <c r="K824" s="10" t="s">
        <v>20</v>
      </c>
      <c r="L824" s="11" t="s">
        <v>498</v>
      </c>
      <c r="M824" s="10"/>
      <c r="N824" s="10"/>
      <c r="O824" s="10"/>
      <c r="P824" s="10"/>
      <c r="Q824" s="10"/>
    </row>
    <row r="825" spans="1:17" s="6" customFormat="1" ht="30" hidden="1" x14ac:dyDescent="0.25">
      <c r="A825" s="6">
        <v>71230</v>
      </c>
      <c r="B825" s="10" t="s">
        <v>18</v>
      </c>
      <c r="C825" s="10" t="s">
        <v>19</v>
      </c>
      <c r="D825" s="10">
        <v>0</v>
      </c>
      <c r="E825" s="10">
        <v>0</v>
      </c>
      <c r="F825" s="7" t="s">
        <v>501</v>
      </c>
      <c r="G825" s="15">
        <v>4000000</v>
      </c>
      <c r="H825" s="10">
        <v>0</v>
      </c>
      <c r="I825" s="19">
        <v>3525000</v>
      </c>
      <c r="J825" s="15">
        <v>4000000</v>
      </c>
      <c r="K825" s="10" t="s">
        <v>20</v>
      </c>
      <c r="L825" s="11" t="s">
        <v>500</v>
      </c>
      <c r="M825" s="10"/>
      <c r="N825" s="10"/>
      <c r="O825" s="10"/>
      <c r="P825" s="10"/>
      <c r="Q825" s="10"/>
    </row>
    <row r="826" spans="1:17" s="6" customFormat="1" ht="30" hidden="1" x14ac:dyDescent="0.25">
      <c r="A826" s="6">
        <v>71232</v>
      </c>
      <c r="B826" s="10" t="s">
        <v>18</v>
      </c>
      <c r="C826" s="10" t="s">
        <v>19</v>
      </c>
      <c r="D826" s="10">
        <v>0</v>
      </c>
      <c r="E826" s="10">
        <v>0</v>
      </c>
      <c r="F826" s="7" t="s">
        <v>475</v>
      </c>
      <c r="G826" s="15">
        <v>5000000</v>
      </c>
      <c r="H826" s="10">
        <v>0</v>
      </c>
      <c r="I826" s="19">
        <v>4887000</v>
      </c>
      <c r="J826" s="15">
        <v>5000000</v>
      </c>
      <c r="K826" s="10" t="s">
        <v>20</v>
      </c>
      <c r="L826" s="11" t="s">
        <v>474</v>
      </c>
      <c r="M826" s="10"/>
      <c r="N826" s="10"/>
      <c r="O826" s="10"/>
      <c r="P826" s="10"/>
      <c r="Q826" s="10"/>
    </row>
    <row r="827" spans="1:17" s="6" customFormat="1" ht="30" hidden="1" x14ac:dyDescent="0.25">
      <c r="A827" s="6">
        <v>71233</v>
      </c>
      <c r="B827" s="10" t="s">
        <v>18</v>
      </c>
      <c r="C827" s="10" t="s">
        <v>19</v>
      </c>
      <c r="D827" s="10">
        <v>0</v>
      </c>
      <c r="E827" s="10">
        <v>0</v>
      </c>
      <c r="F827" s="7" t="s">
        <v>587</v>
      </c>
      <c r="G827" s="15">
        <v>3500000</v>
      </c>
      <c r="H827" s="10">
        <v>0</v>
      </c>
      <c r="I827" s="19">
        <v>2828000</v>
      </c>
      <c r="J827" s="15">
        <v>3500000</v>
      </c>
      <c r="K827" s="10" t="s">
        <v>20</v>
      </c>
      <c r="L827" s="11" t="s">
        <v>586</v>
      </c>
      <c r="M827" s="10"/>
      <c r="N827" s="10"/>
      <c r="O827" s="10"/>
      <c r="P827" s="10"/>
      <c r="Q827" s="10"/>
    </row>
    <row r="828" spans="1:17" s="6" customFormat="1" ht="30" hidden="1" x14ac:dyDescent="0.25">
      <c r="A828" s="6">
        <v>71234</v>
      </c>
      <c r="B828" s="10" t="s">
        <v>18</v>
      </c>
      <c r="C828" s="10" t="s">
        <v>19</v>
      </c>
      <c r="D828" s="10">
        <v>0</v>
      </c>
      <c r="E828" s="10">
        <v>0</v>
      </c>
      <c r="F828" s="7" t="s">
        <v>162</v>
      </c>
      <c r="G828" s="15">
        <v>3000000</v>
      </c>
      <c r="H828" s="10">
        <v>0</v>
      </c>
      <c r="I828" s="19">
        <v>2447000</v>
      </c>
      <c r="J828" s="15">
        <v>3000000</v>
      </c>
      <c r="K828" s="10" t="s">
        <v>20</v>
      </c>
      <c r="L828" s="11" t="s">
        <v>161</v>
      </c>
      <c r="M828" s="10"/>
      <c r="N828" s="10"/>
      <c r="O828" s="10"/>
      <c r="P828" s="10"/>
      <c r="Q828" s="10"/>
    </row>
    <row r="829" spans="1:17" s="6" customFormat="1" ht="30" hidden="1" x14ac:dyDescent="0.25">
      <c r="A829" s="6">
        <v>71235</v>
      </c>
      <c r="B829" s="10" t="s">
        <v>18</v>
      </c>
      <c r="C829" s="10" t="s">
        <v>19</v>
      </c>
      <c r="D829" s="10">
        <v>0</v>
      </c>
      <c r="E829" s="10">
        <v>0</v>
      </c>
      <c r="F829" s="7" t="s">
        <v>962</v>
      </c>
      <c r="G829" s="15">
        <v>3000000</v>
      </c>
      <c r="H829" s="10">
        <v>0</v>
      </c>
      <c r="I829" s="19">
        <v>2447000</v>
      </c>
      <c r="J829" s="15">
        <v>3000000</v>
      </c>
      <c r="K829" s="10" t="s">
        <v>20</v>
      </c>
      <c r="L829" s="11" t="s">
        <v>961</v>
      </c>
      <c r="M829" s="10"/>
      <c r="N829" s="10"/>
      <c r="O829" s="10"/>
      <c r="P829" s="10"/>
      <c r="Q829" s="10"/>
    </row>
    <row r="830" spans="1:17" s="6" customFormat="1" ht="30" hidden="1" x14ac:dyDescent="0.25">
      <c r="A830" s="6">
        <v>71236</v>
      </c>
      <c r="B830" s="10" t="s">
        <v>18</v>
      </c>
      <c r="C830" s="10" t="s">
        <v>19</v>
      </c>
      <c r="D830" s="10">
        <v>0</v>
      </c>
      <c r="E830" s="10">
        <v>0</v>
      </c>
      <c r="F830" s="7" t="s">
        <v>812</v>
      </c>
      <c r="G830" s="15">
        <v>3000000</v>
      </c>
      <c r="H830" s="10">
        <v>0</v>
      </c>
      <c r="I830" s="19">
        <v>2673000</v>
      </c>
      <c r="J830" s="15">
        <v>3000000</v>
      </c>
      <c r="K830" s="10" t="s">
        <v>20</v>
      </c>
      <c r="L830" s="11" t="s">
        <v>811</v>
      </c>
      <c r="M830" s="10"/>
      <c r="N830" s="10"/>
      <c r="O830" s="10"/>
      <c r="P830" s="10"/>
      <c r="Q830" s="10"/>
    </row>
    <row r="831" spans="1:17" s="6" customFormat="1" ht="30" hidden="1" x14ac:dyDescent="0.25">
      <c r="A831" s="6">
        <v>71237</v>
      </c>
      <c r="B831" s="10" t="s">
        <v>18</v>
      </c>
      <c r="C831" s="10" t="s">
        <v>19</v>
      </c>
      <c r="D831" s="10">
        <v>0</v>
      </c>
      <c r="E831" s="10">
        <v>0</v>
      </c>
      <c r="F831" s="7" t="s">
        <v>277</v>
      </c>
      <c r="G831" s="15">
        <v>4000000</v>
      </c>
      <c r="H831" s="10">
        <v>0</v>
      </c>
      <c r="I831" s="19">
        <v>3609000</v>
      </c>
      <c r="J831" s="15">
        <v>4000000</v>
      </c>
      <c r="K831" s="10" t="s">
        <v>20</v>
      </c>
      <c r="L831" s="11" t="s">
        <v>276</v>
      </c>
      <c r="M831" s="10"/>
      <c r="N831" s="10"/>
      <c r="O831" s="10"/>
      <c r="P831" s="10"/>
      <c r="Q831" s="10"/>
    </row>
    <row r="832" spans="1:17" s="6" customFormat="1" ht="30" hidden="1" x14ac:dyDescent="0.25">
      <c r="A832" s="6">
        <v>71238</v>
      </c>
      <c r="B832" s="10" t="s">
        <v>18</v>
      </c>
      <c r="C832" s="10" t="s">
        <v>19</v>
      </c>
      <c r="D832" s="10">
        <v>0</v>
      </c>
      <c r="E832" s="10">
        <v>0</v>
      </c>
      <c r="F832" s="7" t="s">
        <v>312</v>
      </c>
      <c r="G832" s="15">
        <v>4000000</v>
      </c>
      <c r="H832" s="10">
        <v>0</v>
      </c>
      <c r="I832" s="19">
        <v>3609000</v>
      </c>
      <c r="J832" s="15">
        <v>4000000</v>
      </c>
      <c r="K832" s="10" t="s">
        <v>20</v>
      </c>
      <c r="L832" s="11" t="s">
        <v>313</v>
      </c>
      <c r="M832" s="10"/>
      <c r="N832" s="10"/>
      <c r="O832" s="10"/>
      <c r="P832" s="10"/>
      <c r="Q832" s="10"/>
    </row>
    <row r="833" spans="1:17" s="6" customFormat="1" ht="30" hidden="1" x14ac:dyDescent="0.25">
      <c r="A833" s="6">
        <v>71239</v>
      </c>
      <c r="B833" s="10" t="s">
        <v>18</v>
      </c>
      <c r="C833" s="10" t="s">
        <v>19</v>
      </c>
      <c r="D833" s="10">
        <v>0</v>
      </c>
      <c r="E833" s="10">
        <v>0</v>
      </c>
      <c r="F833" s="7" t="s">
        <v>318</v>
      </c>
      <c r="G833" s="15">
        <v>4000000</v>
      </c>
      <c r="H833" s="10">
        <v>0</v>
      </c>
      <c r="I833" s="19">
        <v>3609000</v>
      </c>
      <c r="J833" s="15">
        <v>4000000</v>
      </c>
      <c r="K833" s="10" t="s">
        <v>20</v>
      </c>
      <c r="L833" s="11" t="s">
        <v>319</v>
      </c>
      <c r="M833" s="10"/>
      <c r="N833" s="10"/>
      <c r="O833" s="10"/>
      <c r="P833" s="10"/>
      <c r="Q833" s="10"/>
    </row>
    <row r="834" spans="1:17" s="6" customFormat="1" ht="30" hidden="1" x14ac:dyDescent="0.25">
      <c r="A834" s="6">
        <v>71240</v>
      </c>
      <c r="B834" s="10" t="s">
        <v>18</v>
      </c>
      <c r="C834" s="10" t="s">
        <v>19</v>
      </c>
      <c r="D834" s="10">
        <v>0</v>
      </c>
      <c r="E834" s="10">
        <v>0</v>
      </c>
      <c r="F834" s="7" t="s">
        <v>326</v>
      </c>
      <c r="G834" s="15">
        <v>4000000</v>
      </c>
      <c r="H834" s="10">
        <v>0</v>
      </c>
      <c r="I834" s="19">
        <v>3609000</v>
      </c>
      <c r="J834" s="15">
        <v>4000000</v>
      </c>
      <c r="K834" s="10" t="s">
        <v>20</v>
      </c>
      <c r="L834" s="11" t="s">
        <v>327</v>
      </c>
      <c r="M834" s="10"/>
      <c r="N834" s="10"/>
      <c r="O834" s="10"/>
      <c r="P834" s="10"/>
      <c r="Q834" s="10"/>
    </row>
    <row r="835" spans="1:17" s="6" customFormat="1" ht="30" hidden="1" x14ac:dyDescent="0.25">
      <c r="A835" s="6">
        <v>71241</v>
      </c>
      <c r="B835" s="10" t="s">
        <v>18</v>
      </c>
      <c r="C835" s="10" t="s">
        <v>19</v>
      </c>
      <c r="D835" s="10">
        <v>0</v>
      </c>
      <c r="E835" s="10">
        <v>0</v>
      </c>
      <c r="F835" s="7" t="s">
        <v>354</v>
      </c>
      <c r="G835" s="15">
        <v>4000000</v>
      </c>
      <c r="H835" s="10">
        <v>0</v>
      </c>
      <c r="I835" s="19">
        <v>3609000</v>
      </c>
      <c r="J835" s="15">
        <v>4000000</v>
      </c>
      <c r="K835" s="10" t="s">
        <v>20</v>
      </c>
      <c r="L835" s="11" t="s">
        <v>355</v>
      </c>
      <c r="M835" s="10"/>
      <c r="N835" s="10"/>
      <c r="O835" s="10"/>
      <c r="P835" s="10"/>
      <c r="Q835" s="10"/>
    </row>
    <row r="836" spans="1:17" s="6" customFormat="1" ht="45" hidden="1" x14ac:dyDescent="0.25">
      <c r="A836" s="6">
        <v>71242</v>
      </c>
      <c r="B836" s="10" t="s">
        <v>18</v>
      </c>
      <c r="C836" s="10" t="s">
        <v>19</v>
      </c>
      <c r="D836" s="10">
        <v>0</v>
      </c>
      <c r="E836" s="10">
        <v>0</v>
      </c>
      <c r="F836" s="7" t="s">
        <v>374</v>
      </c>
      <c r="G836" s="15">
        <v>4000000</v>
      </c>
      <c r="H836" s="10">
        <v>0</v>
      </c>
      <c r="I836" s="19">
        <v>3609000</v>
      </c>
      <c r="J836" s="15">
        <v>4000000</v>
      </c>
      <c r="K836" s="10" t="s">
        <v>20</v>
      </c>
      <c r="L836" s="11" t="s">
        <v>375</v>
      </c>
      <c r="M836" s="10"/>
      <c r="N836" s="10"/>
      <c r="O836" s="10"/>
      <c r="P836" s="10"/>
      <c r="Q836" s="10"/>
    </row>
    <row r="837" spans="1:17" s="6" customFormat="1" ht="30" hidden="1" x14ac:dyDescent="0.25">
      <c r="A837" s="6">
        <v>71243</v>
      </c>
      <c r="B837" s="10" t="s">
        <v>18</v>
      </c>
      <c r="C837" s="10" t="s">
        <v>19</v>
      </c>
      <c r="D837" s="10">
        <v>0</v>
      </c>
      <c r="E837" s="10">
        <v>0</v>
      </c>
      <c r="F837" s="7" t="s">
        <v>368</v>
      </c>
      <c r="G837" s="15">
        <v>4000000</v>
      </c>
      <c r="H837" s="10">
        <v>0</v>
      </c>
      <c r="I837" s="19">
        <v>3609000</v>
      </c>
      <c r="J837" s="15">
        <v>4000000</v>
      </c>
      <c r="K837" s="10" t="s">
        <v>20</v>
      </c>
      <c r="L837" s="11" t="s">
        <v>369</v>
      </c>
      <c r="M837" s="10"/>
      <c r="N837" s="10"/>
      <c r="O837" s="10"/>
      <c r="P837" s="10"/>
      <c r="Q837" s="10"/>
    </row>
    <row r="838" spans="1:17" s="6" customFormat="1" ht="30" hidden="1" x14ac:dyDescent="0.25">
      <c r="A838" s="6">
        <v>71244</v>
      </c>
      <c r="B838" s="10" t="s">
        <v>18</v>
      </c>
      <c r="C838" s="10" t="s">
        <v>19</v>
      </c>
      <c r="D838" s="10">
        <v>0</v>
      </c>
      <c r="E838" s="10">
        <v>0</v>
      </c>
      <c r="F838" s="7" t="s">
        <v>507</v>
      </c>
      <c r="G838" s="15">
        <v>5000000</v>
      </c>
      <c r="H838" s="10">
        <v>0</v>
      </c>
      <c r="I838" s="19">
        <v>4130000</v>
      </c>
      <c r="J838" s="15">
        <v>5000000</v>
      </c>
      <c r="K838" s="10" t="s">
        <v>20</v>
      </c>
      <c r="L838" s="11" t="s">
        <v>506</v>
      </c>
      <c r="M838" s="10"/>
      <c r="N838" s="10"/>
      <c r="O838" s="10"/>
      <c r="P838" s="10"/>
      <c r="Q838" s="10"/>
    </row>
    <row r="839" spans="1:17" s="6" customFormat="1" ht="30" hidden="1" x14ac:dyDescent="0.25">
      <c r="A839" s="6">
        <v>71245</v>
      </c>
      <c r="B839" s="10" t="s">
        <v>18</v>
      </c>
      <c r="C839" s="10" t="s">
        <v>19</v>
      </c>
      <c r="D839" s="10">
        <v>0</v>
      </c>
      <c r="E839" s="10">
        <v>0</v>
      </c>
      <c r="F839" s="7" t="s">
        <v>804</v>
      </c>
      <c r="G839" s="15">
        <v>3000000</v>
      </c>
      <c r="H839" s="10">
        <v>0</v>
      </c>
      <c r="I839" s="19">
        <v>2153000</v>
      </c>
      <c r="J839" s="15">
        <v>3000000</v>
      </c>
      <c r="K839" s="10" t="s">
        <v>20</v>
      </c>
      <c r="L839" s="11" t="s">
        <v>803</v>
      </c>
      <c r="M839" s="10"/>
      <c r="N839" s="10"/>
      <c r="O839" s="10"/>
      <c r="P839" s="10"/>
      <c r="Q839" s="10"/>
    </row>
    <row r="840" spans="1:17" s="6" customFormat="1" ht="30" x14ac:dyDescent="0.25">
      <c r="A840" s="6">
        <v>71246</v>
      </c>
      <c r="B840" s="10" t="s">
        <v>23</v>
      </c>
      <c r="C840" s="10" t="s">
        <v>19</v>
      </c>
      <c r="D840" s="10">
        <v>0</v>
      </c>
      <c r="E840" s="10">
        <v>0</v>
      </c>
      <c r="F840" s="7" t="s">
        <v>1553</v>
      </c>
      <c r="G840" s="15">
        <v>100000</v>
      </c>
      <c r="H840" s="10">
        <v>0</v>
      </c>
      <c r="I840" s="19">
        <v>85400</v>
      </c>
      <c r="J840" s="15">
        <v>100000</v>
      </c>
      <c r="K840" s="10" t="s">
        <v>20</v>
      </c>
      <c r="L840" s="11" t="s">
        <v>1552</v>
      </c>
      <c r="M840" s="10"/>
      <c r="N840" s="10"/>
      <c r="O840" s="10"/>
      <c r="P840" s="10"/>
      <c r="Q840" s="10"/>
    </row>
    <row r="841" spans="1:17" s="6" customFormat="1" ht="30" x14ac:dyDescent="0.25">
      <c r="A841" s="6">
        <v>71248</v>
      </c>
      <c r="B841" s="10" t="s">
        <v>23</v>
      </c>
      <c r="C841" s="10" t="s">
        <v>19</v>
      </c>
      <c r="D841" s="10">
        <v>0</v>
      </c>
      <c r="E841" s="10">
        <v>0</v>
      </c>
      <c r="F841" s="8" t="s">
        <v>1130</v>
      </c>
      <c r="G841" s="15">
        <v>400000</v>
      </c>
      <c r="H841" s="10">
        <v>0</v>
      </c>
      <c r="I841" s="19">
        <v>234000</v>
      </c>
      <c r="J841" s="15">
        <v>400000</v>
      </c>
      <c r="K841" s="10" t="s">
        <v>20</v>
      </c>
      <c r="L841" s="11" t="s">
        <v>1131</v>
      </c>
      <c r="M841" s="10"/>
      <c r="N841" s="10"/>
      <c r="O841" s="10"/>
      <c r="P841" s="10"/>
      <c r="Q841" s="10"/>
    </row>
    <row r="842" spans="1:17" s="6" customFormat="1" ht="30" hidden="1" x14ac:dyDescent="0.25">
      <c r="A842" s="6">
        <v>71249</v>
      </c>
      <c r="B842" s="10" t="s">
        <v>18</v>
      </c>
      <c r="C842" s="10" t="s">
        <v>19</v>
      </c>
      <c r="D842" s="10">
        <v>0</v>
      </c>
      <c r="E842" s="10">
        <v>0</v>
      </c>
      <c r="F842" s="7" t="s">
        <v>515</v>
      </c>
      <c r="G842" s="15">
        <v>4000000</v>
      </c>
      <c r="H842" s="10">
        <v>0</v>
      </c>
      <c r="I842" s="19">
        <v>2416000</v>
      </c>
      <c r="J842" s="15">
        <v>4000000</v>
      </c>
      <c r="K842" s="10" t="s">
        <v>20</v>
      </c>
      <c r="L842" s="11" t="s">
        <v>514</v>
      </c>
      <c r="M842" s="10"/>
      <c r="N842" s="10"/>
      <c r="O842" s="10"/>
      <c r="P842" s="10"/>
      <c r="Q842" s="10"/>
    </row>
    <row r="843" spans="1:17" s="6" customFormat="1" ht="30" x14ac:dyDescent="0.25">
      <c r="A843" s="6">
        <v>71250</v>
      </c>
      <c r="B843" s="10" t="s">
        <v>23</v>
      </c>
      <c r="C843" s="10" t="s">
        <v>19</v>
      </c>
      <c r="D843" s="10">
        <v>0</v>
      </c>
      <c r="E843" s="10">
        <v>0</v>
      </c>
      <c r="F843" s="7" t="s">
        <v>185</v>
      </c>
      <c r="G843" s="15">
        <v>1000000</v>
      </c>
      <c r="H843" s="10">
        <v>0</v>
      </c>
      <c r="I843" s="19">
        <v>904000</v>
      </c>
      <c r="J843" s="15">
        <v>1000000</v>
      </c>
      <c r="K843" s="10" t="s">
        <v>20</v>
      </c>
      <c r="L843" s="11" t="s">
        <v>184</v>
      </c>
      <c r="M843" s="10"/>
      <c r="N843" s="10"/>
      <c r="O843" s="10"/>
      <c r="P843" s="10"/>
      <c r="Q843" s="10"/>
    </row>
    <row r="844" spans="1:17" s="6" customFormat="1" hidden="1" x14ac:dyDescent="0.25">
      <c r="A844" s="6">
        <v>71252</v>
      </c>
      <c r="B844" s="10" t="s">
        <v>1138</v>
      </c>
      <c r="C844" s="10" t="s">
        <v>1139</v>
      </c>
      <c r="D844" s="10">
        <v>20594</v>
      </c>
      <c r="E844" s="10">
        <v>77</v>
      </c>
      <c r="F844" s="7" t="s">
        <v>1246</v>
      </c>
      <c r="G844" s="15">
        <v>900000</v>
      </c>
      <c r="H844" s="10">
        <v>0</v>
      </c>
      <c r="I844" s="19">
        <v>544000</v>
      </c>
      <c r="J844" s="15">
        <v>900000</v>
      </c>
      <c r="K844" s="10" t="s">
        <v>1228</v>
      </c>
      <c r="L844" s="11" t="s">
        <v>1245</v>
      </c>
      <c r="M844" s="10"/>
      <c r="N844" s="10"/>
      <c r="O844" s="10"/>
      <c r="P844" s="10"/>
      <c r="Q844" s="10"/>
    </row>
    <row r="845" spans="1:17" s="6" customFormat="1" hidden="1" x14ac:dyDescent="0.25">
      <c r="A845" s="6">
        <v>71253</v>
      </c>
      <c r="B845" s="10" t="s">
        <v>1138</v>
      </c>
      <c r="C845" s="10" t="s">
        <v>1139</v>
      </c>
      <c r="D845" s="10">
        <v>3454</v>
      </c>
      <c r="E845" s="10">
        <v>80</v>
      </c>
      <c r="F845" s="7" t="s">
        <v>2024</v>
      </c>
      <c r="G845" s="15">
        <v>60000</v>
      </c>
      <c r="H845" s="10">
        <v>0</v>
      </c>
      <c r="I845" s="19">
        <v>57500</v>
      </c>
      <c r="J845" s="15">
        <v>60000</v>
      </c>
      <c r="K845" s="10" t="s">
        <v>1726</v>
      </c>
      <c r="L845" s="11" t="s">
        <v>2023</v>
      </c>
      <c r="M845" s="10"/>
      <c r="N845" s="10"/>
      <c r="O845" s="10"/>
      <c r="P845" s="10"/>
      <c r="Q845" s="10"/>
    </row>
    <row r="846" spans="1:17" s="6" customFormat="1" hidden="1" x14ac:dyDescent="0.25">
      <c r="A846" s="6">
        <v>71254</v>
      </c>
      <c r="B846" s="10" t="s">
        <v>1138</v>
      </c>
      <c r="C846" s="10" t="s">
        <v>1139</v>
      </c>
      <c r="D846" s="10">
        <v>3498</v>
      </c>
      <c r="E846" s="10">
        <v>30</v>
      </c>
      <c r="F846" s="7" t="s">
        <v>1936</v>
      </c>
      <c r="G846" s="15">
        <v>26000</v>
      </c>
      <c r="H846" s="10">
        <v>0</v>
      </c>
      <c r="I846" s="19">
        <v>21200</v>
      </c>
      <c r="J846" s="15">
        <v>26000</v>
      </c>
      <c r="K846" s="10" t="s">
        <v>1910</v>
      </c>
      <c r="L846" s="11" t="s">
        <v>1937</v>
      </c>
      <c r="M846" s="10"/>
      <c r="N846" s="10"/>
      <c r="O846" s="10"/>
      <c r="P846" s="10"/>
      <c r="Q846" s="10"/>
    </row>
    <row r="847" spans="1:17" s="6" customFormat="1" hidden="1" x14ac:dyDescent="0.25">
      <c r="A847" s="6">
        <v>71255</v>
      </c>
      <c r="B847" s="10" t="s">
        <v>1138</v>
      </c>
      <c r="C847" s="10" t="s">
        <v>1139</v>
      </c>
      <c r="D847" s="10">
        <v>3362</v>
      </c>
      <c r="E847" s="10">
        <v>158</v>
      </c>
      <c r="F847" s="7" t="s">
        <v>1916</v>
      </c>
      <c r="G847" s="15">
        <v>18000</v>
      </c>
      <c r="H847" s="10">
        <v>0</v>
      </c>
      <c r="I847" s="19">
        <v>13700</v>
      </c>
      <c r="J847" s="15">
        <v>18000</v>
      </c>
      <c r="K847" s="10" t="s">
        <v>1870</v>
      </c>
      <c r="L847" s="11" t="s">
        <v>1917</v>
      </c>
      <c r="M847" s="10"/>
      <c r="N847" s="10"/>
      <c r="O847" s="10"/>
      <c r="P847" s="10"/>
      <c r="Q847" s="10"/>
    </row>
    <row r="848" spans="1:17" s="6" customFormat="1" hidden="1" x14ac:dyDescent="0.25">
      <c r="A848" s="6">
        <v>71256</v>
      </c>
      <c r="B848" s="10" t="s">
        <v>1138</v>
      </c>
      <c r="C848" s="10" t="s">
        <v>1139</v>
      </c>
      <c r="D848" s="10">
        <v>62014</v>
      </c>
      <c r="E848" s="10">
        <v>9</v>
      </c>
      <c r="F848" s="8" t="s">
        <v>2026</v>
      </c>
      <c r="G848" s="15">
        <v>63200</v>
      </c>
      <c r="H848" s="10">
        <v>0</v>
      </c>
      <c r="I848" s="19">
        <v>63200</v>
      </c>
      <c r="J848" s="15">
        <v>63200</v>
      </c>
      <c r="K848" s="10" t="s">
        <v>2027</v>
      </c>
      <c r="L848" s="11" t="s">
        <v>2025</v>
      </c>
      <c r="M848" s="10"/>
      <c r="N848" s="10"/>
      <c r="O848" s="10"/>
      <c r="P848" s="10"/>
      <c r="Q848" s="10"/>
    </row>
    <row r="849" spans="1:17" s="6" customFormat="1" ht="30" hidden="1" x14ac:dyDescent="0.25">
      <c r="A849" s="6">
        <v>71257</v>
      </c>
      <c r="B849" s="10" t="s">
        <v>18</v>
      </c>
      <c r="C849" s="10" t="s">
        <v>19</v>
      </c>
      <c r="D849" s="10">
        <v>0</v>
      </c>
      <c r="E849" s="10">
        <v>0</v>
      </c>
      <c r="F849" s="7" t="s">
        <v>970</v>
      </c>
      <c r="G849" s="15">
        <v>819000</v>
      </c>
      <c r="H849" s="10">
        <v>0</v>
      </c>
      <c r="I849" s="19">
        <v>819000</v>
      </c>
      <c r="J849" s="15">
        <v>819000</v>
      </c>
      <c r="K849" s="10" t="s">
        <v>20</v>
      </c>
      <c r="L849" s="11" t="s">
        <v>971</v>
      </c>
      <c r="M849" s="10"/>
      <c r="N849" s="10"/>
      <c r="O849" s="10"/>
      <c r="P849" s="10"/>
      <c r="Q849" s="10"/>
    </row>
    <row r="850" spans="1:17" s="6" customFormat="1" ht="30" x14ac:dyDescent="0.25">
      <c r="A850" s="6">
        <v>71260</v>
      </c>
      <c r="B850" s="10" t="s">
        <v>23</v>
      </c>
      <c r="C850" s="10" t="s">
        <v>19</v>
      </c>
      <c r="D850" s="10">
        <v>0</v>
      </c>
      <c r="E850" s="10">
        <v>0</v>
      </c>
      <c r="F850" s="7" t="s">
        <v>1264</v>
      </c>
      <c r="G850" s="15">
        <v>906000</v>
      </c>
      <c r="H850" s="10">
        <v>0</v>
      </c>
      <c r="I850" s="19">
        <v>906000</v>
      </c>
      <c r="J850" s="15">
        <v>906000</v>
      </c>
      <c r="K850" s="10" t="s">
        <v>20</v>
      </c>
      <c r="L850" s="11" t="s">
        <v>1263</v>
      </c>
      <c r="M850" s="10"/>
      <c r="N850" s="10"/>
      <c r="O850" s="10"/>
      <c r="P850" s="10"/>
      <c r="Q850" s="10"/>
    </row>
    <row r="851" spans="1:17" s="6" customFormat="1" ht="30" x14ac:dyDescent="0.25">
      <c r="A851" s="6">
        <v>71262</v>
      </c>
      <c r="B851" s="10" t="s">
        <v>23</v>
      </c>
      <c r="C851" s="10" t="s">
        <v>19</v>
      </c>
      <c r="D851" s="10">
        <v>0</v>
      </c>
      <c r="E851" s="10">
        <v>0</v>
      </c>
      <c r="F851" s="7" t="s">
        <v>1440</v>
      </c>
      <c r="G851" s="15">
        <v>450000</v>
      </c>
      <c r="H851" s="10">
        <v>0</v>
      </c>
      <c r="I851" s="19">
        <v>320000</v>
      </c>
      <c r="J851" s="15">
        <v>450000</v>
      </c>
      <c r="K851" s="10" t="s">
        <v>20</v>
      </c>
      <c r="L851" s="11" t="s">
        <v>1441</v>
      </c>
      <c r="M851" s="10"/>
      <c r="N851" s="10"/>
      <c r="O851" s="10"/>
      <c r="P851" s="10"/>
      <c r="Q851" s="10"/>
    </row>
    <row r="852" spans="1:17" s="6" customFormat="1" ht="30" x14ac:dyDescent="0.25">
      <c r="A852" s="6">
        <v>71263</v>
      </c>
      <c r="B852" s="10" t="s">
        <v>23</v>
      </c>
      <c r="C852" s="10" t="s">
        <v>19</v>
      </c>
      <c r="D852" s="10">
        <v>0</v>
      </c>
      <c r="E852" s="10">
        <v>0</v>
      </c>
      <c r="F852" s="7" t="s">
        <v>1196</v>
      </c>
      <c r="G852" s="15">
        <v>420000</v>
      </c>
      <c r="H852" s="10">
        <v>0</v>
      </c>
      <c r="I852" s="19">
        <v>320000</v>
      </c>
      <c r="J852" s="15">
        <v>420000</v>
      </c>
      <c r="K852" s="10" t="s">
        <v>20</v>
      </c>
      <c r="L852" s="11" t="s">
        <v>1197</v>
      </c>
      <c r="M852" s="10"/>
      <c r="N852" s="10"/>
      <c r="O852" s="10"/>
      <c r="P852" s="10"/>
      <c r="Q852" s="10"/>
    </row>
    <row r="853" spans="1:17" s="6" customFormat="1" ht="30" x14ac:dyDescent="0.25">
      <c r="A853" s="6">
        <v>71264</v>
      </c>
      <c r="B853" s="10" t="s">
        <v>23</v>
      </c>
      <c r="C853" s="10" t="s">
        <v>19</v>
      </c>
      <c r="D853" s="10">
        <v>0</v>
      </c>
      <c r="E853" s="10">
        <v>0</v>
      </c>
      <c r="F853" s="7" t="s">
        <v>1198</v>
      </c>
      <c r="G853" s="15">
        <v>420000</v>
      </c>
      <c r="H853" s="10">
        <v>0</v>
      </c>
      <c r="I853" s="19">
        <v>320000</v>
      </c>
      <c r="J853" s="15">
        <v>420000</v>
      </c>
      <c r="K853" s="10" t="s">
        <v>20</v>
      </c>
      <c r="L853" s="11" t="s">
        <v>1199</v>
      </c>
      <c r="M853" s="10"/>
      <c r="N853" s="10"/>
      <c r="O853" s="10"/>
      <c r="P853" s="10"/>
      <c r="Q853" s="10"/>
    </row>
    <row r="854" spans="1:17" s="6" customFormat="1" ht="30" x14ac:dyDescent="0.25">
      <c r="A854" s="6">
        <v>71265</v>
      </c>
      <c r="B854" s="10" t="s">
        <v>23</v>
      </c>
      <c r="C854" s="10" t="s">
        <v>19</v>
      </c>
      <c r="D854" s="10">
        <v>0</v>
      </c>
      <c r="E854" s="10">
        <v>0</v>
      </c>
      <c r="F854" s="7" t="s">
        <v>1200</v>
      </c>
      <c r="G854" s="15">
        <v>680000</v>
      </c>
      <c r="H854" s="10">
        <v>0</v>
      </c>
      <c r="I854" s="19">
        <v>611000</v>
      </c>
      <c r="J854" s="15">
        <v>680000</v>
      </c>
      <c r="K854" s="10" t="s">
        <v>20</v>
      </c>
      <c r="L854" s="11" t="s">
        <v>1201</v>
      </c>
      <c r="M854" s="10"/>
      <c r="N854" s="10"/>
      <c r="O854" s="10"/>
      <c r="P854" s="10"/>
      <c r="Q854" s="10"/>
    </row>
    <row r="855" spans="1:17" s="6" customFormat="1" ht="30" x14ac:dyDescent="0.25">
      <c r="A855" s="6">
        <v>71266</v>
      </c>
      <c r="B855" s="10" t="s">
        <v>23</v>
      </c>
      <c r="C855" s="10" t="s">
        <v>19</v>
      </c>
      <c r="D855" s="10">
        <v>0</v>
      </c>
      <c r="E855" s="10">
        <v>0</v>
      </c>
      <c r="F855" s="7" t="s">
        <v>1202</v>
      </c>
      <c r="G855" s="15">
        <v>450000</v>
      </c>
      <c r="H855" s="10">
        <v>0</v>
      </c>
      <c r="I855" s="19">
        <v>320000</v>
      </c>
      <c r="J855" s="15">
        <v>450000</v>
      </c>
      <c r="K855" s="10" t="s">
        <v>20</v>
      </c>
      <c r="L855" s="11" t="s">
        <v>1203</v>
      </c>
      <c r="M855" s="10"/>
      <c r="N855" s="10"/>
      <c r="O855" s="10"/>
      <c r="P855" s="10"/>
      <c r="Q855" s="10"/>
    </row>
    <row r="856" spans="1:17" s="6" customFormat="1" ht="30" x14ac:dyDescent="0.25">
      <c r="A856" s="6">
        <v>71267</v>
      </c>
      <c r="B856" s="10" t="s">
        <v>23</v>
      </c>
      <c r="C856" s="10" t="s">
        <v>19</v>
      </c>
      <c r="D856" s="10">
        <v>0</v>
      </c>
      <c r="E856" s="10">
        <v>0</v>
      </c>
      <c r="F856" s="7" t="s">
        <v>1204</v>
      </c>
      <c r="G856" s="15">
        <v>420000</v>
      </c>
      <c r="H856" s="10">
        <v>0</v>
      </c>
      <c r="I856" s="19">
        <v>320000</v>
      </c>
      <c r="J856" s="15">
        <v>420000</v>
      </c>
      <c r="K856" s="10" t="s">
        <v>20</v>
      </c>
      <c r="L856" s="11" t="s">
        <v>1205</v>
      </c>
      <c r="M856" s="10"/>
      <c r="N856" s="10"/>
      <c r="O856" s="10"/>
      <c r="P856" s="10"/>
      <c r="Q856" s="10"/>
    </row>
    <row r="857" spans="1:17" s="6" customFormat="1" ht="30" x14ac:dyDescent="0.25">
      <c r="A857" s="6">
        <v>71268</v>
      </c>
      <c r="B857" s="10" t="s">
        <v>23</v>
      </c>
      <c r="C857" s="10" t="s">
        <v>19</v>
      </c>
      <c r="D857" s="10">
        <v>0</v>
      </c>
      <c r="E857" s="10">
        <v>0</v>
      </c>
      <c r="F857" s="7" t="s">
        <v>1206</v>
      </c>
      <c r="G857" s="15">
        <v>420000</v>
      </c>
      <c r="H857" s="10">
        <v>0</v>
      </c>
      <c r="I857" s="19">
        <v>320000</v>
      </c>
      <c r="J857" s="15">
        <v>420000</v>
      </c>
      <c r="K857" s="10" t="s">
        <v>20</v>
      </c>
      <c r="L857" s="11" t="s">
        <v>1207</v>
      </c>
      <c r="M857" s="10"/>
      <c r="N857" s="10"/>
      <c r="O857" s="10"/>
      <c r="P857" s="10"/>
      <c r="Q857" s="10"/>
    </row>
    <row r="858" spans="1:17" s="6" customFormat="1" ht="30" x14ac:dyDescent="0.25">
      <c r="A858" s="6">
        <v>71269</v>
      </c>
      <c r="B858" s="10" t="s">
        <v>23</v>
      </c>
      <c r="C858" s="10" t="s">
        <v>19</v>
      </c>
      <c r="D858" s="10">
        <v>0</v>
      </c>
      <c r="E858" s="10">
        <v>0</v>
      </c>
      <c r="F858" s="7" t="s">
        <v>1208</v>
      </c>
      <c r="G858" s="15">
        <v>450000</v>
      </c>
      <c r="H858" s="10">
        <v>0</v>
      </c>
      <c r="I858" s="19">
        <v>320000</v>
      </c>
      <c r="J858" s="15">
        <v>450000</v>
      </c>
      <c r="K858" s="10" t="s">
        <v>20</v>
      </c>
      <c r="L858" s="11" t="s">
        <v>1209</v>
      </c>
      <c r="M858" s="10"/>
      <c r="N858" s="10"/>
      <c r="O858" s="10"/>
      <c r="P858" s="10"/>
      <c r="Q858" s="10"/>
    </row>
    <row r="859" spans="1:17" s="6" customFormat="1" ht="30" x14ac:dyDescent="0.25">
      <c r="A859" s="6">
        <v>71270</v>
      </c>
      <c r="B859" s="10" t="s">
        <v>23</v>
      </c>
      <c r="C859" s="10" t="s">
        <v>19</v>
      </c>
      <c r="D859" s="10">
        <v>0</v>
      </c>
      <c r="E859" s="10">
        <v>0</v>
      </c>
      <c r="F859" s="7" t="s">
        <v>1210</v>
      </c>
      <c r="G859" s="15">
        <v>420000</v>
      </c>
      <c r="H859" s="10">
        <v>0</v>
      </c>
      <c r="I859" s="19">
        <v>320000</v>
      </c>
      <c r="J859" s="15">
        <v>420000</v>
      </c>
      <c r="K859" s="10" t="s">
        <v>20</v>
      </c>
      <c r="L859" s="11" t="s">
        <v>1211</v>
      </c>
      <c r="M859" s="10"/>
      <c r="N859" s="10"/>
      <c r="O859" s="10"/>
      <c r="P859" s="10"/>
      <c r="Q859" s="10"/>
    </row>
    <row r="860" spans="1:17" s="6" customFormat="1" ht="30" x14ac:dyDescent="0.25">
      <c r="A860" s="6">
        <v>71271</v>
      </c>
      <c r="B860" s="10" t="s">
        <v>23</v>
      </c>
      <c r="C860" s="10" t="s">
        <v>19</v>
      </c>
      <c r="D860" s="10">
        <v>0</v>
      </c>
      <c r="E860" s="10">
        <v>0</v>
      </c>
      <c r="F860" s="7" t="s">
        <v>1212</v>
      </c>
      <c r="G860" s="15">
        <v>420000</v>
      </c>
      <c r="H860" s="10">
        <v>0</v>
      </c>
      <c r="I860" s="19">
        <v>320000</v>
      </c>
      <c r="J860" s="15">
        <v>420000</v>
      </c>
      <c r="K860" s="10" t="s">
        <v>20</v>
      </c>
      <c r="L860" s="11" t="s">
        <v>1213</v>
      </c>
      <c r="M860" s="10"/>
      <c r="N860" s="10"/>
      <c r="O860" s="10"/>
      <c r="P860" s="10"/>
      <c r="Q860" s="10"/>
    </row>
    <row r="861" spans="1:17" s="6" customFormat="1" ht="30" x14ac:dyDescent="0.25">
      <c r="A861" s="6">
        <v>71272</v>
      </c>
      <c r="B861" s="10" t="s">
        <v>23</v>
      </c>
      <c r="C861" s="10" t="s">
        <v>19</v>
      </c>
      <c r="D861" s="10">
        <v>0</v>
      </c>
      <c r="E861" s="10">
        <v>0</v>
      </c>
      <c r="F861" s="7" t="s">
        <v>1442</v>
      </c>
      <c r="G861" s="15">
        <v>500000</v>
      </c>
      <c r="H861" s="10">
        <v>0</v>
      </c>
      <c r="I861" s="19">
        <v>320000</v>
      </c>
      <c r="J861" s="15">
        <v>500000</v>
      </c>
      <c r="K861" s="10" t="s">
        <v>20</v>
      </c>
      <c r="L861" s="11" t="s">
        <v>1443</v>
      </c>
      <c r="M861" s="10"/>
      <c r="N861" s="10"/>
      <c r="O861" s="10"/>
      <c r="P861" s="10"/>
      <c r="Q861" s="10"/>
    </row>
    <row r="862" spans="1:17" s="6" customFormat="1" ht="30" x14ac:dyDescent="0.25">
      <c r="A862" s="6">
        <v>71273</v>
      </c>
      <c r="B862" s="10" t="s">
        <v>23</v>
      </c>
      <c r="C862" s="10" t="s">
        <v>19</v>
      </c>
      <c r="D862" s="10">
        <v>0</v>
      </c>
      <c r="E862" s="10">
        <v>0</v>
      </c>
      <c r="F862" s="7" t="s">
        <v>1442</v>
      </c>
      <c r="G862" s="15">
        <v>500000</v>
      </c>
      <c r="H862" s="10">
        <v>0</v>
      </c>
      <c r="I862" s="19">
        <v>320000</v>
      </c>
      <c r="J862" s="15">
        <v>500000</v>
      </c>
      <c r="K862" s="10" t="s">
        <v>20</v>
      </c>
      <c r="L862" s="11" t="s">
        <v>1443</v>
      </c>
      <c r="M862" s="10"/>
      <c r="N862" s="10"/>
      <c r="O862" s="10"/>
      <c r="P862" s="10"/>
      <c r="Q862" s="10"/>
    </row>
    <row r="863" spans="1:17" s="6" customFormat="1" ht="30" x14ac:dyDescent="0.25">
      <c r="A863" s="6">
        <v>71274</v>
      </c>
      <c r="B863" s="10" t="s">
        <v>23</v>
      </c>
      <c r="C863" s="10" t="s">
        <v>19</v>
      </c>
      <c r="D863" s="10">
        <v>0</v>
      </c>
      <c r="E863" s="10">
        <v>0</v>
      </c>
      <c r="F863" s="7" t="s">
        <v>1444</v>
      </c>
      <c r="G863" s="15">
        <v>611000</v>
      </c>
      <c r="H863" s="10">
        <v>0</v>
      </c>
      <c r="I863" s="19">
        <v>611000</v>
      </c>
      <c r="J863" s="15">
        <v>611000</v>
      </c>
      <c r="K863" s="10" t="s">
        <v>20</v>
      </c>
      <c r="L863" s="11" t="s">
        <v>1445</v>
      </c>
      <c r="M863" s="10"/>
      <c r="N863" s="10"/>
      <c r="O863" s="10"/>
      <c r="P863" s="10"/>
      <c r="Q863" s="10"/>
    </row>
    <row r="864" spans="1:17" s="6" customFormat="1" ht="30" x14ac:dyDescent="0.25">
      <c r="A864" s="6">
        <v>71275</v>
      </c>
      <c r="B864" s="10" t="s">
        <v>23</v>
      </c>
      <c r="C864" s="10" t="s">
        <v>19</v>
      </c>
      <c r="D864" s="10">
        <v>0</v>
      </c>
      <c r="E864" s="10">
        <v>0</v>
      </c>
      <c r="F864" s="7" t="s">
        <v>1216</v>
      </c>
      <c r="G864" s="15">
        <v>611000</v>
      </c>
      <c r="H864" s="10">
        <v>0</v>
      </c>
      <c r="I864" s="19">
        <v>611000</v>
      </c>
      <c r="J864" s="15">
        <v>611000</v>
      </c>
      <c r="K864" s="10" t="s">
        <v>20</v>
      </c>
      <c r="L864" s="11" t="s">
        <v>1217</v>
      </c>
      <c r="M864" s="10"/>
      <c r="N864" s="10"/>
      <c r="O864" s="10"/>
      <c r="P864" s="10"/>
      <c r="Q864" s="10"/>
    </row>
    <row r="865" spans="1:17" s="6" customFormat="1" ht="30" x14ac:dyDescent="0.25">
      <c r="A865" s="6">
        <v>71276</v>
      </c>
      <c r="B865" s="10" t="s">
        <v>23</v>
      </c>
      <c r="C865" s="10" t="s">
        <v>19</v>
      </c>
      <c r="D865" s="10">
        <v>0</v>
      </c>
      <c r="E865" s="10">
        <v>0</v>
      </c>
      <c r="F865" s="7" t="s">
        <v>1220</v>
      </c>
      <c r="G865" s="15">
        <v>420000</v>
      </c>
      <c r="H865" s="10">
        <v>0</v>
      </c>
      <c r="I865" s="19">
        <v>320000</v>
      </c>
      <c r="J865" s="15">
        <v>420000</v>
      </c>
      <c r="K865" s="10" t="s">
        <v>20</v>
      </c>
      <c r="L865" s="11" t="s">
        <v>1221</v>
      </c>
      <c r="M865" s="10"/>
      <c r="N865" s="10"/>
      <c r="O865" s="10"/>
      <c r="P865" s="10"/>
      <c r="Q865" s="10"/>
    </row>
    <row r="866" spans="1:17" s="6" customFormat="1" ht="30" x14ac:dyDescent="0.25">
      <c r="A866" s="6">
        <v>71277</v>
      </c>
      <c r="B866" s="10" t="s">
        <v>23</v>
      </c>
      <c r="C866" s="10" t="s">
        <v>19</v>
      </c>
      <c r="D866" s="10">
        <v>0</v>
      </c>
      <c r="E866" s="10">
        <v>0</v>
      </c>
      <c r="F866" s="7" t="s">
        <v>1460</v>
      </c>
      <c r="G866" s="15">
        <v>400000</v>
      </c>
      <c r="H866" s="10">
        <v>0</v>
      </c>
      <c r="I866" s="19">
        <v>250000</v>
      </c>
      <c r="J866" s="15">
        <v>400000</v>
      </c>
      <c r="K866" s="10" t="s">
        <v>20</v>
      </c>
      <c r="L866" s="11" t="s">
        <v>1461</v>
      </c>
      <c r="M866" s="10"/>
      <c r="N866" s="10"/>
      <c r="O866" s="10"/>
      <c r="P866" s="10"/>
      <c r="Q866" s="10"/>
    </row>
    <row r="867" spans="1:17" s="6" customFormat="1" ht="30" x14ac:dyDescent="0.25">
      <c r="A867" s="6">
        <v>71278</v>
      </c>
      <c r="B867" s="10" t="s">
        <v>23</v>
      </c>
      <c r="C867" s="10" t="s">
        <v>19</v>
      </c>
      <c r="D867" s="10">
        <v>0</v>
      </c>
      <c r="E867" s="10">
        <v>0</v>
      </c>
      <c r="F867" s="7" t="s">
        <v>1462</v>
      </c>
      <c r="G867" s="15">
        <v>450000</v>
      </c>
      <c r="H867" s="10">
        <v>0</v>
      </c>
      <c r="I867" s="19">
        <v>250000</v>
      </c>
      <c r="J867" s="15">
        <v>450000</v>
      </c>
      <c r="K867" s="10" t="s">
        <v>20</v>
      </c>
      <c r="L867" s="11" t="s">
        <v>1463</v>
      </c>
      <c r="M867" s="10"/>
      <c r="N867" s="10"/>
      <c r="O867" s="10"/>
      <c r="P867" s="10"/>
      <c r="Q867" s="10"/>
    </row>
    <row r="868" spans="1:17" s="6" customFormat="1" ht="30" hidden="1" x14ac:dyDescent="0.25">
      <c r="A868" s="6">
        <v>71281</v>
      </c>
      <c r="B868" s="10" t="s">
        <v>18</v>
      </c>
      <c r="C868" s="10" t="s">
        <v>19</v>
      </c>
      <c r="D868" s="10">
        <v>0</v>
      </c>
      <c r="E868" s="10">
        <v>0</v>
      </c>
      <c r="F868" s="7" t="s">
        <v>760</v>
      </c>
      <c r="G868" s="15">
        <v>3600000</v>
      </c>
      <c r="H868" s="10">
        <v>0</v>
      </c>
      <c r="I868" s="19">
        <v>3053000</v>
      </c>
      <c r="J868" s="15">
        <v>3600000</v>
      </c>
      <c r="K868" s="10" t="s">
        <v>20</v>
      </c>
      <c r="L868" s="11" t="s">
        <v>759</v>
      </c>
      <c r="M868" s="10"/>
      <c r="N868" s="10"/>
      <c r="O868" s="10"/>
      <c r="P868" s="10"/>
      <c r="Q868" s="10"/>
    </row>
    <row r="869" spans="1:17" s="6" customFormat="1" ht="30" hidden="1" x14ac:dyDescent="0.25">
      <c r="A869" s="6">
        <v>71282</v>
      </c>
      <c r="B869" s="10" t="s">
        <v>18</v>
      </c>
      <c r="C869" s="10" t="s">
        <v>19</v>
      </c>
      <c r="D869" s="10">
        <v>0</v>
      </c>
      <c r="E869" s="10">
        <v>0</v>
      </c>
      <c r="F869" s="7" t="s">
        <v>443</v>
      </c>
      <c r="G869" s="15">
        <v>5000000</v>
      </c>
      <c r="H869" s="10">
        <v>0</v>
      </c>
      <c r="I869" s="19">
        <v>4846000</v>
      </c>
      <c r="J869" s="15">
        <v>5000000</v>
      </c>
      <c r="K869" s="10" t="s">
        <v>20</v>
      </c>
      <c r="L869" s="11" t="s">
        <v>442</v>
      </c>
      <c r="M869" s="10"/>
      <c r="N869" s="10"/>
      <c r="O869" s="10"/>
      <c r="P869" s="10"/>
      <c r="Q869" s="10"/>
    </row>
    <row r="870" spans="1:17" s="6" customFormat="1" ht="30" hidden="1" x14ac:dyDescent="0.25">
      <c r="A870" s="6">
        <v>71283</v>
      </c>
      <c r="B870" s="10" t="s">
        <v>18</v>
      </c>
      <c r="C870" s="10" t="s">
        <v>19</v>
      </c>
      <c r="D870" s="10">
        <v>0</v>
      </c>
      <c r="E870" s="10">
        <v>0</v>
      </c>
      <c r="F870" s="7" t="s">
        <v>798</v>
      </c>
      <c r="G870" s="15">
        <v>5000000</v>
      </c>
      <c r="H870" s="10">
        <v>0</v>
      </c>
      <c r="I870" s="19">
        <v>4846000</v>
      </c>
      <c r="J870" s="15">
        <v>5000000</v>
      </c>
      <c r="K870" s="10" t="s">
        <v>20</v>
      </c>
      <c r="L870" s="11" t="s">
        <v>797</v>
      </c>
      <c r="M870" s="10"/>
      <c r="N870" s="10"/>
      <c r="O870" s="10"/>
      <c r="P870" s="10"/>
      <c r="Q870" s="10"/>
    </row>
    <row r="871" spans="1:17" s="6" customFormat="1" ht="30" hidden="1" x14ac:dyDescent="0.25">
      <c r="A871" s="6">
        <v>71284</v>
      </c>
      <c r="B871" s="10" t="s">
        <v>18</v>
      </c>
      <c r="C871" s="10" t="s">
        <v>19</v>
      </c>
      <c r="D871" s="10">
        <v>0</v>
      </c>
      <c r="E871" s="10">
        <v>0</v>
      </c>
      <c r="F871" s="7" t="s">
        <v>553</v>
      </c>
      <c r="G871" s="15">
        <v>2828000</v>
      </c>
      <c r="H871" s="10">
        <v>0</v>
      </c>
      <c r="I871" s="19">
        <v>2828000</v>
      </c>
      <c r="J871" s="15">
        <v>2828000</v>
      </c>
      <c r="K871" s="10" t="s">
        <v>20</v>
      </c>
      <c r="L871" s="11" t="s">
        <v>552</v>
      </c>
      <c r="M871" s="10"/>
      <c r="N871" s="10"/>
      <c r="O871" s="10"/>
      <c r="P871" s="10"/>
      <c r="Q871" s="10"/>
    </row>
    <row r="872" spans="1:17" s="6" customFormat="1" ht="30" x14ac:dyDescent="0.25">
      <c r="A872" s="6">
        <v>71285</v>
      </c>
      <c r="B872" s="10" t="s">
        <v>23</v>
      </c>
      <c r="C872" s="10" t="s">
        <v>19</v>
      </c>
      <c r="D872" s="10">
        <v>0</v>
      </c>
      <c r="E872" s="10">
        <v>0</v>
      </c>
      <c r="F872" s="7" t="s">
        <v>1500</v>
      </c>
      <c r="G872" s="15">
        <v>80000</v>
      </c>
      <c r="H872" s="10">
        <v>0</v>
      </c>
      <c r="I872" s="19">
        <v>44600</v>
      </c>
      <c r="J872" s="15">
        <v>80000</v>
      </c>
      <c r="K872" s="10" t="s">
        <v>20</v>
      </c>
      <c r="L872" s="11" t="s">
        <v>1499</v>
      </c>
      <c r="M872" s="10"/>
      <c r="N872" s="10"/>
      <c r="O872" s="10"/>
      <c r="P872" s="10"/>
      <c r="Q872" s="10"/>
    </row>
    <row r="873" spans="1:17" s="6" customFormat="1" ht="30" hidden="1" x14ac:dyDescent="0.25">
      <c r="A873" s="6">
        <v>71286</v>
      </c>
      <c r="B873" s="10" t="s">
        <v>18</v>
      </c>
      <c r="C873" s="10" t="s">
        <v>19</v>
      </c>
      <c r="D873" s="10">
        <v>0</v>
      </c>
      <c r="E873" s="10">
        <v>0</v>
      </c>
      <c r="F873" s="7" t="s">
        <v>748</v>
      </c>
      <c r="G873" s="15">
        <v>2147000</v>
      </c>
      <c r="H873" s="10">
        <v>0</v>
      </c>
      <c r="I873" s="19">
        <v>2147000</v>
      </c>
      <c r="J873" s="15">
        <v>2147000</v>
      </c>
      <c r="K873" s="10" t="s">
        <v>20</v>
      </c>
      <c r="L873" s="11" t="s">
        <v>747</v>
      </c>
      <c r="M873" s="10"/>
      <c r="N873" s="10"/>
      <c r="O873" s="10"/>
      <c r="P873" s="10"/>
      <c r="Q873" s="10"/>
    </row>
    <row r="874" spans="1:17" s="6" customFormat="1" ht="30" hidden="1" x14ac:dyDescent="0.25">
      <c r="A874" s="6">
        <v>71287</v>
      </c>
      <c r="B874" s="10" t="s">
        <v>18</v>
      </c>
      <c r="C874" s="10" t="s">
        <v>19</v>
      </c>
      <c r="D874" s="10">
        <v>0</v>
      </c>
      <c r="E874" s="10">
        <v>0</v>
      </c>
      <c r="F874" s="7" t="s">
        <v>189</v>
      </c>
      <c r="G874" s="15">
        <v>4381000</v>
      </c>
      <c r="H874" s="10">
        <v>0</v>
      </c>
      <c r="I874" s="19">
        <v>4381000</v>
      </c>
      <c r="J874" s="15">
        <v>4381000</v>
      </c>
      <c r="K874" s="10" t="s">
        <v>20</v>
      </c>
      <c r="L874" s="11" t="s">
        <v>188</v>
      </c>
      <c r="M874" s="10"/>
      <c r="N874" s="10"/>
      <c r="O874" s="10"/>
      <c r="P874" s="10"/>
      <c r="Q874" s="10"/>
    </row>
    <row r="875" spans="1:17" s="6" customFormat="1" ht="30" hidden="1" x14ac:dyDescent="0.25">
      <c r="A875" s="6">
        <v>71289</v>
      </c>
      <c r="B875" s="10" t="s">
        <v>18</v>
      </c>
      <c r="C875" s="10" t="s">
        <v>19</v>
      </c>
      <c r="D875" s="10">
        <v>0</v>
      </c>
      <c r="E875" s="10">
        <v>0</v>
      </c>
      <c r="F875" s="7" t="s">
        <v>1073</v>
      </c>
      <c r="G875" s="15">
        <v>5140000</v>
      </c>
      <c r="H875" s="10">
        <v>0</v>
      </c>
      <c r="I875" s="19">
        <v>5140000</v>
      </c>
      <c r="J875" s="15">
        <v>5140000</v>
      </c>
      <c r="K875" s="10" t="s">
        <v>20</v>
      </c>
      <c r="L875" s="11" t="s">
        <v>1074</v>
      </c>
      <c r="M875" s="10"/>
      <c r="N875" s="10"/>
      <c r="O875" s="10"/>
      <c r="P875" s="10"/>
      <c r="Q875" s="10"/>
    </row>
    <row r="876" spans="1:17" s="6" customFormat="1" ht="30" x14ac:dyDescent="0.25">
      <c r="A876" s="6">
        <v>71292</v>
      </c>
      <c r="B876" s="10" t="s">
        <v>23</v>
      </c>
      <c r="C876" s="10" t="s">
        <v>19</v>
      </c>
      <c r="D876" s="10">
        <v>0</v>
      </c>
      <c r="E876" s="10">
        <v>0</v>
      </c>
      <c r="F876" s="8" t="s">
        <v>1014</v>
      </c>
      <c r="G876" s="15">
        <v>6404000</v>
      </c>
      <c r="H876" s="10">
        <v>0</v>
      </c>
      <c r="I876" s="19">
        <v>6404000</v>
      </c>
      <c r="J876" s="15">
        <v>6404000</v>
      </c>
      <c r="K876" s="10" t="s">
        <v>20</v>
      </c>
      <c r="L876" s="11" t="s">
        <v>1013</v>
      </c>
      <c r="M876" s="10"/>
      <c r="N876" s="10"/>
      <c r="O876" s="10"/>
      <c r="P876" s="10"/>
      <c r="Q876" s="10"/>
    </row>
    <row r="877" spans="1:17" s="6" customFormat="1" ht="30" x14ac:dyDescent="0.25">
      <c r="A877" s="6">
        <v>71293</v>
      </c>
      <c r="B877" s="10" t="s">
        <v>23</v>
      </c>
      <c r="C877" s="10" t="s">
        <v>19</v>
      </c>
      <c r="D877" s="10">
        <v>0</v>
      </c>
      <c r="E877" s="10">
        <v>0</v>
      </c>
      <c r="F877" s="7" t="s">
        <v>1113</v>
      </c>
      <c r="G877" s="15">
        <v>900000</v>
      </c>
      <c r="H877" s="10">
        <v>0</v>
      </c>
      <c r="I877" s="19">
        <v>611000</v>
      </c>
      <c r="J877" s="15">
        <v>900000</v>
      </c>
      <c r="K877" s="10" t="s">
        <v>20</v>
      </c>
      <c r="L877" s="11" t="s">
        <v>1114</v>
      </c>
      <c r="M877" s="10"/>
      <c r="N877" s="10"/>
      <c r="O877" s="10"/>
      <c r="P877" s="10"/>
      <c r="Q877" s="10"/>
    </row>
    <row r="878" spans="1:17" s="6" customFormat="1" ht="30" x14ac:dyDescent="0.25">
      <c r="A878" s="6">
        <v>71294</v>
      </c>
      <c r="B878" s="10" t="s">
        <v>23</v>
      </c>
      <c r="C878" s="10" t="s">
        <v>19</v>
      </c>
      <c r="D878" s="10">
        <v>0</v>
      </c>
      <c r="E878" s="10">
        <v>0</v>
      </c>
      <c r="F878" s="7" t="s">
        <v>1115</v>
      </c>
      <c r="G878" s="15">
        <v>89900</v>
      </c>
      <c r="H878" s="10">
        <v>0</v>
      </c>
      <c r="I878" s="19">
        <v>89900</v>
      </c>
      <c r="J878" s="15">
        <v>89900</v>
      </c>
      <c r="K878" s="10" t="s">
        <v>20</v>
      </c>
      <c r="L878" s="11" t="s">
        <v>1116</v>
      </c>
      <c r="M878" s="10"/>
      <c r="N878" s="10"/>
      <c r="O878" s="10"/>
      <c r="P878" s="10"/>
      <c r="Q878" s="10"/>
    </row>
    <row r="879" spans="1:17" s="6" customFormat="1" ht="30" x14ac:dyDescent="0.25">
      <c r="A879" s="6">
        <v>71295</v>
      </c>
      <c r="B879" s="10" t="s">
        <v>23</v>
      </c>
      <c r="C879" s="10" t="s">
        <v>19</v>
      </c>
      <c r="D879" s="10">
        <v>0</v>
      </c>
      <c r="E879" s="10">
        <v>0</v>
      </c>
      <c r="F879" s="8" t="s">
        <v>1522</v>
      </c>
      <c r="G879" s="15">
        <v>30000</v>
      </c>
      <c r="H879" s="10">
        <v>0</v>
      </c>
      <c r="I879" s="19">
        <v>20000</v>
      </c>
      <c r="J879" s="15">
        <v>30000</v>
      </c>
      <c r="K879" s="10" t="s">
        <v>20</v>
      </c>
      <c r="L879" s="11" t="s">
        <v>1521</v>
      </c>
      <c r="M879" s="10"/>
      <c r="N879" s="10"/>
      <c r="O879" s="10"/>
      <c r="P879" s="10"/>
      <c r="Q879" s="10"/>
    </row>
    <row r="880" spans="1:17" s="6" customFormat="1" ht="30" hidden="1" x14ac:dyDescent="0.25">
      <c r="A880" s="6">
        <v>71296</v>
      </c>
      <c r="B880" s="10" t="s">
        <v>18</v>
      </c>
      <c r="C880" s="10" t="s">
        <v>19</v>
      </c>
      <c r="D880" s="10">
        <v>0</v>
      </c>
      <c r="E880" s="10">
        <v>0</v>
      </c>
      <c r="F880" s="7" t="s">
        <v>599</v>
      </c>
      <c r="G880" s="15">
        <v>4359000</v>
      </c>
      <c r="H880" s="10">
        <v>0</v>
      </c>
      <c r="I880" s="19">
        <v>4359000</v>
      </c>
      <c r="J880" s="15">
        <v>4359000</v>
      </c>
      <c r="K880" s="10" t="s">
        <v>20</v>
      </c>
      <c r="L880" s="11" t="s">
        <v>598</v>
      </c>
      <c r="M880" s="10"/>
      <c r="N880" s="10"/>
      <c r="O880" s="10"/>
      <c r="P880" s="10"/>
      <c r="Q880" s="10"/>
    </row>
    <row r="881" spans="1:17" s="6" customFormat="1" ht="45" hidden="1" x14ac:dyDescent="0.25">
      <c r="A881" s="6">
        <v>71297</v>
      </c>
      <c r="B881" s="10" t="s">
        <v>18</v>
      </c>
      <c r="C881" s="10" t="s">
        <v>19</v>
      </c>
      <c r="D881" s="10">
        <v>0</v>
      </c>
      <c r="E881" s="10">
        <v>0</v>
      </c>
      <c r="F881" s="7" t="s">
        <v>28</v>
      </c>
      <c r="G881" s="15">
        <v>6402000</v>
      </c>
      <c r="H881" s="10">
        <v>0</v>
      </c>
      <c r="I881" s="19">
        <v>6402000</v>
      </c>
      <c r="J881" s="15">
        <v>6402000</v>
      </c>
      <c r="K881" s="10" t="s">
        <v>20</v>
      </c>
      <c r="L881" s="11" t="s">
        <v>29</v>
      </c>
      <c r="M881" s="10"/>
      <c r="N881" s="10"/>
      <c r="O881" s="10"/>
      <c r="P881" s="10"/>
      <c r="Q881" s="10"/>
    </row>
    <row r="882" spans="1:17" s="6" customFormat="1" ht="30" hidden="1" x14ac:dyDescent="0.25">
      <c r="A882" s="6">
        <v>71298</v>
      </c>
      <c r="B882" s="10" t="s">
        <v>18</v>
      </c>
      <c r="C882" s="10" t="s">
        <v>19</v>
      </c>
      <c r="D882" s="10">
        <v>0</v>
      </c>
      <c r="E882" s="10">
        <v>0</v>
      </c>
      <c r="F882" s="7" t="s">
        <v>916</v>
      </c>
      <c r="G882" s="15">
        <v>4208000</v>
      </c>
      <c r="H882" s="10">
        <v>0</v>
      </c>
      <c r="I882" s="19">
        <v>4208000</v>
      </c>
      <c r="J882" s="15">
        <v>4208000</v>
      </c>
      <c r="K882" s="10" t="s">
        <v>20</v>
      </c>
      <c r="L882" s="11" t="s">
        <v>915</v>
      </c>
      <c r="M882" s="10"/>
      <c r="N882" s="10"/>
      <c r="O882" s="10"/>
      <c r="P882" s="10"/>
      <c r="Q882" s="10"/>
    </row>
    <row r="883" spans="1:17" s="6" customFormat="1" ht="45" hidden="1" x14ac:dyDescent="0.25">
      <c r="A883" s="6">
        <v>71299</v>
      </c>
      <c r="B883" s="10" t="s">
        <v>18</v>
      </c>
      <c r="C883" s="10" t="s">
        <v>19</v>
      </c>
      <c r="D883" s="10">
        <v>0</v>
      </c>
      <c r="E883" s="10">
        <v>0</v>
      </c>
      <c r="F883" s="7" t="s">
        <v>602</v>
      </c>
      <c r="G883" s="15">
        <v>4359000</v>
      </c>
      <c r="H883" s="10">
        <v>0</v>
      </c>
      <c r="I883" s="19">
        <v>4359000</v>
      </c>
      <c r="J883" s="15">
        <v>4359000</v>
      </c>
      <c r="K883" s="10" t="s">
        <v>20</v>
      </c>
      <c r="L883" s="11" t="s">
        <v>603</v>
      </c>
      <c r="M883" s="10"/>
      <c r="N883" s="10"/>
      <c r="O883" s="10"/>
      <c r="P883" s="10"/>
      <c r="Q883" s="10"/>
    </row>
    <row r="884" spans="1:17" s="6" customFormat="1" ht="45" hidden="1" x14ac:dyDescent="0.25">
      <c r="A884" s="6">
        <v>71302</v>
      </c>
      <c r="B884" s="10" t="s">
        <v>18</v>
      </c>
      <c r="C884" s="10" t="s">
        <v>19</v>
      </c>
      <c r="D884" s="10">
        <v>0</v>
      </c>
      <c r="E884" s="10">
        <v>0</v>
      </c>
      <c r="F884" s="7" t="s">
        <v>50</v>
      </c>
      <c r="G884" s="16">
        <v>3043000</v>
      </c>
      <c r="H884" s="10">
        <v>0</v>
      </c>
      <c r="I884" s="19">
        <v>3043000</v>
      </c>
      <c r="J884" s="16">
        <v>3043000</v>
      </c>
      <c r="K884" s="10" t="s">
        <v>20</v>
      </c>
      <c r="L884" s="11" t="s">
        <v>51</v>
      </c>
      <c r="M884" s="10"/>
      <c r="N884" s="10"/>
      <c r="O884" s="10"/>
      <c r="P884" s="10"/>
      <c r="Q884" s="10"/>
    </row>
    <row r="885" spans="1:17" s="6" customFormat="1" ht="45" hidden="1" x14ac:dyDescent="0.25">
      <c r="A885" s="6">
        <v>71303</v>
      </c>
      <c r="B885" s="10" t="s">
        <v>18</v>
      </c>
      <c r="C885" s="10" t="s">
        <v>19</v>
      </c>
      <c r="D885" s="10">
        <v>0</v>
      </c>
      <c r="E885" s="10">
        <v>0</v>
      </c>
      <c r="F885" s="7" t="s">
        <v>53</v>
      </c>
      <c r="G885" s="16">
        <v>3043000</v>
      </c>
      <c r="H885" s="10">
        <v>0</v>
      </c>
      <c r="I885" s="19">
        <v>3043000</v>
      </c>
      <c r="J885" s="16">
        <v>3043000</v>
      </c>
      <c r="K885" s="10" t="s">
        <v>20</v>
      </c>
      <c r="L885" s="11" t="s">
        <v>52</v>
      </c>
      <c r="M885" s="10"/>
      <c r="N885" s="10"/>
      <c r="O885" s="10"/>
      <c r="P885" s="10"/>
      <c r="Q885" s="10"/>
    </row>
    <row r="886" spans="1:17" s="6" customFormat="1" ht="30" hidden="1" x14ac:dyDescent="0.25">
      <c r="A886" s="6">
        <v>71304</v>
      </c>
      <c r="B886" s="10" t="s">
        <v>18</v>
      </c>
      <c r="C886" s="10" t="s">
        <v>19</v>
      </c>
      <c r="D886" s="10">
        <v>0</v>
      </c>
      <c r="E886" s="10">
        <v>0</v>
      </c>
      <c r="F886" s="8" t="s">
        <v>55</v>
      </c>
      <c r="G886" s="15">
        <v>2000000</v>
      </c>
      <c r="H886" s="10">
        <v>0</v>
      </c>
      <c r="I886" s="19">
        <v>1094000</v>
      </c>
      <c r="J886" s="15">
        <v>2000000</v>
      </c>
      <c r="K886" s="10" t="s">
        <v>20</v>
      </c>
      <c r="L886" s="11" t="s">
        <v>54</v>
      </c>
      <c r="M886" s="10"/>
      <c r="N886" s="10"/>
      <c r="O886" s="10"/>
      <c r="P886" s="10"/>
      <c r="Q886" s="10"/>
    </row>
    <row r="887" spans="1:17" s="6" customFormat="1" ht="30" hidden="1" x14ac:dyDescent="0.25">
      <c r="A887" s="6">
        <v>71305</v>
      </c>
      <c r="B887" s="10" t="s">
        <v>18</v>
      </c>
      <c r="C887" s="10" t="s">
        <v>19</v>
      </c>
      <c r="D887" s="10">
        <v>0</v>
      </c>
      <c r="E887" s="10">
        <v>0</v>
      </c>
      <c r="F887" s="7" t="s">
        <v>57</v>
      </c>
      <c r="G887" s="15">
        <v>2000000</v>
      </c>
      <c r="H887" s="10">
        <v>0</v>
      </c>
      <c r="I887" s="19">
        <v>1200000</v>
      </c>
      <c r="J887" s="15">
        <v>2000000</v>
      </c>
      <c r="K887" s="10" t="s">
        <v>20</v>
      </c>
      <c r="L887" s="11" t="s">
        <v>56</v>
      </c>
      <c r="M887" s="10"/>
      <c r="N887" s="10"/>
      <c r="O887" s="10"/>
      <c r="P887" s="10"/>
      <c r="Q887" s="10"/>
    </row>
    <row r="888" spans="1:17" s="6" customFormat="1" ht="30" x14ac:dyDescent="0.25">
      <c r="A888" s="6">
        <v>71306</v>
      </c>
      <c r="B888" s="10" t="s">
        <v>23</v>
      </c>
      <c r="C888" s="10" t="s">
        <v>19</v>
      </c>
      <c r="D888" s="10">
        <v>0</v>
      </c>
      <c r="E888" s="10">
        <v>0</v>
      </c>
      <c r="F888" s="8" t="s">
        <v>59</v>
      </c>
      <c r="G888" s="15">
        <v>1800000</v>
      </c>
      <c r="H888" s="10">
        <v>0</v>
      </c>
      <c r="I888" s="19">
        <v>1094000</v>
      </c>
      <c r="J888" s="15">
        <v>1800000</v>
      </c>
      <c r="K888" s="10" t="s">
        <v>20</v>
      </c>
      <c r="L888" s="11" t="s">
        <v>58</v>
      </c>
      <c r="M888" s="10"/>
      <c r="N888" s="10"/>
      <c r="O888" s="10"/>
      <c r="P888" s="10"/>
      <c r="Q888" s="10"/>
    </row>
    <row r="889" spans="1:17" s="6" customFormat="1" ht="30" x14ac:dyDescent="0.25">
      <c r="A889" s="6">
        <v>71307</v>
      </c>
      <c r="B889" s="10" t="s">
        <v>23</v>
      </c>
      <c r="C889" s="10" t="s">
        <v>19</v>
      </c>
      <c r="D889" s="10">
        <v>0</v>
      </c>
      <c r="E889" s="10">
        <v>0</v>
      </c>
      <c r="F889" s="8" t="s">
        <v>61</v>
      </c>
      <c r="G889" s="15">
        <v>1150000</v>
      </c>
      <c r="H889" s="10">
        <v>0</v>
      </c>
      <c r="I889" s="19">
        <v>679000</v>
      </c>
      <c r="J889" s="15">
        <v>1150000</v>
      </c>
      <c r="K889" s="10" t="s">
        <v>20</v>
      </c>
      <c r="L889" s="11" t="s">
        <v>60</v>
      </c>
      <c r="M889" s="10"/>
      <c r="N889" s="10"/>
      <c r="O889" s="10"/>
      <c r="P889" s="10"/>
      <c r="Q889" s="10"/>
    </row>
    <row r="890" spans="1:17" s="6" customFormat="1" ht="30" x14ac:dyDescent="0.25">
      <c r="A890" s="6">
        <v>71308</v>
      </c>
      <c r="B890" s="10" t="s">
        <v>23</v>
      </c>
      <c r="C890" s="10" t="s">
        <v>19</v>
      </c>
      <c r="D890" s="10">
        <v>0</v>
      </c>
      <c r="E890" s="10">
        <v>0</v>
      </c>
      <c r="F890" s="7" t="s">
        <v>63</v>
      </c>
      <c r="G890" s="15">
        <v>2000000</v>
      </c>
      <c r="H890" s="10">
        <v>0</v>
      </c>
      <c r="I890" s="19">
        <v>1200000</v>
      </c>
      <c r="J890" s="15">
        <v>2000000</v>
      </c>
      <c r="K890" s="10" t="s">
        <v>20</v>
      </c>
      <c r="L890" s="11" t="s">
        <v>62</v>
      </c>
      <c r="M890" s="10"/>
      <c r="N890" s="10"/>
      <c r="O890" s="10"/>
      <c r="P890" s="10"/>
      <c r="Q890" s="10"/>
    </row>
    <row r="891" spans="1:17" s="6" customFormat="1" ht="30" hidden="1" x14ac:dyDescent="0.25">
      <c r="A891" s="6">
        <v>71310</v>
      </c>
      <c r="B891" s="10" t="s">
        <v>18</v>
      </c>
      <c r="C891" s="10" t="s">
        <v>19</v>
      </c>
      <c r="D891" s="10">
        <v>0</v>
      </c>
      <c r="E891" s="10">
        <v>0</v>
      </c>
      <c r="F891" s="8" t="s">
        <v>71</v>
      </c>
      <c r="G891" s="15">
        <v>6890000</v>
      </c>
      <c r="H891" s="10">
        <v>0</v>
      </c>
      <c r="I891" s="19">
        <v>6890000</v>
      </c>
      <c r="J891" s="15">
        <v>6890000</v>
      </c>
      <c r="K891" s="10" t="s">
        <v>20</v>
      </c>
      <c r="L891" s="11" t="s">
        <v>70</v>
      </c>
      <c r="M891" s="10"/>
      <c r="N891" s="10"/>
      <c r="O891" s="10"/>
      <c r="P891" s="10"/>
      <c r="Q891" s="10"/>
    </row>
    <row r="892" spans="1:17" s="6" customFormat="1" ht="30" hidden="1" x14ac:dyDescent="0.25">
      <c r="A892" s="6">
        <v>71311</v>
      </c>
      <c r="B892" s="10" t="s">
        <v>18</v>
      </c>
      <c r="C892" s="10" t="s">
        <v>19</v>
      </c>
      <c r="D892" s="10">
        <v>0</v>
      </c>
      <c r="E892" s="10">
        <v>0</v>
      </c>
      <c r="F892" s="7" t="s">
        <v>996</v>
      </c>
      <c r="G892" s="15">
        <v>7757000</v>
      </c>
      <c r="H892" s="10">
        <v>0</v>
      </c>
      <c r="I892" s="19">
        <v>7757000</v>
      </c>
      <c r="J892" s="15">
        <v>7757000</v>
      </c>
      <c r="K892" s="10" t="s">
        <v>20</v>
      </c>
      <c r="L892" s="11" t="s">
        <v>995</v>
      </c>
      <c r="M892" s="10"/>
      <c r="N892" s="10"/>
      <c r="O892" s="10"/>
      <c r="P892" s="10"/>
      <c r="Q892" s="10"/>
    </row>
    <row r="893" spans="1:17" s="6" customFormat="1" ht="30" hidden="1" x14ac:dyDescent="0.25">
      <c r="A893" s="6">
        <v>71312</v>
      </c>
      <c r="B893" s="10" t="s">
        <v>18</v>
      </c>
      <c r="C893" s="10" t="s">
        <v>19</v>
      </c>
      <c r="D893" s="10">
        <v>0</v>
      </c>
      <c r="E893" s="10">
        <v>0</v>
      </c>
      <c r="F893" s="8" t="s">
        <v>998</v>
      </c>
      <c r="G893" s="15">
        <v>7757000</v>
      </c>
      <c r="H893" s="10">
        <v>0</v>
      </c>
      <c r="I893" s="19">
        <v>7757000</v>
      </c>
      <c r="J893" s="15">
        <v>7757000</v>
      </c>
      <c r="K893" s="10" t="s">
        <v>20</v>
      </c>
      <c r="L893" s="11" t="s">
        <v>997</v>
      </c>
      <c r="M893" s="10"/>
      <c r="N893" s="10"/>
      <c r="O893" s="10"/>
      <c r="P893" s="10"/>
      <c r="Q893" s="10"/>
    </row>
    <row r="894" spans="1:17" s="6" customFormat="1" ht="30" hidden="1" x14ac:dyDescent="0.25">
      <c r="A894" s="6">
        <v>71313</v>
      </c>
      <c r="B894" s="10" t="s">
        <v>18</v>
      </c>
      <c r="C894" s="10" t="s">
        <v>19</v>
      </c>
      <c r="D894" s="10">
        <v>0</v>
      </c>
      <c r="E894" s="10">
        <v>0</v>
      </c>
      <c r="F894" s="7" t="s">
        <v>626</v>
      </c>
      <c r="G894" s="15">
        <v>4381000</v>
      </c>
      <c r="H894" s="10">
        <v>0</v>
      </c>
      <c r="I894" s="19">
        <v>4381000</v>
      </c>
      <c r="J894" s="15">
        <v>4381000</v>
      </c>
      <c r="K894" s="10" t="s">
        <v>20</v>
      </c>
      <c r="L894" s="11" t="s">
        <v>627</v>
      </c>
      <c r="M894" s="10"/>
      <c r="N894" s="10"/>
      <c r="O894" s="10"/>
      <c r="P894" s="10"/>
      <c r="Q894" s="10"/>
    </row>
    <row r="895" spans="1:17" s="6" customFormat="1" ht="30" hidden="1" x14ac:dyDescent="0.25">
      <c r="A895" s="6">
        <v>71314</v>
      </c>
      <c r="B895" s="10" t="s">
        <v>18</v>
      </c>
      <c r="C895" s="10" t="s">
        <v>19</v>
      </c>
      <c r="D895" s="10">
        <v>0</v>
      </c>
      <c r="E895" s="10">
        <v>0</v>
      </c>
      <c r="F895" s="7" t="s">
        <v>631</v>
      </c>
      <c r="G895" s="15">
        <v>3000000</v>
      </c>
      <c r="H895" s="10">
        <v>0</v>
      </c>
      <c r="I895" s="19">
        <v>2536000</v>
      </c>
      <c r="J895" s="15">
        <v>3000000</v>
      </c>
      <c r="K895" s="10" t="s">
        <v>20</v>
      </c>
      <c r="L895" s="11" t="s">
        <v>630</v>
      </c>
      <c r="M895" s="10"/>
      <c r="N895" s="10"/>
      <c r="O895" s="10"/>
      <c r="P895" s="10"/>
      <c r="Q895" s="10"/>
    </row>
    <row r="896" spans="1:17" s="6" customFormat="1" ht="30" hidden="1" x14ac:dyDescent="0.25">
      <c r="A896" s="6">
        <v>71315</v>
      </c>
      <c r="B896" s="10" t="s">
        <v>18</v>
      </c>
      <c r="C896" s="10" t="s">
        <v>19</v>
      </c>
      <c r="D896" s="10">
        <v>0</v>
      </c>
      <c r="E896" s="10">
        <v>0</v>
      </c>
      <c r="F896" s="7" t="s">
        <v>633</v>
      </c>
      <c r="G896" s="16">
        <v>2500000</v>
      </c>
      <c r="H896" s="10">
        <v>0</v>
      </c>
      <c r="I896" s="19">
        <v>1642000</v>
      </c>
      <c r="J896" s="16">
        <v>2500000</v>
      </c>
      <c r="K896" s="10" t="s">
        <v>20</v>
      </c>
      <c r="L896" s="11" t="s">
        <v>632</v>
      </c>
      <c r="M896" s="10"/>
      <c r="N896" s="10"/>
      <c r="O896" s="10"/>
      <c r="P896" s="10"/>
      <c r="Q896" s="10"/>
    </row>
    <row r="897" spans="1:17" s="6" customFormat="1" ht="30" hidden="1" x14ac:dyDescent="0.25">
      <c r="A897" s="6">
        <v>71316</v>
      </c>
      <c r="B897" s="10" t="s">
        <v>18</v>
      </c>
      <c r="C897" s="10" t="s">
        <v>19</v>
      </c>
      <c r="D897" s="10">
        <v>0</v>
      </c>
      <c r="E897" s="10">
        <v>0</v>
      </c>
      <c r="F897" s="8" t="s">
        <v>609</v>
      </c>
      <c r="G897" s="15">
        <v>1100000</v>
      </c>
      <c r="H897" s="10">
        <v>0</v>
      </c>
      <c r="I897" s="19">
        <v>768000</v>
      </c>
      <c r="J897" s="15">
        <v>1100000</v>
      </c>
      <c r="K897" s="10" t="s">
        <v>20</v>
      </c>
      <c r="L897" s="11" t="s">
        <v>608</v>
      </c>
      <c r="M897" s="10"/>
      <c r="N897" s="10"/>
      <c r="O897" s="10"/>
      <c r="P897" s="10"/>
      <c r="Q897" s="10"/>
    </row>
    <row r="898" spans="1:17" s="6" customFormat="1" ht="30" x14ac:dyDescent="0.25">
      <c r="A898" s="6">
        <v>71317</v>
      </c>
      <c r="B898" s="10" t="s">
        <v>23</v>
      </c>
      <c r="C898" s="10" t="s">
        <v>19</v>
      </c>
      <c r="D898" s="10">
        <v>0</v>
      </c>
      <c r="E898" s="10">
        <v>0</v>
      </c>
      <c r="F898" s="7" t="s">
        <v>97</v>
      </c>
      <c r="G898" s="15">
        <v>3000000</v>
      </c>
      <c r="H898" s="10">
        <v>0</v>
      </c>
      <c r="I898" s="19">
        <v>2807000</v>
      </c>
      <c r="J898" s="15">
        <v>3000000</v>
      </c>
      <c r="K898" s="10" t="s">
        <v>20</v>
      </c>
      <c r="L898" s="11" t="s">
        <v>96</v>
      </c>
      <c r="M898" s="10"/>
      <c r="N898" s="10"/>
      <c r="O898" s="10"/>
      <c r="P898" s="10"/>
      <c r="Q898" s="10"/>
    </row>
    <row r="899" spans="1:17" s="6" customFormat="1" ht="30" x14ac:dyDescent="0.25">
      <c r="A899" s="6">
        <v>71318</v>
      </c>
      <c r="B899" s="10" t="s">
        <v>23</v>
      </c>
      <c r="C899" s="10" t="s">
        <v>19</v>
      </c>
      <c r="D899" s="10">
        <v>0</v>
      </c>
      <c r="E899" s="10">
        <v>0</v>
      </c>
      <c r="F899" s="7" t="s">
        <v>652</v>
      </c>
      <c r="G899" s="15">
        <v>600000</v>
      </c>
      <c r="H899" s="10">
        <v>0</v>
      </c>
      <c r="I899" s="19">
        <v>389000</v>
      </c>
      <c r="J899" s="15">
        <v>600000</v>
      </c>
      <c r="K899" s="10" t="s">
        <v>20</v>
      </c>
      <c r="L899" s="11" t="s">
        <v>651</v>
      </c>
      <c r="M899" s="10"/>
      <c r="N899" s="10"/>
      <c r="O899" s="10"/>
      <c r="P899" s="10"/>
      <c r="Q899" s="10"/>
    </row>
    <row r="900" spans="1:17" s="6" customFormat="1" ht="30" x14ac:dyDescent="0.25">
      <c r="A900" s="6">
        <v>71319</v>
      </c>
      <c r="B900" s="10" t="s">
        <v>23</v>
      </c>
      <c r="C900" s="10" t="s">
        <v>19</v>
      </c>
      <c r="D900" s="10">
        <v>0</v>
      </c>
      <c r="E900" s="10">
        <v>0</v>
      </c>
      <c r="F900" s="7" t="s">
        <v>657</v>
      </c>
      <c r="G900" s="15">
        <v>819000</v>
      </c>
      <c r="H900" s="10">
        <v>0</v>
      </c>
      <c r="I900" s="19">
        <v>819000</v>
      </c>
      <c r="J900" s="15">
        <v>819000</v>
      </c>
      <c r="K900" s="10" t="s">
        <v>20</v>
      </c>
      <c r="L900" s="11" t="s">
        <v>656</v>
      </c>
      <c r="M900" s="10"/>
      <c r="N900" s="10"/>
      <c r="O900" s="10"/>
      <c r="P900" s="10"/>
      <c r="Q900" s="10"/>
    </row>
    <row r="901" spans="1:17" s="6" customFormat="1" ht="30" hidden="1" x14ac:dyDescent="0.25">
      <c r="A901" s="6">
        <v>71320</v>
      </c>
      <c r="B901" s="10" t="s">
        <v>18</v>
      </c>
      <c r="C901" s="10" t="s">
        <v>19</v>
      </c>
      <c r="D901" s="10">
        <v>0</v>
      </c>
      <c r="E901" s="10">
        <v>0</v>
      </c>
      <c r="F901" s="7" t="s">
        <v>925</v>
      </c>
      <c r="G901" s="15">
        <v>1107000</v>
      </c>
      <c r="H901" s="10">
        <v>0</v>
      </c>
      <c r="I901" s="19">
        <v>1107000</v>
      </c>
      <c r="J901" s="15">
        <v>1107000</v>
      </c>
      <c r="K901" s="10" t="s">
        <v>20</v>
      </c>
      <c r="L901" s="11" t="s">
        <v>926</v>
      </c>
      <c r="M901" s="10"/>
      <c r="N901" s="10"/>
      <c r="O901" s="10"/>
      <c r="P901" s="10"/>
      <c r="Q901" s="10"/>
    </row>
    <row r="902" spans="1:17" s="6" customFormat="1" ht="30" hidden="1" x14ac:dyDescent="0.25">
      <c r="A902" s="6">
        <v>71321</v>
      </c>
      <c r="B902" s="10" t="s">
        <v>18</v>
      </c>
      <c r="C902" s="10" t="s">
        <v>19</v>
      </c>
      <c r="D902" s="10">
        <v>0</v>
      </c>
      <c r="E902" s="10">
        <v>0</v>
      </c>
      <c r="F902" s="7" t="s">
        <v>927</v>
      </c>
      <c r="G902" s="15">
        <v>1107000</v>
      </c>
      <c r="H902" s="10">
        <v>0</v>
      </c>
      <c r="I902" s="19">
        <v>1107000</v>
      </c>
      <c r="J902" s="15">
        <v>1107000</v>
      </c>
      <c r="K902" s="10" t="s">
        <v>20</v>
      </c>
      <c r="L902" s="11" t="s">
        <v>926</v>
      </c>
      <c r="M902" s="10"/>
      <c r="N902" s="10"/>
      <c r="O902" s="10"/>
      <c r="P902" s="10"/>
      <c r="Q902" s="10"/>
    </row>
    <row r="903" spans="1:17" s="6" customFormat="1" ht="30" hidden="1" x14ac:dyDescent="0.25">
      <c r="A903" s="6">
        <v>71322</v>
      </c>
      <c r="B903" s="10" t="s">
        <v>18</v>
      </c>
      <c r="C903" s="10" t="s">
        <v>19</v>
      </c>
      <c r="D903" s="10">
        <v>0</v>
      </c>
      <c r="E903" s="10">
        <v>0</v>
      </c>
      <c r="F903" s="7" t="s">
        <v>928</v>
      </c>
      <c r="G903" s="15">
        <v>1500000</v>
      </c>
      <c r="H903" s="10">
        <v>0</v>
      </c>
      <c r="I903" s="19">
        <v>1107000</v>
      </c>
      <c r="J903" s="15">
        <v>1500000</v>
      </c>
      <c r="K903" s="10" t="s">
        <v>20</v>
      </c>
      <c r="L903" s="11" t="s">
        <v>926</v>
      </c>
      <c r="M903" s="10"/>
      <c r="N903" s="10"/>
      <c r="O903" s="10"/>
      <c r="P903" s="10"/>
      <c r="Q903" s="10"/>
    </row>
    <row r="904" spans="1:17" s="6" customFormat="1" ht="30" x14ac:dyDescent="0.25">
      <c r="A904" s="6">
        <v>71323</v>
      </c>
      <c r="B904" s="10" t="s">
        <v>23</v>
      </c>
      <c r="C904" s="10" t="s">
        <v>19</v>
      </c>
      <c r="D904" s="10">
        <v>0</v>
      </c>
      <c r="E904" s="10">
        <v>0</v>
      </c>
      <c r="F904" s="7" t="s">
        <v>1692</v>
      </c>
      <c r="G904" s="15">
        <v>932000</v>
      </c>
      <c r="H904" s="10">
        <v>0</v>
      </c>
      <c r="I904" s="19">
        <v>932000</v>
      </c>
      <c r="J904" s="15">
        <v>932000</v>
      </c>
      <c r="K904" s="10" t="s">
        <v>20</v>
      </c>
      <c r="L904" s="11" t="s">
        <v>1691</v>
      </c>
      <c r="M904" s="10"/>
      <c r="N904" s="10"/>
      <c r="O904" s="10"/>
      <c r="P904" s="10"/>
      <c r="Q904" s="10"/>
    </row>
    <row r="905" spans="1:17" s="6" customFormat="1" ht="30" x14ac:dyDescent="0.25">
      <c r="A905" s="6">
        <v>71324</v>
      </c>
      <c r="B905" s="10" t="s">
        <v>23</v>
      </c>
      <c r="C905" s="10" t="s">
        <v>19</v>
      </c>
      <c r="D905" s="10">
        <v>0</v>
      </c>
      <c r="E905" s="10">
        <v>0</v>
      </c>
      <c r="F905" s="8" t="s">
        <v>1162</v>
      </c>
      <c r="G905" s="15">
        <v>1200000</v>
      </c>
      <c r="H905" s="10">
        <v>0</v>
      </c>
      <c r="I905" s="19">
        <v>904000</v>
      </c>
      <c r="J905" s="15">
        <v>1200000</v>
      </c>
      <c r="K905" s="10" t="s">
        <v>20</v>
      </c>
      <c r="L905" s="11" t="s">
        <v>1163</v>
      </c>
      <c r="M905" s="10"/>
      <c r="N905" s="10"/>
      <c r="O905" s="10"/>
      <c r="P905" s="10"/>
      <c r="Q905" s="10"/>
    </row>
    <row r="906" spans="1:17" s="6" customFormat="1" ht="30" x14ac:dyDescent="0.25">
      <c r="A906" s="6">
        <v>71325</v>
      </c>
      <c r="B906" s="10" t="s">
        <v>23</v>
      </c>
      <c r="C906" s="10" t="s">
        <v>19</v>
      </c>
      <c r="D906" s="10">
        <v>0</v>
      </c>
      <c r="E906" s="10">
        <v>0</v>
      </c>
      <c r="F906" s="8" t="s">
        <v>1596</v>
      </c>
      <c r="G906" s="15">
        <v>135000</v>
      </c>
      <c r="H906" s="10">
        <v>0</v>
      </c>
      <c r="I906" s="19">
        <v>109000</v>
      </c>
      <c r="J906" s="15">
        <v>135000</v>
      </c>
      <c r="K906" s="10" t="s">
        <v>20</v>
      </c>
      <c r="L906" s="11" t="s">
        <v>1595</v>
      </c>
      <c r="M906" s="10"/>
      <c r="N906" s="10"/>
      <c r="O906" s="10"/>
      <c r="P906" s="10"/>
      <c r="Q906" s="10"/>
    </row>
    <row r="907" spans="1:17" s="6" customFormat="1" ht="30" x14ac:dyDescent="0.25">
      <c r="A907" s="6">
        <v>71326</v>
      </c>
      <c r="B907" s="10" t="s">
        <v>23</v>
      </c>
      <c r="C907" s="10" t="s">
        <v>19</v>
      </c>
      <c r="D907" s="10">
        <v>0</v>
      </c>
      <c r="E907" s="10">
        <v>0</v>
      </c>
      <c r="F907" s="8" t="s">
        <v>1418</v>
      </c>
      <c r="G907" s="15">
        <v>185000</v>
      </c>
      <c r="H907" s="10">
        <v>0</v>
      </c>
      <c r="I907" s="19">
        <v>118000</v>
      </c>
      <c r="J907" s="15">
        <v>185000</v>
      </c>
      <c r="K907" s="10" t="s">
        <v>20</v>
      </c>
      <c r="L907" s="11" t="s">
        <v>1417</v>
      </c>
      <c r="M907" s="10"/>
      <c r="N907" s="10"/>
      <c r="O907" s="10"/>
      <c r="P907" s="10"/>
      <c r="Q907" s="10"/>
    </row>
    <row r="908" spans="1:17" s="6" customFormat="1" ht="30" hidden="1" x14ac:dyDescent="0.25">
      <c r="A908" s="6">
        <v>71327</v>
      </c>
      <c r="B908" s="10" t="s">
        <v>18</v>
      </c>
      <c r="C908" s="10" t="s">
        <v>19</v>
      </c>
      <c r="D908" s="10">
        <v>0</v>
      </c>
      <c r="E908" s="10">
        <v>0</v>
      </c>
      <c r="F908" s="8" t="s">
        <v>1420</v>
      </c>
      <c r="G908" s="15">
        <v>150000</v>
      </c>
      <c r="H908" s="10">
        <v>0</v>
      </c>
      <c r="I908" s="19">
        <v>145000</v>
      </c>
      <c r="J908" s="15">
        <v>150000</v>
      </c>
      <c r="K908" s="10" t="s">
        <v>20</v>
      </c>
      <c r="L908" s="11" t="s">
        <v>1419</v>
      </c>
      <c r="M908" s="10"/>
      <c r="N908" s="10"/>
      <c r="O908" s="10"/>
      <c r="P908" s="10"/>
      <c r="Q908" s="10"/>
    </row>
    <row r="909" spans="1:17" s="6" customFormat="1" ht="30" x14ac:dyDescent="0.25">
      <c r="A909" s="6">
        <v>71329</v>
      </c>
      <c r="B909" s="10" t="s">
        <v>23</v>
      </c>
      <c r="C909" s="10" t="s">
        <v>19</v>
      </c>
      <c r="D909" s="10">
        <v>0</v>
      </c>
      <c r="E909" s="10">
        <v>0</v>
      </c>
      <c r="F909" s="7" t="s">
        <v>134</v>
      </c>
      <c r="G909" s="15">
        <v>1050000</v>
      </c>
      <c r="H909" s="10">
        <v>0</v>
      </c>
      <c r="I909" s="19">
        <v>800000</v>
      </c>
      <c r="J909" s="15">
        <v>1050000</v>
      </c>
      <c r="K909" s="10" t="s">
        <v>20</v>
      </c>
      <c r="L909" s="11" t="s">
        <v>135</v>
      </c>
      <c r="M909" s="10"/>
      <c r="N909" s="10"/>
      <c r="O909" s="10"/>
      <c r="P909" s="10"/>
      <c r="Q909" s="10"/>
    </row>
    <row r="910" spans="1:17" s="6" customFormat="1" ht="30" hidden="1" x14ac:dyDescent="0.25">
      <c r="A910" s="6">
        <v>71332</v>
      </c>
      <c r="B910" s="10" t="s">
        <v>18</v>
      </c>
      <c r="C910" s="10" t="s">
        <v>19</v>
      </c>
      <c r="D910" s="10">
        <v>0</v>
      </c>
      <c r="E910" s="10">
        <v>0</v>
      </c>
      <c r="F910" s="7" t="s">
        <v>1601</v>
      </c>
      <c r="G910" s="15">
        <v>244000</v>
      </c>
      <c r="H910" s="10">
        <v>0</v>
      </c>
      <c r="I910" s="19">
        <v>244000</v>
      </c>
      <c r="J910" s="15">
        <v>244000</v>
      </c>
      <c r="K910" s="10" t="s">
        <v>20</v>
      </c>
      <c r="L910" s="11" t="s">
        <v>1602</v>
      </c>
      <c r="M910" s="10"/>
      <c r="N910" s="10"/>
      <c r="O910" s="10"/>
      <c r="P910" s="10"/>
      <c r="Q910" s="10"/>
    </row>
    <row r="911" spans="1:17" s="6" customFormat="1" ht="30" hidden="1" x14ac:dyDescent="0.25">
      <c r="A911" s="6">
        <v>71333</v>
      </c>
      <c r="B911" s="10" t="s">
        <v>18</v>
      </c>
      <c r="C911" s="10" t="s">
        <v>19</v>
      </c>
      <c r="D911" s="10">
        <v>0</v>
      </c>
      <c r="E911" s="10">
        <v>0</v>
      </c>
      <c r="F911" s="7" t="s">
        <v>702</v>
      </c>
      <c r="G911" s="15">
        <v>2500000</v>
      </c>
      <c r="H911" s="10">
        <v>0</v>
      </c>
      <c r="I911" s="19">
        <v>1793000</v>
      </c>
      <c r="J911" s="15">
        <v>2500000</v>
      </c>
      <c r="K911" s="10" t="s">
        <v>20</v>
      </c>
      <c r="L911" s="11" t="s">
        <v>701</v>
      </c>
      <c r="M911" s="10"/>
      <c r="N911" s="10"/>
      <c r="O911" s="10"/>
      <c r="P911" s="10"/>
      <c r="Q911" s="10"/>
    </row>
    <row r="912" spans="1:17" s="6" customFormat="1" ht="30" hidden="1" x14ac:dyDescent="0.25">
      <c r="A912" s="6">
        <v>71334</v>
      </c>
      <c r="B912" s="10" t="s">
        <v>18</v>
      </c>
      <c r="C912" s="10" t="s">
        <v>19</v>
      </c>
      <c r="D912" s="10">
        <v>0</v>
      </c>
      <c r="E912" s="10">
        <v>0</v>
      </c>
      <c r="F912" s="8" t="s">
        <v>1431</v>
      </c>
      <c r="G912" s="15">
        <v>750000</v>
      </c>
      <c r="H912" s="10">
        <v>0</v>
      </c>
      <c r="I912" s="19">
        <v>541000</v>
      </c>
      <c r="J912" s="15">
        <v>750000</v>
      </c>
      <c r="K912" s="10" t="s">
        <v>20</v>
      </c>
      <c r="L912" s="11" t="s">
        <v>1430</v>
      </c>
      <c r="M912" s="10"/>
      <c r="N912" s="10"/>
      <c r="O912" s="10"/>
      <c r="P912" s="10"/>
      <c r="Q912" s="10"/>
    </row>
    <row r="913" spans="1:17" s="6" customFormat="1" ht="30" hidden="1" x14ac:dyDescent="0.25">
      <c r="A913" s="6">
        <v>71335</v>
      </c>
      <c r="B913" s="10" t="s">
        <v>18</v>
      </c>
      <c r="C913" s="10" t="s">
        <v>19</v>
      </c>
      <c r="D913" s="10">
        <v>0</v>
      </c>
      <c r="E913" s="10">
        <v>0</v>
      </c>
      <c r="F913" s="7" t="s">
        <v>146</v>
      </c>
      <c r="G913" s="15">
        <v>3500000</v>
      </c>
      <c r="H913" s="10">
        <v>0</v>
      </c>
      <c r="I913" s="19">
        <v>2619000</v>
      </c>
      <c r="J913" s="15">
        <v>3500000</v>
      </c>
      <c r="K913" s="10" t="s">
        <v>20</v>
      </c>
      <c r="L913" s="11" t="s">
        <v>145</v>
      </c>
      <c r="M913" s="10"/>
      <c r="N913" s="10"/>
      <c r="O913" s="10"/>
      <c r="P913" s="10"/>
      <c r="Q913" s="10"/>
    </row>
    <row r="914" spans="1:17" s="6" customFormat="1" ht="30" hidden="1" x14ac:dyDescent="0.25">
      <c r="A914" s="6">
        <v>71336</v>
      </c>
      <c r="B914" s="10" t="s">
        <v>18</v>
      </c>
      <c r="C914" s="10" t="s">
        <v>19</v>
      </c>
      <c r="D914" s="10">
        <v>0</v>
      </c>
      <c r="E914" s="10">
        <v>0</v>
      </c>
      <c r="F914" s="7" t="s">
        <v>1185</v>
      </c>
      <c r="G914" s="15">
        <v>704000</v>
      </c>
      <c r="H914" s="10">
        <v>0</v>
      </c>
      <c r="I914" s="19">
        <v>704000</v>
      </c>
      <c r="J914" s="15">
        <v>704000</v>
      </c>
      <c r="K914" s="10" t="s">
        <v>20</v>
      </c>
      <c r="L914" s="11" t="s">
        <v>1184</v>
      </c>
      <c r="M914" s="10"/>
      <c r="N914" s="10"/>
      <c r="O914" s="10"/>
      <c r="P914" s="10"/>
      <c r="Q914" s="10"/>
    </row>
    <row r="915" spans="1:17" s="6" customFormat="1" ht="30" x14ac:dyDescent="0.25">
      <c r="A915" s="6">
        <v>71337</v>
      </c>
      <c r="B915" s="10" t="s">
        <v>23</v>
      </c>
      <c r="C915" s="10" t="s">
        <v>19</v>
      </c>
      <c r="D915" s="10">
        <v>0</v>
      </c>
      <c r="E915" s="10">
        <v>0</v>
      </c>
      <c r="F915" s="7" t="s">
        <v>1452</v>
      </c>
      <c r="G915" s="15">
        <v>450000</v>
      </c>
      <c r="H915" s="10">
        <v>0</v>
      </c>
      <c r="I915" s="19">
        <v>225000</v>
      </c>
      <c r="J915" s="15">
        <v>450000</v>
      </c>
      <c r="K915" s="10" t="s">
        <v>20</v>
      </c>
      <c r="L915" s="11" t="s">
        <v>1453</v>
      </c>
      <c r="M915" s="10"/>
      <c r="N915" s="10"/>
      <c r="O915" s="10"/>
      <c r="P915" s="10"/>
      <c r="Q915" s="10"/>
    </row>
    <row r="916" spans="1:17" s="6" customFormat="1" ht="30" x14ac:dyDescent="0.25">
      <c r="A916" s="6">
        <v>71338</v>
      </c>
      <c r="B916" s="10" t="s">
        <v>23</v>
      </c>
      <c r="C916" s="10" t="s">
        <v>19</v>
      </c>
      <c r="D916" s="10">
        <v>0</v>
      </c>
      <c r="E916" s="10">
        <v>0</v>
      </c>
      <c r="F916" s="7" t="s">
        <v>1699</v>
      </c>
      <c r="G916" s="15">
        <v>1678000</v>
      </c>
      <c r="H916" s="10">
        <v>0</v>
      </c>
      <c r="I916" s="19">
        <v>1678000</v>
      </c>
      <c r="J916" s="15">
        <v>1678000</v>
      </c>
      <c r="K916" s="10" t="s">
        <v>20</v>
      </c>
      <c r="L916" s="11" t="s">
        <v>1700</v>
      </c>
      <c r="M916" s="10"/>
      <c r="N916" s="10"/>
      <c r="O916" s="10"/>
      <c r="P916" s="10"/>
      <c r="Q916" s="10"/>
    </row>
    <row r="917" spans="1:17" s="6" customFormat="1" ht="30" x14ac:dyDescent="0.25">
      <c r="A917" s="6">
        <v>71339</v>
      </c>
      <c r="B917" s="10" t="s">
        <v>23</v>
      </c>
      <c r="C917" s="10" t="s">
        <v>19</v>
      </c>
      <c r="D917" s="10">
        <v>0</v>
      </c>
      <c r="E917" s="10">
        <v>0</v>
      </c>
      <c r="F917" s="7" t="s">
        <v>1701</v>
      </c>
      <c r="G917" s="15">
        <v>2191000</v>
      </c>
      <c r="H917" s="10">
        <v>0</v>
      </c>
      <c r="I917" s="19">
        <v>2191000</v>
      </c>
      <c r="J917" s="15">
        <v>2191000</v>
      </c>
      <c r="K917" s="10" t="s">
        <v>20</v>
      </c>
      <c r="L917" s="11" t="s">
        <v>1702</v>
      </c>
      <c r="M917" s="10"/>
      <c r="N917" s="10"/>
      <c r="O917" s="10"/>
      <c r="P917" s="10"/>
      <c r="Q917" s="10"/>
    </row>
    <row r="918" spans="1:17" s="6" customFormat="1" ht="30" x14ac:dyDescent="0.25">
      <c r="A918" s="6">
        <v>71340</v>
      </c>
      <c r="B918" s="10" t="s">
        <v>23</v>
      </c>
      <c r="C918" s="10" t="s">
        <v>19</v>
      </c>
      <c r="D918" s="10">
        <v>0</v>
      </c>
      <c r="E918" s="10">
        <v>0</v>
      </c>
      <c r="F918" s="8" t="s">
        <v>1276</v>
      </c>
      <c r="G918" s="15">
        <v>870000</v>
      </c>
      <c r="H918" s="10">
        <v>0</v>
      </c>
      <c r="I918" s="19">
        <v>738000</v>
      </c>
      <c r="J918" s="15">
        <v>870000</v>
      </c>
      <c r="K918" s="10" t="s">
        <v>20</v>
      </c>
      <c r="L918" s="11" t="s">
        <v>1275</v>
      </c>
      <c r="M918" s="10"/>
      <c r="N918" s="10"/>
      <c r="O918" s="10"/>
      <c r="P918" s="10"/>
      <c r="Q918" s="10"/>
    </row>
    <row r="919" spans="1:17" s="6" customFormat="1" ht="30" hidden="1" x14ac:dyDescent="0.25">
      <c r="A919" s="6">
        <v>71342</v>
      </c>
      <c r="B919" s="10" t="s">
        <v>18</v>
      </c>
      <c r="C919" s="10" t="s">
        <v>19</v>
      </c>
      <c r="D919" s="10">
        <v>0</v>
      </c>
      <c r="E919" s="10">
        <v>0</v>
      </c>
      <c r="F919" s="8" t="s">
        <v>567</v>
      </c>
      <c r="G919" s="15">
        <v>3600000</v>
      </c>
      <c r="H919" s="10">
        <v>0</v>
      </c>
      <c r="I919" s="19">
        <v>3053000</v>
      </c>
      <c r="J919" s="15">
        <v>3600000</v>
      </c>
      <c r="K919" s="10" t="s">
        <v>20</v>
      </c>
      <c r="L919" s="11" t="s">
        <v>566</v>
      </c>
      <c r="M919" s="10"/>
      <c r="N919" s="10"/>
      <c r="O919" s="10"/>
      <c r="P919" s="10"/>
      <c r="Q919" s="10"/>
    </row>
    <row r="920" spans="1:17" s="6" customFormat="1" ht="30" hidden="1" x14ac:dyDescent="0.25">
      <c r="A920" s="6">
        <v>71343</v>
      </c>
      <c r="B920" s="10" t="s">
        <v>18</v>
      </c>
      <c r="C920" s="10" t="s">
        <v>19</v>
      </c>
      <c r="D920" s="10">
        <v>0</v>
      </c>
      <c r="E920" s="10">
        <v>0</v>
      </c>
      <c r="F920" s="7" t="s">
        <v>752</v>
      </c>
      <c r="G920" s="15">
        <v>2918000</v>
      </c>
      <c r="H920" s="10">
        <v>0</v>
      </c>
      <c r="I920" s="19">
        <v>2918000</v>
      </c>
      <c r="J920" s="15">
        <v>2918000</v>
      </c>
      <c r="K920" s="10" t="s">
        <v>20</v>
      </c>
      <c r="L920" s="11" t="s">
        <v>751</v>
      </c>
      <c r="M920" s="10"/>
      <c r="N920" s="10"/>
      <c r="O920" s="10"/>
      <c r="P920" s="10"/>
      <c r="Q920" s="10"/>
    </row>
    <row r="921" spans="1:17" s="6" customFormat="1" ht="30" hidden="1" x14ac:dyDescent="0.25">
      <c r="A921" s="6">
        <v>71344</v>
      </c>
      <c r="B921" s="10" t="s">
        <v>18</v>
      </c>
      <c r="C921" s="10" t="s">
        <v>19</v>
      </c>
      <c r="D921" s="10">
        <v>0</v>
      </c>
      <c r="E921" s="10">
        <v>0</v>
      </c>
      <c r="F921" s="7" t="s">
        <v>756</v>
      </c>
      <c r="G921" s="15">
        <v>1500000</v>
      </c>
      <c r="H921" s="10">
        <v>0</v>
      </c>
      <c r="I921" s="19">
        <v>1323000</v>
      </c>
      <c r="J921" s="15">
        <v>1500000</v>
      </c>
      <c r="K921" s="10" t="s">
        <v>20</v>
      </c>
      <c r="L921" s="11" t="s">
        <v>755</v>
      </c>
      <c r="M921" s="10"/>
      <c r="N921" s="10"/>
      <c r="O921" s="10"/>
      <c r="P921" s="10"/>
      <c r="Q921" s="10"/>
    </row>
    <row r="922" spans="1:17" s="6" customFormat="1" ht="30" hidden="1" x14ac:dyDescent="0.25">
      <c r="A922" s="6">
        <v>71345</v>
      </c>
      <c r="B922" s="10" t="s">
        <v>18</v>
      </c>
      <c r="C922" s="10" t="s">
        <v>19</v>
      </c>
      <c r="D922" s="10">
        <v>0</v>
      </c>
      <c r="E922" s="10">
        <v>0</v>
      </c>
      <c r="F922" s="7" t="s">
        <v>193</v>
      </c>
      <c r="G922" s="15">
        <v>2500000</v>
      </c>
      <c r="H922" s="10">
        <v>0</v>
      </c>
      <c r="I922" s="19">
        <v>1793000</v>
      </c>
      <c r="J922" s="15">
        <v>2500000</v>
      </c>
      <c r="K922" s="10" t="s">
        <v>20</v>
      </c>
      <c r="L922" s="11" t="s">
        <v>192</v>
      </c>
      <c r="M922" s="10"/>
      <c r="N922" s="10"/>
      <c r="O922" s="10"/>
      <c r="P922" s="10"/>
      <c r="Q922" s="10"/>
    </row>
    <row r="923" spans="1:17" s="6" customFormat="1" ht="30" hidden="1" x14ac:dyDescent="0.25">
      <c r="A923" s="6">
        <v>71346</v>
      </c>
      <c r="B923" s="10" t="s">
        <v>18</v>
      </c>
      <c r="C923" s="10" t="s">
        <v>19</v>
      </c>
      <c r="D923" s="10">
        <v>0</v>
      </c>
      <c r="E923" s="10">
        <v>0</v>
      </c>
      <c r="F923" s="7" t="s">
        <v>195</v>
      </c>
      <c r="G923" s="15">
        <v>8322000</v>
      </c>
      <c r="H923" s="10">
        <v>0</v>
      </c>
      <c r="I923" s="19">
        <v>8322000</v>
      </c>
      <c r="J923" s="15">
        <v>8322000</v>
      </c>
      <c r="K923" s="10" t="s">
        <v>20</v>
      </c>
      <c r="L923" s="11" t="s">
        <v>194</v>
      </c>
      <c r="M923" s="10"/>
      <c r="N923" s="10"/>
      <c r="O923" s="10"/>
      <c r="P923" s="10"/>
      <c r="Q923" s="10"/>
    </row>
    <row r="924" spans="1:17" s="6" customFormat="1" ht="30" hidden="1" x14ac:dyDescent="0.25">
      <c r="A924" s="6">
        <v>71347</v>
      </c>
      <c r="B924" s="10" t="s">
        <v>18</v>
      </c>
      <c r="C924" s="10" t="s">
        <v>19</v>
      </c>
      <c r="D924" s="10">
        <v>0</v>
      </c>
      <c r="E924" s="10">
        <v>0</v>
      </c>
      <c r="F924" s="7" t="s">
        <v>203</v>
      </c>
      <c r="G924" s="15">
        <v>5208000</v>
      </c>
      <c r="H924" s="10">
        <v>0</v>
      </c>
      <c r="I924" s="19">
        <v>5208000</v>
      </c>
      <c r="J924" s="15">
        <v>5208000</v>
      </c>
      <c r="K924" s="10" t="s">
        <v>20</v>
      </c>
      <c r="L924" s="11" t="s">
        <v>202</v>
      </c>
      <c r="M924" s="10"/>
      <c r="N924" s="10"/>
      <c r="O924" s="10"/>
      <c r="P924" s="10"/>
      <c r="Q924" s="10"/>
    </row>
    <row r="925" spans="1:17" s="6" customFormat="1" ht="30" x14ac:dyDescent="0.25">
      <c r="A925" s="6">
        <v>71348</v>
      </c>
      <c r="B925" s="10" t="s">
        <v>23</v>
      </c>
      <c r="C925" s="10" t="s">
        <v>19</v>
      </c>
      <c r="D925" s="10">
        <v>0</v>
      </c>
      <c r="E925" s="10">
        <v>0</v>
      </c>
      <c r="F925" s="7" t="s">
        <v>205</v>
      </c>
      <c r="G925" s="15">
        <v>2620000</v>
      </c>
      <c r="H925" s="10">
        <v>0</v>
      </c>
      <c r="I925" s="19">
        <v>2620000</v>
      </c>
      <c r="J925" s="15">
        <v>2620000</v>
      </c>
      <c r="K925" s="10" t="s">
        <v>20</v>
      </c>
      <c r="L925" s="11" t="s">
        <v>204</v>
      </c>
      <c r="M925" s="10"/>
      <c r="N925" s="10"/>
      <c r="O925" s="10"/>
      <c r="P925" s="10"/>
      <c r="Q925" s="10"/>
    </row>
    <row r="926" spans="1:17" s="6" customFormat="1" ht="30" hidden="1" x14ac:dyDescent="0.25">
      <c r="A926" s="6">
        <v>71349</v>
      </c>
      <c r="B926" s="10" t="s">
        <v>18</v>
      </c>
      <c r="C926" s="10" t="s">
        <v>19</v>
      </c>
      <c r="D926" s="10">
        <v>0</v>
      </c>
      <c r="E926" s="10">
        <v>0</v>
      </c>
      <c r="F926" s="7" t="s">
        <v>213</v>
      </c>
      <c r="G926" s="15">
        <v>2767000</v>
      </c>
      <c r="H926" s="10">
        <v>0</v>
      </c>
      <c r="I926" s="19">
        <v>2767000</v>
      </c>
      <c r="J926" s="15">
        <v>2767000</v>
      </c>
      <c r="K926" s="10" t="s">
        <v>20</v>
      </c>
      <c r="L926" s="11" t="s">
        <v>212</v>
      </c>
      <c r="M926" s="10"/>
      <c r="N926" s="10"/>
      <c r="O926" s="10"/>
      <c r="P926" s="10"/>
      <c r="Q926" s="10"/>
    </row>
    <row r="927" spans="1:17" s="6" customFormat="1" ht="30" hidden="1" x14ac:dyDescent="0.25">
      <c r="A927" s="6">
        <v>71350</v>
      </c>
      <c r="B927" s="10" t="s">
        <v>18</v>
      </c>
      <c r="C927" s="10" t="s">
        <v>19</v>
      </c>
      <c r="D927" s="10">
        <v>0</v>
      </c>
      <c r="E927" s="10">
        <v>0</v>
      </c>
      <c r="F927" s="7" t="s">
        <v>215</v>
      </c>
      <c r="G927" s="15">
        <v>2767000</v>
      </c>
      <c r="H927" s="10">
        <v>0</v>
      </c>
      <c r="I927" s="19">
        <v>2767000</v>
      </c>
      <c r="J927" s="15">
        <v>2767000</v>
      </c>
      <c r="K927" s="10" t="s">
        <v>20</v>
      </c>
      <c r="L927" s="11" t="s">
        <v>214</v>
      </c>
      <c r="M927" s="10"/>
      <c r="N927" s="10"/>
      <c r="O927" s="10"/>
      <c r="P927" s="10"/>
      <c r="Q927" s="10"/>
    </row>
    <row r="928" spans="1:17" s="6" customFormat="1" ht="30" hidden="1" x14ac:dyDescent="0.25">
      <c r="A928" s="6">
        <v>71351</v>
      </c>
      <c r="B928" s="10" t="s">
        <v>18</v>
      </c>
      <c r="C928" s="10" t="s">
        <v>19</v>
      </c>
      <c r="D928" s="10">
        <v>0</v>
      </c>
      <c r="E928" s="10">
        <v>0</v>
      </c>
      <c r="F928" s="7" t="s">
        <v>217</v>
      </c>
      <c r="G928" s="15">
        <v>2767000</v>
      </c>
      <c r="H928" s="10">
        <v>0</v>
      </c>
      <c r="I928" s="19">
        <v>2767000</v>
      </c>
      <c r="J928" s="15">
        <v>2767000</v>
      </c>
      <c r="K928" s="10" t="s">
        <v>20</v>
      </c>
      <c r="L928" s="11" t="s">
        <v>216</v>
      </c>
      <c r="M928" s="10"/>
      <c r="N928" s="10"/>
      <c r="O928" s="10"/>
      <c r="P928" s="10"/>
      <c r="Q928" s="10"/>
    </row>
    <row r="929" spans="1:17" s="6" customFormat="1" ht="30" hidden="1" x14ac:dyDescent="0.25">
      <c r="A929" s="6">
        <v>71352</v>
      </c>
      <c r="B929" s="10" t="s">
        <v>18</v>
      </c>
      <c r="C929" s="10" t="s">
        <v>19</v>
      </c>
      <c r="D929" s="10">
        <v>0</v>
      </c>
      <c r="E929" s="10">
        <v>0</v>
      </c>
      <c r="F929" s="7" t="s">
        <v>1028</v>
      </c>
      <c r="G929" s="15">
        <v>4675000</v>
      </c>
      <c r="H929" s="10">
        <v>0</v>
      </c>
      <c r="I929" s="19">
        <v>4675000</v>
      </c>
      <c r="J929" s="15">
        <v>4675000</v>
      </c>
      <c r="K929" s="10" t="s">
        <v>20</v>
      </c>
      <c r="L929" s="11" t="s">
        <v>1027</v>
      </c>
      <c r="M929" s="10"/>
      <c r="N929" s="10"/>
      <c r="O929" s="10"/>
      <c r="P929" s="10"/>
      <c r="Q929" s="10"/>
    </row>
    <row r="930" spans="1:17" s="6" customFormat="1" ht="30" hidden="1" x14ac:dyDescent="0.25">
      <c r="A930" s="6">
        <v>71353</v>
      </c>
      <c r="B930" s="10" t="s">
        <v>18</v>
      </c>
      <c r="C930" s="10" t="s">
        <v>19</v>
      </c>
      <c r="D930" s="10">
        <v>0</v>
      </c>
      <c r="E930" s="10">
        <v>0</v>
      </c>
      <c r="F930" s="7" t="s">
        <v>231</v>
      </c>
      <c r="G930" s="15">
        <v>3000000</v>
      </c>
      <c r="H930" s="10">
        <v>0</v>
      </c>
      <c r="I930" s="19">
        <v>2943000</v>
      </c>
      <c r="J930" s="15">
        <v>3000000</v>
      </c>
      <c r="K930" s="10" t="s">
        <v>20</v>
      </c>
      <c r="L930" s="11" t="s">
        <v>230</v>
      </c>
      <c r="M930" s="10"/>
      <c r="N930" s="10"/>
      <c r="O930" s="10"/>
      <c r="P930" s="10"/>
      <c r="Q930" s="10"/>
    </row>
    <row r="931" spans="1:17" s="6" customFormat="1" ht="30" hidden="1" x14ac:dyDescent="0.25">
      <c r="A931" s="6">
        <v>71354</v>
      </c>
      <c r="B931" s="10" t="s">
        <v>18</v>
      </c>
      <c r="C931" s="10" t="s">
        <v>19</v>
      </c>
      <c r="D931" s="10">
        <v>0</v>
      </c>
      <c r="E931" s="10">
        <v>0</v>
      </c>
      <c r="F931" s="8" t="s">
        <v>249</v>
      </c>
      <c r="G931" s="15">
        <v>3500000</v>
      </c>
      <c r="H931" s="10">
        <v>0</v>
      </c>
      <c r="I931" s="19">
        <v>2461000</v>
      </c>
      <c r="J931" s="15">
        <v>3500000</v>
      </c>
      <c r="K931" s="10" t="s">
        <v>20</v>
      </c>
      <c r="L931" s="11" t="s">
        <v>248</v>
      </c>
      <c r="M931" s="10"/>
      <c r="N931" s="10"/>
      <c r="O931" s="10"/>
      <c r="P931" s="10"/>
      <c r="Q931" s="10"/>
    </row>
    <row r="932" spans="1:17" s="6" customFormat="1" ht="30" hidden="1" x14ac:dyDescent="0.25">
      <c r="A932" s="6">
        <v>71355</v>
      </c>
      <c r="B932" s="10" t="s">
        <v>18</v>
      </c>
      <c r="C932" s="10" t="s">
        <v>19</v>
      </c>
      <c r="D932" s="10">
        <v>0</v>
      </c>
      <c r="E932" s="10">
        <v>0</v>
      </c>
      <c r="F932" s="7" t="s">
        <v>256</v>
      </c>
      <c r="G932" s="15">
        <v>4105000</v>
      </c>
      <c r="H932" s="10">
        <v>0</v>
      </c>
      <c r="I932" s="19">
        <v>4105000</v>
      </c>
      <c r="J932" s="15">
        <v>4105000</v>
      </c>
      <c r="K932" s="10" t="s">
        <v>20</v>
      </c>
      <c r="L932" s="11" t="s">
        <v>257</v>
      </c>
      <c r="M932" s="10"/>
      <c r="N932" s="10"/>
      <c r="O932" s="10"/>
      <c r="P932" s="10"/>
      <c r="Q932" s="10"/>
    </row>
    <row r="933" spans="1:17" s="6" customFormat="1" ht="30" hidden="1" x14ac:dyDescent="0.25">
      <c r="A933" s="6">
        <v>71356</v>
      </c>
      <c r="B933" s="10" t="s">
        <v>18</v>
      </c>
      <c r="C933" s="10" t="s">
        <v>19</v>
      </c>
      <c r="D933" s="10">
        <v>0</v>
      </c>
      <c r="E933" s="10">
        <v>0</v>
      </c>
      <c r="F933" s="8" t="s">
        <v>259</v>
      </c>
      <c r="G933" s="15">
        <v>4000000</v>
      </c>
      <c r="H933" s="10">
        <v>0</v>
      </c>
      <c r="I933" s="19">
        <v>3157000</v>
      </c>
      <c r="J933" s="15">
        <v>4000000</v>
      </c>
      <c r="K933" s="10" t="s">
        <v>20</v>
      </c>
      <c r="L933" s="11" t="s">
        <v>258</v>
      </c>
      <c r="M933" s="10"/>
      <c r="N933" s="10"/>
      <c r="O933" s="10"/>
      <c r="P933" s="10"/>
      <c r="Q933" s="10"/>
    </row>
    <row r="934" spans="1:17" s="6" customFormat="1" ht="45" hidden="1" x14ac:dyDescent="0.25">
      <c r="A934" s="6">
        <v>71357</v>
      </c>
      <c r="B934" s="10" t="s">
        <v>18</v>
      </c>
      <c r="C934" s="10" t="s">
        <v>19</v>
      </c>
      <c r="D934" s="10">
        <v>0</v>
      </c>
      <c r="E934" s="10">
        <v>0</v>
      </c>
      <c r="F934" s="8" t="s">
        <v>776</v>
      </c>
      <c r="G934" s="15">
        <v>4000000</v>
      </c>
      <c r="H934" s="10">
        <v>0</v>
      </c>
      <c r="I934" s="19">
        <v>3157000</v>
      </c>
      <c r="J934" s="15">
        <v>4000000</v>
      </c>
      <c r="K934" s="10" t="s">
        <v>20</v>
      </c>
      <c r="L934" s="11" t="s">
        <v>775</v>
      </c>
      <c r="M934" s="10"/>
      <c r="N934" s="10"/>
      <c r="O934" s="10"/>
      <c r="P934" s="10"/>
      <c r="Q934" s="10"/>
    </row>
    <row r="935" spans="1:17" s="6" customFormat="1" ht="30" hidden="1" x14ac:dyDescent="0.25">
      <c r="A935" s="6">
        <v>71358</v>
      </c>
      <c r="B935" s="10" t="s">
        <v>18</v>
      </c>
      <c r="C935" s="10" t="s">
        <v>19</v>
      </c>
      <c r="D935" s="10">
        <v>0</v>
      </c>
      <c r="E935" s="10">
        <v>0</v>
      </c>
      <c r="F935" s="8" t="s">
        <v>780</v>
      </c>
      <c r="G935" s="15">
        <v>4000000</v>
      </c>
      <c r="H935" s="10">
        <v>0</v>
      </c>
      <c r="I935" s="19">
        <v>3157000</v>
      </c>
      <c r="J935" s="15">
        <v>4000000</v>
      </c>
      <c r="K935" s="10" t="s">
        <v>20</v>
      </c>
      <c r="L935" s="11" t="s">
        <v>779</v>
      </c>
      <c r="M935" s="10"/>
      <c r="N935" s="10"/>
      <c r="O935" s="10"/>
      <c r="P935" s="10"/>
      <c r="Q935" s="10"/>
    </row>
    <row r="936" spans="1:17" s="6" customFormat="1" ht="30" hidden="1" x14ac:dyDescent="0.25">
      <c r="A936" s="6">
        <v>71359</v>
      </c>
      <c r="B936" s="10" t="s">
        <v>18</v>
      </c>
      <c r="C936" s="10" t="s">
        <v>19</v>
      </c>
      <c r="D936" s="10">
        <v>0</v>
      </c>
      <c r="E936" s="10">
        <v>0</v>
      </c>
      <c r="F936" s="8" t="s">
        <v>261</v>
      </c>
      <c r="G936" s="15">
        <v>4000000</v>
      </c>
      <c r="H936" s="10">
        <v>0</v>
      </c>
      <c r="I936" s="19">
        <v>3157000</v>
      </c>
      <c r="J936" s="15">
        <v>4000000</v>
      </c>
      <c r="K936" s="10" t="s">
        <v>20</v>
      </c>
      <c r="L936" s="11" t="s">
        <v>260</v>
      </c>
      <c r="M936" s="10"/>
      <c r="N936" s="10"/>
      <c r="O936" s="10"/>
      <c r="P936" s="10"/>
      <c r="Q936" s="10"/>
    </row>
    <row r="937" spans="1:17" s="6" customFormat="1" ht="30" hidden="1" x14ac:dyDescent="0.25">
      <c r="A937" s="6">
        <v>71360</v>
      </c>
      <c r="B937" s="10" t="s">
        <v>18</v>
      </c>
      <c r="C937" s="10" t="s">
        <v>19</v>
      </c>
      <c r="D937" s="10">
        <v>0</v>
      </c>
      <c r="E937" s="10">
        <v>0</v>
      </c>
      <c r="F937" s="7" t="s">
        <v>273</v>
      </c>
      <c r="G937" s="15">
        <v>4441000</v>
      </c>
      <c r="H937" s="10">
        <v>0</v>
      </c>
      <c r="I937" s="19">
        <v>4441000</v>
      </c>
      <c r="J937" s="15">
        <v>4441000</v>
      </c>
      <c r="K937" s="10" t="s">
        <v>20</v>
      </c>
      <c r="L937" s="11" t="s">
        <v>272</v>
      </c>
      <c r="M937" s="10"/>
      <c r="N937" s="10"/>
      <c r="O937" s="10"/>
      <c r="P937" s="10"/>
      <c r="Q937" s="10"/>
    </row>
    <row r="938" spans="1:17" s="6" customFormat="1" ht="30" hidden="1" x14ac:dyDescent="0.25">
      <c r="A938" s="6">
        <v>71361</v>
      </c>
      <c r="B938" s="10" t="s">
        <v>18</v>
      </c>
      <c r="C938" s="10" t="s">
        <v>19</v>
      </c>
      <c r="D938" s="10">
        <v>0</v>
      </c>
      <c r="E938" s="10">
        <v>0</v>
      </c>
      <c r="F938" s="7" t="s">
        <v>449</v>
      </c>
      <c r="G938" s="15">
        <v>3000000</v>
      </c>
      <c r="H938" s="10">
        <v>0</v>
      </c>
      <c r="I938" s="19">
        <v>2828000</v>
      </c>
      <c r="J938" s="15">
        <v>3000000</v>
      </c>
      <c r="K938" s="10" t="s">
        <v>20</v>
      </c>
      <c r="L938" s="11" t="s">
        <v>448</v>
      </c>
      <c r="M938" s="10"/>
      <c r="N938" s="10"/>
      <c r="O938" s="10"/>
      <c r="P938" s="10"/>
      <c r="Q938" s="10"/>
    </row>
    <row r="939" spans="1:17" s="6" customFormat="1" ht="45" x14ac:dyDescent="0.25">
      <c r="A939" s="6">
        <v>71362</v>
      </c>
      <c r="B939" s="10" t="s">
        <v>23</v>
      </c>
      <c r="C939" s="10" t="s">
        <v>19</v>
      </c>
      <c r="D939" s="10">
        <v>0</v>
      </c>
      <c r="E939" s="10">
        <v>0</v>
      </c>
      <c r="F939" s="8" t="s">
        <v>805</v>
      </c>
      <c r="G939" s="15">
        <v>1416000</v>
      </c>
      <c r="H939" s="10">
        <v>0</v>
      </c>
      <c r="I939" s="19">
        <v>1416000</v>
      </c>
      <c r="J939" s="15">
        <v>1416000</v>
      </c>
      <c r="K939" s="10" t="s">
        <v>20</v>
      </c>
      <c r="L939" s="9" t="s">
        <v>806</v>
      </c>
      <c r="M939" s="10"/>
      <c r="N939" s="10"/>
      <c r="O939" s="10"/>
      <c r="P939" s="10"/>
      <c r="Q939" s="10"/>
    </row>
    <row r="940" spans="1:17" s="6" customFormat="1" ht="30" hidden="1" x14ac:dyDescent="0.25">
      <c r="A940" s="6">
        <v>71363</v>
      </c>
      <c r="B940" s="10" t="s">
        <v>18</v>
      </c>
      <c r="C940" s="10" t="s">
        <v>19</v>
      </c>
      <c r="D940" s="10">
        <v>0</v>
      </c>
      <c r="E940" s="10">
        <v>0</v>
      </c>
      <c r="F940" s="7" t="s">
        <v>982</v>
      </c>
      <c r="G940" s="15">
        <v>1120000</v>
      </c>
      <c r="H940" s="10">
        <v>0</v>
      </c>
      <c r="I940" s="19">
        <v>906000</v>
      </c>
      <c r="J940" s="15">
        <v>1120000</v>
      </c>
      <c r="K940" s="10" t="s">
        <v>20</v>
      </c>
      <c r="L940" s="11" t="s">
        <v>981</v>
      </c>
      <c r="M940" s="10"/>
      <c r="N940" s="10"/>
      <c r="O940" s="10"/>
      <c r="P940" s="10"/>
      <c r="Q940" s="10"/>
    </row>
    <row r="941" spans="1:17" s="6" customFormat="1" ht="30" hidden="1" x14ac:dyDescent="0.25">
      <c r="A941" s="6">
        <v>71364</v>
      </c>
      <c r="B941" s="10" t="s">
        <v>18</v>
      </c>
      <c r="C941" s="10" t="s">
        <v>19</v>
      </c>
      <c r="D941" s="10">
        <v>0</v>
      </c>
      <c r="E941" s="10">
        <v>0</v>
      </c>
      <c r="F941" s="7" t="s">
        <v>814</v>
      </c>
      <c r="G941" s="15">
        <v>2000000</v>
      </c>
      <c r="H941" s="10">
        <v>0</v>
      </c>
      <c r="I941" s="19">
        <v>1323000</v>
      </c>
      <c r="J941" s="15">
        <v>2000000</v>
      </c>
      <c r="K941" s="10" t="s">
        <v>20</v>
      </c>
      <c r="L941" s="11" t="s">
        <v>813</v>
      </c>
      <c r="M941" s="10"/>
      <c r="N941" s="10"/>
      <c r="O941" s="10"/>
      <c r="P941" s="10"/>
      <c r="Q941" s="10"/>
    </row>
    <row r="942" spans="1:17" s="6" customFormat="1" ht="30" hidden="1" x14ac:dyDescent="0.25">
      <c r="A942" s="6">
        <v>71365</v>
      </c>
      <c r="B942" s="10" t="s">
        <v>18</v>
      </c>
      <c r="C942" s="10" t="s">
        <v>19</v>
      </c>
      <c r="D942" s="10">
        <v>0</v>
      </c>
      <c r="E942" s="10">
        <v>0</v>
      </c>
      <c r="F942" s="7" t="s">
        <v>469</v>
      </c>
      <c r="G942" s="15">
        <v>3600000</v>
      </c>
      <c r="H942" s="10">
        <v>0</v>
      </c>
      <c r="I942" s="19">
        <v>3053000</v>
      </c>
      <c r="J942" s="15">
        <v>3600000</v>
      </c>
      <c r="K942" s="10" t="s">
        <v>20</v>
      </c>
      <c r="L942" s="11" t="s">
        <v>468</v>
      </c>
      <c r="M942" s="10"/>
      <c r="N942" s="10"/>
      <c r="O942" s="10"/>
      <c r="P942" s="10"/>
      <c r="Q942" s="10"/>
    </row>
    <row r="943" spans="1:17" s="6" customFormat="1" ht="30" hidden="1" x14ac:dyDescent="0.25">
      <c r="A943" s="6">
        <v>71367</v>
      </c>
      <c r="B943" s="10" t="s">
        <v>18</v>
      </c>
      <c r="C943" s="10" t="s">
        <v>19</v>
      </c>
      <c r="D943" s="10">
        <v>0</v>
      </c>
      <c r="E943" s="10">
        <v>0</v>
      </c>
      <c r="F943" s="7" t="s">
        <v>835</v>
      </c>
      <c r="G943" s="15">
        <v>3500000</v>
      </c>
      <c r="H943" s="10">
        <v>0</v>
      </c>
      <c r="I943" s="19">
        <v>1793000</v>
      </c>
      <c r="J943" s="15">
        <v>3500000</v>
      </c>
      <c r="K943" s="10" t="s">
        <v>20</v>
      </c>
      <c r="L943" s="11" t="s">
        <v>834</v>
      </c>
      <c r="M943" s="10"/>
      <c r="N943" s="10"/>
      <c r="O943" s="10"/>
      <c r="P943" s="10"/>
      <c r="Q943" s="10"/>
    </row>
    <row r="944" spans="1:17" s="6" customFormat="1" ht="30" hidden="1" x14ac:dyDescent="0.25">
      <c r="A944" s="6">
        <v>71368</v>
      </c>
      <c r="B944" s="10" t="s">
        <v>18</v>
      </c>
      <c r="C944" s="10" t="s">
        <v>19</v>
      </c>
      <c r="D944" s="10">
        <v>0</v>
      </c>
      <c r="E944" s="10">
        <v>0</v>
      </c>
      <c r="F944" s="7" t="s">
        <v>1059</v>
      </c>
      <c r="G944" s="15">
        <v>8322000</v>
      </c>
      <c r="H944" s="10">
        <v>0</v>
      </c>
      <c r="I944" s="19">
        <v>8322000</v>
      </c>
      <c r="J944" s="15">
        <v>8322000</v>
      </c>
      <c r="K944" s="10" t="s">
        <v>20</v>
      </c>
      <c r="L944" s="11" t="s">
        <v>1060</v>
      </c>
      <c r="M944" s="10"/>
      <c r="N944" s="10"/>
      <c r="O944" s="10"/>
      <c r="P944" s="10"/>
      <c r="Q944" s="10"/>
    </row>
    <row r="945" spans="1:17" s="6" customFormat="1" ht="30" hidden="1" x14ac:dyDescent="0.25">
      <c r="A945" s="6">
        <v>71369</v>
      </c>
      <c r="B945" s="10" t="s">
        <v>18</v>
      </c>
      <c r="C945" s="10" t="s">
        <v>19</v>
      </c>
      <c r="D945" s="10">
        <v>0</v>
      </c>
      <c r="E945" s="10">
        <v>0</v>
      </c>
      <c r="F945" s="7" t="s">
        <v>511</v>
      </c>
      <c r="G945" s="15">
        <v>3500000</v>
      </c>
      <c r="H945" s="10">
        <v>0</v>
      </c>
      <c r="I945" s="19">
        <v>2460000</v>
      </c>
      <c r="J945" s="15">
        <v>3500000</v>
      </c>
      <c r="K945" s="10" t="s">
        <v>20</v>
      </c>
      <c r="L945" s="11" t="s">
        <v>510</v>
      </c>
      <c r="M945" s="10"/>
      <c r="N945" s="10"/>
      <c r="O945" s="10"/>
      <c r="P945" s="10"/>
      <c r="Q945" s="10"/>
    </row>
    <row r="946" spans="1:17" s="6" customFormat="1" ht="30" hidden="1" x14ac:dyDescent="0.25">
      <c r="A946" s="6">
        <v>71370</v>
      </c>
      <c r="B946" s="10" t="s">
        <v>18</v>
      </c>
      <c r="C946" s="10" t="s">
        <v>19</v>
      </c>
      <c r="D946" s="10">
        <v>0</v>
      </c>
      <c r="E946" s="10">
        <v>0</v>
      </c>
      <c r="F946" s="8" t="s">
        <v>840</v>
      </c>
      <c r="G946" s="16">
        <v>2918000</v>
      </c>
      <c r="H946" s="10">
        <v>0</v>
      </c>
      <c r="I946" s="19">
        <v>2918000</v>
      </c>
      <c r="J946" s="16">
        <v>2918000</v>
      </c>
      <c r="K946" s="10" t="s">
        <v>20</v>
      </c>
      <c r="L946" s="9" t="s">
        <v>841</v>
      </c>
      <c r="M946" s="10"/>
      <c r="N946" s="10"/>
      <c r="O946" s="10"/>
      <c r="P946" s="10"/>
      <c r="Q946" s="10"/>
    </row>
    <row r="947" spans="1:17" s="6" customFormat="1" ht="30" hidden="1" x14ac:dyDescent="0.25">
      <c r="A947" s="6">
        <v>71371</v>
      </c>
      <c r="B947" s="10" t="s">
        <v>18</v>
      </c>
      <c r="C947" s="10" t="s">
        <v>19</v>
      </c>
      <c r="D947" s="10">
        <v>0</v>
      </c>
      <c r="E947" s="10">
        <v>0</v>
      </c>
      <c r="F947" s="7" t="s">
        <v>843</v>
      </c>
      <c r="G947" s="15">
        <v>3738000</v>
      </c>
      <c r="H947" s="10">
        <v>0</v>
      </c>
      <c r="I947" s="19">
        <v>3738000</v>
      </c>
      <c r="J947" s="15">
        <v>3738000</v>
      </c>
      <c r="K947" s="10" t="s">
        <v>20</v>
      </c>
      <c r="L947" s="11" t="s">
        <v>842</v>
      </c>
      <c r="M947" s="10"/>
      <c r="N947" s="10"/>
      <c r="O947" s="10"/>
      <c r="P947" s="10"/>
      <c r="Q947" s="10"/>
    </row>
    <row r="948" spans="1:17" s="6" customFormat="1" ht="30" hidden="1" x14ac:dyDescent="0.25">
      <c r="A948" s="6">
        <v>71372</v>
      </c>
      <c r="B948" s="10" t="s">
        <v>18</v>
      </c>
      <c r="C948" s="10" t="s">
        <v>19</v>
      </c>
      <c r="D948" s="10">
        <v>0</v>
      </c>
      <c r="E948" s="10">
        <v>0</v>
      </c>
      <c r="F948" s="7" t="s">
        <v>532</v>
      </c>
      <c r="G948" s="15">
        <v>3500000</v>
      </c>
      <c r="H948" s="10">
        <v>0</v>
      </c>
      <c r="I948" s="19">
        <v>2460000</v>
      </c>
      <c r="J948" s="15">
        <v>3500000</v>
      </c>
      <c r="K948" s="10" t="s">
        <v>20</v>
      </c>
      <c r="L948" s="11" t="s">
        <v>533</v>
      </c>
      <c r="M948" s="10"/>
      <c r="N948" s="10"/>
      <c r="O948" s="10"/>
      <c r="P948" s="10"/>
      <c r="Q948" s="10"/>
    </row>
    <row r="949" spans="1:17" s="6" customFormat="1" ht="30" hidden="1" x14ac:dyDescent="0.25">
      <c r="A949" s="6">
        <v>71373</v>
      </c>
      <c r="B949" s="10" t="s">
        <v>18</v>
      </c>
      <c r="C949" s="10" t="s">
        <v>19</v>
      </c>
      <c r="D949" s="10">
        <v>0</v>
      </c>
      <c r="E949" s="10">
        <v>0</v>
      </c>
      <c r="F949" s="7" t="s">
        <v>535</v>
      </c>
      <c r="G949" s="15">
        <v>2036000</v>
      </c>
      <c r="H949" s="10">
        <v>0</v>
      </c>
      <c r="I949" s="19">
        <v>2036000</v>
      </c>
      <c r="J949" s="15">
        <v>2036000</v>
      </c>
      <c r="K949" s="10" t="s">
        <v>20</v>
      </c>
      <c r="L949" s="11" t="s">
        <v>534</v>
      </c>
      <c r="M949" s="10"/>
      <c r="N949" s="10"/>
      <c r="O949" s="10"/>
      <c r="P949" s="10"/>
      <c r="Q949" s="10"/>
    </row>
    <row r="950" spans="1:17" s="6" customFormat="1" ht="30" hidden="1" x14ac:dyDescent="0.25">
      <c r="A950" s="6">
        <v>71374</v>
      </c>
      <c r="B950" s="10" t="s">
        <v>18</v>
      </c>
      <c r="C950" s="10" t="s">
        <v>19</v>
      </c>
      <c r="D950" s="10">
        <v>0</v>
      </c>
      <c r="E950" s="10">
        <v>0</v>
      </c>
      <c r="F950" s="8" t="s">
        <v>537</v>
      </c>
      <c r="G950" s="16">
        <v>4487000</v>
      </c>
      <c r="H950" s="10">
        <v>0</v>
      </c>
      <c r="I950" s="19">
        <v>4487000</v>
      </c>
      <c r="J950" s="16">
        <v>4487000</v>
      </c>
      <c r="K950" s="10" t="s">
        <v>20</v>
      </c>
      <c r="L950" s="11" t="s">
        <v>536</v>
      </c>
      <c r="M950" s="10"/>
      <c r="N950" s="10"/>
      <c r="O950" s="10"/>
      <c r="P950" s="10"/>
      <c r="Q950" s="10"/>
    </row>
    <row r="951" spans="1:17" s="6" customFormat="1" ht="30" hidden="1" x14ac:dyDescent="0.25">
      <c r="A951" s="6">
        <v>71375</v>
      </c>
      <c r="B951" s="10" t="s">
        <v>18</v>
      </c>
      <c r="C951" s="10" t="s">
        <v>19</v>
      </c>
      <c r="D951" s="10">
        <v>0</v>
      </c>
      <c r="E951" s="10">
        <v>0</v>
      </c>
      <c r="F951" s="7" t="s">
        <v>545</v>
      </c>
      <c r="G951" s="15">
        <v>2689000</v>
      </c>
      <c r="H951" s="10">
        <v>0</v>
      </c>
      <c r="I951" s="19">
        <v>2689000</v>
      </c>
      <c r="J951" s="15">
        <v>2689000</v>
      </c>
      <c r="K951" s="10" t="s">
        <v>20</v>
      </c>
      <c r="L951" s="11" t="s">
        <v>544</v>
      </c>
      <c r="M951" s="10"/>
      <c r="N951" s="10"/>
      <c r="O951" s="10"/>
      <c r="P951" s="10"/>
      <c r="Q951" s="10"/>
    </row>
    <row r="952" spans="1:17" s="6" customFormat="1" ht="45" hidden="1" x14ac:dyDescent="0.25">
      <c r="A952" s="6">
        <v>71376</v>
      </c>
      <c r="B952" s="10" t="s">
        <v>18</v>
      </c>
      <c r="C952" s="10" t="s">
        <v>19</v>
      </c>
      <c r="D952" s="10">
        <v>0</v>
      </c>
      <c r="E952" s="10">
        <v>0</v>
      </c>
      <c r="F952" s="7" t="s">
        <v>573</v>
      </c>
      <c r="G952" s="15">
        <v>6277000</v>
      </c>
      <c r="H952" s="10">
        <v>0</v>
      </c>
      <c r="I952" s="19">
        <v>6277000</v>
      </c>
      <c r="J952" s="15">
        <v>6277000</v>
      </c>
      <c r="K952" s="10" t="s">
        <v>20</v>
      </c>
      <c r="L952" s="11" t="s">
        <v>572</v>
      </c>
      <c r="M952" s="10"/>
      <c r="N952" s="10"/>
      <c r="O952" s="10"/>
      <c r="P952" s="10"/>
      <c r="Q952" s="10"/>
    </row>
    <row r="953" spans="1:17" s="6" customFormat="1" ht="30" hidden="1" x14ac:dyDescent="0.25">
      <c r="A953" s="6">
        <v>71377</v>
      </c>
      <c r="B953" s="10" t="s">
        <v>18</v>
      </c>
      <c r="C953" s="10" t="s">
        <v>19</v>
      </c>
      <c r="D953" s="10">
        <v>0</v>
      </c>
      <c r="E953" s="10">
        <v>0</v>
      </c>
      <c r="F953" s="7" t="s">
        <v>1084</v>
      </c>
      <c r="G953" s="15">
        <v>7118000</v>
      </c>
      <c r="H953" s="10">
        <v>0</v>
      </c>
      <c r="I953" s="19">
        <v>6277000</v>
      </c>
      <c r="J953" s="15">
        <v>7118000</v>
      </c>
      <c r="K953" s="10" t="s">
        <v>20</v>
      </c>
      <c r="L953" s="11" t="s">
        <v>1083</v>
      </c>
      <c r="M953" s="10"/>
      <c r="N953" s="10"/>
      <c r="O953" s="10"/>
      <c r="P953" s="10"/>
      <c r="Q953" s="10"/>
    </row>
    <row r="954" spans="1:17" s="6" customFormat="1" ht="30" hidden="1" x14ac:dyDescent="0.25">
      <c r="A954" s="6">
        <v>71378</v>
      </c>
      <c r="B954" s="10" t="s">
        <v>18</v>
      </c>
      <c r="C954" s="10" t="s">
        <v>19</v>
      </c>
      <c r="D954" s="10">
        <v>0</v>
      </c>
      <c r="E954" s="10">
        <v>0</v>
      </c>
      <c r="F954" s="7" t="s">
        <v>581</v>
      </c>
      <c r="G954" s="15">
        <v>2752000</v>
      </c>
      <c r="H954" s="10">
        <v>0</v>
      </c>
      <c r="I954" s="19">
        <v>1793000</v>
      </c>
      <c r="J954" s="15">
        <v>2752000</v>
      </c>
      <c r="K954" s="10" t="s">
        <v>20</v>
      </c>
      <c r="L954" s="11" t="s">
        <v>580</v>
      </c>
      <c r="M954" s="10"/>
      <c r="N954" s="10"/>
      <c r="O954" s="10"/>
      <c r="P954" s="10"/>
      <c r="Q954" s="10"/>
    </row>
    <row r="955" spans="1:17" s="6" customFormat="1" ht="30" hidden="1" x14ac:dyDescent="0.25">
      <c r="A955" s="6">
        <v>71379</v>
      </c>
      <c r="B955" s="10" t="s">
        <v>18</v>
      </c>
      <c r="C955" s="10" t="s">
        <v>19</v>
      </c>
      <c r="D955" s="10">
        <v>0</v>
      </c>
      <c r="E955" s="10">
        <v>0</v>
      </c>
      <c r="F955" s="8" t="s">
        <v>585</v>
      </c>
      <c r="G955" s="15">
        <v>4381000</v>
      </c>
      <c r="H955" s="10">
        <v>0</v>
      </c>
      <c r="I955" s="19">
        <v>4381000</v>
      </c>
      <c r="J955" s="15">
        <v>4381000</v>
      </c>
      <c r="K955" s="10" t="s">
        <v>20</v>
      </c>
      <c r="L955" s="11" t="s">
        <v>584</v>
      </c>
      <c r="M955" s="10"/>
      <c r="N955" s="10"/>
      <c r="O955" s="10"/>
      <c r="P955" s="10"/>
      <c r="Q955" s="10"/>
    </row>
    <row r="956" spans="1:17" s="6" customFormat="1" ht="30" hidden="1" x14ac:dyDescent="0.25">
      <c r="A956" s="6">
        <v>71380</v>
      </c>
      <c r="B956" s="10" t="s">
        <v>18</v>
      </c>
      <c r="C956" s="10" t="s">
        <v>19</v>
      </c>
      <c r="D956" s="10">
        <v>0</v>
      </c>
      <c r="E956" s="10">
        <v>0</v>
      </c>
      <c r="F956" s="7" t="s">
        <v>1089</v>
      </c>
      <c r="G956" s="15">
        <v>4847000</v>
      </c>
      <c r="H956" s="10">
        <v>0</v>
      </c>
      <c r="I956" s="19">
        <v>4847000</v>
      </c>
      <c r="J956" s="15">
        <v>4847000</v>
      </c>
      <c r="K956" s="10" t="s">
        <v>20</v>
      </c>
      <c r="L956" s="11" t="s">
        <v>1090</v>
      </c>
      <c r="M956" s="10"/>
      <c r="N956" s="10"/>
      <c r="O956" s="10"/>
      <c r="P956" s="10"/>
      <c r="Q956" s="10"/>
    </row>
    <row r="957" spans="1:17" s="6" customFormat="1" ht="30" hidden="1" x14ac:dyDescent="0.25">
      <c r="A957" s="6">
        <v>71381</v>
      </c>
      <c r="B957" s="10" t="s">
        <v>18</v>
      </c>
      <c r="C957" s="10" t="s">
        <v>19</v>
      </c>
      <c r="D957" s="10">
        <v>0</v>
      </c>
      <c r="E957" s="10">
        <v>0</v>
      </c>
      <c r="F957" s="7" t="s">
        <v>1091</v>
      </c>
      <c r="G957" s="15">
        <v>5140000</v>
      </c>
      <c r="H957" s="10">
        <v>0</v>
      </c>
      <c r="I957" s="19">
        <v>5140000</v>
      </c>
      <c r="J957" s="15">
        <v>5140000</v>
      </c>
      <c r="K957" s="10" t="s">
        <v>20</v>
      </c>
      <c r="L957" s="11" t="s">
        <v>1092</v>
      </c>
      <c r="M957" s="10"/>
      <c r="N957" s="10"/>
      <c r="O957" s="10"/>
      <c r="P957" s="10"/>
      <c r="Q957" s="10"/>
    </row>
    <row r="958" spans="1:17" s="6" customFormat="1" ht="30" hidden="1" x14ac:dyDescent="0.25">
      <c r="A958" s="6">
        <v>71382</v>
      </c>
      <c r="B958" s="10" t="s">
        <v>18</v>
      </c>
      <c r="C958" s="10" t="s">
        <v>19</v>
      </c>
      <c r="D958" s="10">
        <v>0</v>
      </c>
      <c r="E958" s="10">
        <v>0</v>
      </c>
      <c r="F958" s="7" t="s">
        <v>1100</v>
      </c>
      <c r="G958" s="15">
        <v>8000000</v>
      </c>
      <c r="H958" s="10">
        <v>0</v>
      </c>
      <c r="I958" s="19">
        <v>6277000</v>
      </c>
      <c r="J958" s="15">
        <v>8000000</v>
      </c>
      <c r="K958" s="10" t="s">
        <v>20</v>
      </c>
      <c r="L958" s="11" t="s">
        <v>1099</v>
      </c>
      <c r="M958" s="10"/>
      <c r="N958" s="10"/>
      <c r="O958" s="10"/>
      <c r="P958" s="10"/>
      <c r="Q958" s="10"/>
    </row>
    <row r="959" spans="1:17" s="6" customFormat="1" ht="45" hidden="1" x14ac:dyDescent="0.25">
      <c r="A959" s="6">
        <v>71383</v>
      </c>
      <c r="B959" s="10" t="s">
        <v>18</v>
      </c>
      <c r="C959" s="10" t="s">
        <v>19</v>
      </c>
      <c r="D959" s="10">
        <v>0</v>
      </c>
      <c r="E959" s="10">
        <v>0</v>
      </c>
      <c r="F959" s="7" t="s">
        <v>594</v>
      </c>
      <c r="G959" s="15">
        <v>3500000</v>
      </c>
      <c r="H959" s="10">
        <v>0</v>
      </c>
      <c r="I959" s="19">
        <v>2950000</v>
      </c>
      <c r="J959" s="15">
        <v>3500000</v>
      </c>
      <c r="K959" s="10" t="s">
        <v>20</v>
      </c>
      <c r="L959" s="11" t="s">
        <v>595</v>
      </c>
      <c r="M959" s="10"/>
      <c r="N959" s="10"/>
      <c r="O959" s="10"/>
      <c r="P959" s="10"/>
      <c r="Q959" s="10"/>
    </row>
    <row r="960" spans="1:17" s="6" customFormat="1" ht="30" x14ac:dyDescent="0.25">
      <c r="A960" s="6">
        <v>71384</v>
      </c>
      <c r="B960" s="10" t="s">
        <v>23</v>
      </c>
      <c r="C960" s="10" t="s">
        <v>19</v>
      </c>
      <c r="D960" s="10">
        <v>0</v>
      </c>
      <c r="E960" s="10">
        <v>0</v>
      </c>
      <c r="F960" s="7" t="s">
        <v>1666</v>
      </c>
      <c r="G960" s="15">
        <v>80000</v>
      </c>
      <c r="H960" s="10">
        <v>0</v>
      </c>
      <c r="I960" s="19">
        <v>49500</v>
      </c>
      <c r="J960" s="15">
        <v>80000</v>
      </c>
      <c r="K960" s="10" t="s">
        <v>20</v>
      </c>
      <c r="L960" s="11" t="s">
        <v>1663</v>
      </c>
      <c r="M960" s="10"/>
      <c r="N960" s="10"/>
      <c r="O960" s="10"/>
      <c r="P960" s="10"/>
      <c r="Q960" s="10"/>
    </row>
    <row r="961" spans="1:17" s="6" customFormat="1" ht="30" x14ac:dyDescent="0.25">
      <c r="A961" s="6">
        <v>71385</v>
      </c>
      <c r="B961" s="10" t="s">
        <v>23</v>
      </c>
      <c r="C961" s="10" t="s">
        <v>19</v>
      </c>
      <c r="D961" s="10">
        <v>0</v>
      </c>
      <c r="E961" s="10">
        <v>0</v>
      </c>
      <c r="F961" s="7" t="s">
        <v>1667</v>
      </c>
      <c r="G961" s="15">
        <v>80000</v>
      </c>
      <c r="H961" s="10">
        <v>0</v>
      </c>
      <c r="I961" s="19">
        <v>49500</v>
      </c>
      <c r="J961" s="15">
        <v>80000</v>
      </c>
      <c r="K961" s="10" t="s">
        <v>20</v>
      </c>
      <c r="L961" s="11" t="s">
        <v>1663</v>
      </c>
      <c r="M961" s="10"/>
      <c r="N961" s="10"/>
      <c r="O961" s="10"/>
      <c r="P961" s="10"/>
      <c r="Q961" s="10"/>
    </row>
    <row r="962" spans="1:17" s="6" customFormat="1" ht="30" hidden="1" x14ac:dyDescent="0.25">
      <c r="A962" s="6">
        <v>71386</v>
      </c>
      <c r="B962" s="10" t="s">
        <v>18</v>
      </c>
      <c r="C962" s="10" t="s">
        <v>19</v>
      </c>
      <c r="D962" s="10">
        <v>0</v>
      </c>
      <c r="E962" s="10">
        <v>0</v>
      </c>
      <c r="F962" s="7" t="s">
        <v>37</v>
      </c>
      <c r="G962" s="15">
        <v>5073000</v>
      </c>
      <c r="H962" s="10">
        <v>0</v>
      </c>
      <c r="I962" s="19">
        <v>5073000</v>
      </c>
      <c r="J962" s="15">
        <v>5073000</v>
      </c>
      <c r="K962" s="10" t="s">
        <v>20</v>
      </c>
      <c r="L962" s="11" t="s">
        <v>36</v>
      </c>
      <c r="M962" s="10"/>
      <c r="N962" s="10"/>
      <c r="O962" s="10"/>
      <c r="P962" s="10"/>
      <c r="Q962" s="10"/>
    </row>
    <row r="963" spans="1:17" s="6" customFormat="1" ht="30" hidden="1" x14ac:dyDescent="0.25">
      <c r="A963" s="6">
        <v>71387</v>
      </c>
      <c r="B963" s="10" t="s">
        <v>18</v>
      </c>
      <c r="C963" s="10" t="s">
        <v>19</v>
      </c>
      <c r="D963" s="10">
        <v>0</v>
      </c>
      <c r="E963" s="10">
        <v>0</v>
      </c>
      <c r="F963" s="7" t="s">
        <v>991</v>
      </c>
      <c r="G963" s="15">
        <v>6651000</v>
      </c>
      <c r="H963" s="10">
        <v>0</v>
      </c>
      <c r="I963" s="19">
        <v>6651000</v>
      </c>
      <c r="J963" s="15">
        <v>6651000</v>
      </c>
      <c r="K963" s="10" t="s">
        <v>20</v>
      </c>
      <c r="L963" s="11" t="s">
        <v>992</v>
      </c>
      <c r="M963" s="10"/>
      <c r="N963" s="10"/>
      <c r="O963" s="10"/>
      <c r="P963" s="10"/>
      <c r="Q963" s="10"/>
    </row>
    <row r="964" spans="1:17" s="6" customFormat="1" ht="30" hidden="1" x14ac:dyDescent="0.25">
      <c r="A964" s="6">
        <v>71389</v>
      </c>
      <c r="B964" s="10" t="s">
        <v>18</v>
      </c>
      <c r="C964" s="10" t="s">
        <v>19</v>
      </c>
      <c r="D964" s="10">
        <v>0</v>
      </c>
      <c r="E964" s="10">
        <v>0</v>
      </c>
      <c r="F964" s="7" t="s">
        <v>103</v>
      </c>
      <c r="G964" s="15">
        <v>3500000</v>
      </c>
      <c r="H964" s="10">
        <v>0</v>
      </c>
      <c r="I964" s="19">
        <v>2950000</v>
      </c>
      <c r="J964" s="15">
        <v>3500000</v>
      </c>
      <c r="K964" s="10" t="s">
        <v>20</v>
      </c>
      <c r="L964" s="11" t="s">
        <v>102</v>
      </c>
      <c r="M964" s="10"/>
      <c r="N964" s="10"/>
      <c r="O964" s="10"/>
      <c r="P964" s="10"/>
      <c r="Q964" s="10"/>
    </row>
    <row r="965" spans="1:17" s="6" customFormat="1" ht="30" hidden="1" x14ac:dyDescent="0.25">
      <c r="A965" s="6">
        <v>71390</v>
      </c>
      <c r="B965" s="10" t="s">
        <v>18</v>
      </c>
      <c r="C965" s="10" t="s">
        <v>19</v>
      </c>
      <c r="D965" s="10">
        <v>0</v>
      </c>
      <c r="E965" s="10">
        <v>0</v>
      </c>
      <c r="F965" s="7" t="s">
        <v>646</v>
      </c>
      <c r="G965" s="15">
        <v>2000000</v>
      </c>
      <c r="H965" s="10">
        <v>0</v>
      </c>
      <c r="I965" s="19">
        <v>1793000</v>
      </c>
      <c r="J965" s="15">
        <v>2000000</v>
      </c>
      <c r="K965" s="10" t="s">
        <v>20</v>
      </c>
      <c r="L965" s="11" t="s">
        <v>645</v>
      </c>
      <c r="M965" s="10"/>
      <c r="N965" s="10"/>
      <c r="O965" s="10"/>
      <c r="P965" s="10"/>
      <c r="Q965" s="10"/>
    </row>
    <row r="966" spans="1:17" s="6" customFormat="1" ht="30" hidden="1" x14ac:dyDescent="0.25">
      <c r="A966" s="6">
        <v>71391</v>
      </c>
      <c r="B966" s="10" t="s">
        <v>18</v>
      </c>
      <c r="C966" s="10" t="s">
        <v>19</v>
      </c>
      <c r="D966" s="10">
        <v>0</v>
      </c>
      <c r="E966" s="10">
        <v>0</v>
      </c>
      <c r="F966" s="7" t="s">
        <v>1339</v>
      </c>
      <c r="G966" s="15">
        <v>265000</v>
      </c>
      <c r="H966" s="10">
        <v>0</v>
      </c>
      <c r="I966" s="19">
        <v>265000</v>
      </c>
      <c r="J966" s="15">
        <v>265000</v>
      </c>
      <c r="K966" s="10" t="s">
        <v>20</v>
      </c>
      <c r="L966" s="11" t="s">
        <v>1338</v>
      </c>
      <c r="M966" s="10"/>
      <c r="N966" s="10"/>
      <c r="O966" s="10"/>
      <c r="P966" s="10"/>
      <c r="Q966" s="10"/>
    </row>
    <row r="967" spans="1:17" s="6" customFormat="1" ht="30" hidden="1" x14ac:dyDescent="0.25">
      <c r="A967" s="6">
        <v>71392</v>
      </c>
      <c r="B967" s="10" t="s">
        <v>18</v>
      </c>
      <c r="C967" s="10" t="s">
        <v>19</v>
      </c>
      <c r="D967" s="10">
        <v>0</v>
      </c>
      <c r="E967" s="10">
        <v>0</v>
      </c>
      <c r="F967" s="7" t="s">
        <v>676</v>
      </c>
      <c r="G967" s="15">
        <v>1684000</v>
      </c>
      <c r="H967" s="10">
        <v>0</v>
      </c>
      <c r="I967" s="19">
        <v>1684000</v>
      </c>
      <c r="J967" s="15">
        <v>1684000</v>
      </c>
      <c r="K967" s="10" t="s">
        <v>20</v>
      </c>
      <c r="L967" s="11" t="s">
        <v>675</v>
      </c>
      <c r="M967" s="10"/>
      <c r="N967" s="10"/>
      <c r="O967" s="10"/>
      <c r="P967" s="10"/>
      <c r="Q967" s="10"/>
    </row>
    <row r="968" spans="1:17" s="6" customFormat="1" ht="30" hidden="1" x14ac:dyDescent="0.25">
      <c r="A968" s="6">
        <v>71393</v>
      </c>
      <c r="B968" s="10" t="s">
        <v>18</v>
      </c>
      <c r="C968" s="10" t="s">
        <v>19</v>
      </c>
      <c r="D968" s="10">
        <v>0</v>
      </c>
      <c r="E968" s="10">
        <v>0</v>
      </c>
      <c r="F968" s="7" t="s">
        <v>680</v>
      </c>
      <c r="G968" s="15">
        <v>2000000</v>
      </c>
      <c r="H968" s="10">
        <v>0</v>
      </c>
      <c r="I968" s="19">
        <v>1684000</v>
      </c>
      <c r="J968" s="15">
        <v>2000000</v>
      </c>
      <c r="K968" s="10" t="s">
        <v>20</v>
      </c>
      <c r="L968" s="11" t="s">
        <v>679</v>
      </c>
      <c r="M968" s="10"/>
      <c r="N968" s="10"/>
      <c r="O968" s="10"/>
      <c r="P968" s="10"/>
      <c r="Q968" s="10"/>
    </row>
    <row r="969" spans="1:17" s="6" customFormat="1" ht="30" hidden="1" x14ac:dyDescent="0.25">
      <c r="A969" s="6">
        <v>71394</v>
      </c>
      <c r="B969" s="10" t="s">
        <v>18</v>
      </c>
      <c r="C969" s="10" t="s">
        <v>19</v>
      </c>
      <c r="D969" s="10">
        <v>0</v>
      </c>
      <c r="E969" s="10">
        <v>0</v>
      </c>
      <c r="F969" s="7" t="s">
        <v>938</v>
      </c>
      <c r="G969" s="15">
        <v>2563000</v>
      </c>
      <c r="H969" s="10">
        <v>0</v>
      </c>
      <c r="I969" s="19">
        <v>2563000</v>
      </c>
      <c r="J969" s="15">
        <v>2563000</v>
      </c>
      <c r="K969" s="10" t="s">
        <v>20</v>
      </c>
      <c r="L969" s="11" t="s">
        <v>937</v>
      </c>
      <c r="M969" s="10"/>
      <c r="N969" s="10"/>
      <c r="O969" s="10"/>
      <c r="P969" s="10"/>
      <c r="Q969" s="10"/>
    </row>
    <row r="970" spans="1:17" s="6" customFormat="1" ht="30" hidden="1" x14ac:dyDescent="0.25">
      <c r="A970" s="6">
        <v>71395</v>
      </c>
      <c r="B970" s="10" t="s">
        <v>18</v>
      </c>
      <c r="C970" s="10" t="s">
        <v>19</v>
      </c>
      <c r="D970" s="10">
        <v>0</v>
      </c>
      <c r="E970" s="10">
        <v>0</v>
      </c>
      <c r="F970" s="7" t="s">
        <v>1151</v>
      </c>
      <c r="G970" s="15">
        <v>1354000</v>
      </c>
      <c r="H970" s="10">
        <v>0</v>
      </c>
      <c r="I970" s="19">
        <v>1354000</v>
      </c>
      <c r="J970" s="15">
        <v>1354000</v>
      </c>
      <c r="K970" s="10" t="s">
        <v>20</v>
      </c>
      <c r="L970" s="11" t="s">
        <v>1150</v>
      </c>
      <c r="M970" s="10"/>
      <c r="N970" s="10"/>
      <c r="O970" s="10"/>
      <c r="P970" s="10"/>
      <c r="Q970" s="10"/>
    </row>
    <row r="971" spans="1:17" s="6" customFormat="1" ht="30" hidden="1" x14ac:dyDescent="0.25">
      <c r="A971" s="6">
        <v>71397</v>
      </c>
      <c r="B971" s="10" t="s">
        <v>18</v>
      </c>
      <c r="C971" s="10" t="s">
        <v>19</v>
      </c>
      <c r="D971" s="10">
        <v>0</v>
      </c>
      <c r="E971" s="10">
        <v>0</v>
      </c>
      <c r="F971" s="7" t="s">
        <v>133</v>
      </c>
      <c r="G971" s="15">
        <v>6567000</v>
      </c>
      <c r="H971" s="10">
        <v>0</v>
      </c>
      <c r="I971" s="19">
        <v>6567000</v>
      </c>
      <c r="J971" s="15">
        <v>6567000</v>
      </c>
      <c r="K971" s="10" t="s">
        <v>20</v>
      </c>
      <c r="L971" s="11" t="s">
        <v>132</v>
      </c>
      <c r="M971" s="10"/>
      <c r="N971" s="10"/>
      <c r="O971" s="10"/>
      <c r="P971" s="10"/>
      <c r="Q971" s="10"/>
    </row>
    <row r="972" spans="1:17" s="6" customFormat="1" ht="30" hidden="1" x14ac:dyDescent="0.25">
      <c r="A972" s="6">
        <v>71398</v>
      </c>
      <c r="B972" s="10" t="s">
        <v>18</v>
      </c>
      <c r="C972" s="10" t="s">
        <v>19</v>
      </c>
      <c r="D972" s="10">
        <v>0</v>
      </c>
      <c r="E972" s="10">
        <v>0</v>
      </c>
      <c r="F972" s="7" t="s">
        <v>738</v>
      </c>
      <c r="G972" s="15">
        <v>2500000</v>
      </c>
      <c r="H972" s="10">
        <v>0</v>
      </c>
      <c r="I972" s="19">
        <v>1684000</v>
      </c>
      <c r="J972" s="15">
        <v>2500000</v>
      </c>
      <c r="K972" s="10" t="s">
        <v>20</v>
      </c>
      <c r="L972" s="11" t="s">
        <v>737</v>
      </c>
      <c r="M972" s="10"/>
      <c r="N972" s="10"/>
      <c r="O972" s="10"/>
      <c r="P972" s="10"/>
      <c r="Q972" s="10"/>
    </row>
    <row r="973" spans="1:17" s="6" customFormat="1" ht="30" hidden="1" x14ac:dyDescent="0.25">
      <c r="A973" s="6">
        <v>71400</v>
      </c>
      <c r="B973" s="10" t="s">
        <v>18</v>
      </c>
      <c r="C973" s="10" t="s">
        <v>19</v>
      </c>
      <c r="D973" s="10">
        <v>0</v>
      </c>
      <c r="E973" s="10">
        <v>0</v>
      </c>
      <c r="F973" s="7" t="s">
        <v>197</v>
      </c>
      <c r="G973" s="15">
        <v>3963000</v>
      </c>
      <c r="H973" s="10">
        <v>0</v>
      </c>
      <c r="I973" s="19">
        <v>3963000</v>
      </c>
      <c r="J973" s="15">
        <v>3963000</v>
      </c>
      <c r="K973" s="10" t="s">
        <v>20</v>
      </c>
      <c r="L973" s="11" t="s">
        <v>196</v>
      </c>
      <c r="M973" s="10"/>
      <c r="N973" s="10"/>
      <c r="O973" s="10"/>
      <c r="P973" s="10"/>
      <c r="Q973" s="10"/>
    </row>
    <row r="974" spans="1:17" s="6" customFormat="1" ht="30" hidden="1" x14ac:dyDescent="0.25">
      <c r="A974" s="6">
        <v>71401</v>
      </c>
      <c r="B974" s="10" t="s">
        <v>18</v>
      </c>
      <c r="C974" s="10" t="s">
        <v>19</v>
      </c>
      <c r="D974" s="10">
        <v>0</v>
      </c>
      <c r="E974" s="10">
        <v>0</v>
      </c>
      <c r="F974" s="7" t="s">
        <v>211</v>
      </c>
      <c r="G974" s="15">
        <v>2767000</v>
      </c>
      <c r="H974" s="10">
        <v>0</v>
      </c>
      <c r="I974" s="19">
        <v>2767000</v>
      </c>
      <c r="J974" s="15">
        <v>2767000</v>
      </c>
      <c r="K974" s="10" t="s">
        <v>20</v>
      </c>
      <c r="L974" s="11" t="s">
        <v>210</v>
      </c>
      <c r="M974" s="10"/>
      <c r="N974" s="10"/>
      <c r="O974" s="10"/>
      <c r="P974" s="10"/>
      <c r="Q974" s="10"/>
    </row>
    <row r="975" spans="1:17" s="6" customFormat="1" ht="30" hidden="1" x14ac:dyDescent="0.25">
      <c r="A975" s="6">
        <v>71402</v>
      </c>
      <c r="B975" s="10" t="s">
        <v>18</v>
      </c>
      <c r="C975" s="10" t="s">
        <v>19</v>
      </c>
      <c r="D975" s="10">
        <v>0</v>
      </c>
      <c r="E975" s="10">
        <v>0</v>
      </c>
      <c r="F975" s="7" t="s">
        <v>762</v>
      </c>
      <c r="G975" s="15">
        <v>2767000</v>
      </c>
      <c r="H975" s="10">
        <v>0</v>
      </c>
      <c r="I975" s="19">
        <v>2767000</v>
      </c>
      <c r="J975" s="15">
        <v>2767000</v>
      </c>
      <c r="K975" s="10" t="s">
        <v>20</v>
      </c>
      <c r="L975" s="11" t="s">
        <v>761</v>
      </c>
      <c r="M975" s="10"/>
      <c r="N975" s="10"/>
      <c r="O975" s="10"/>
      <c r="P975" s="10"/>
      <c r="Q975" s="10"/>
    </row>
    <row r="976" spans="1:17" s="6" customFormat="1" ht="30" hidden="1" x14ac:dyDescent="0.25">
      <c r="A976" s="6">
        <v>71403</v>
      </c>
      <c r="B976" s="10" t="s">
        <v>18</v>
      </c>
      <c r="C976" s="10" t="s">
        <v>19</v>
      </c>
      <c r="D976" s="10">
        <v>0</v>
      </c>
      <c r="E976" s="10">
        <v>0</v>
      </c>
      <c r="F976" s="7" t="s">
        <v>223</v>
      </c>
      <c r="G976" s="15">
        <v>5000000</v>
      </c>
      <c r="H976" s="10">
        <v>0</v>
      </c>
      <c r="I976" s="19">
        <v>4311000</v>
      </c>
      <c r="J976" s="15">
        <v>5000000</v>
      </c>
      <c r="K976" s="10" t="s">
        <v>20</v>
      </c>
      <c r="L976" s="11" t="s">
        <v>222</v>
      </c>
      <c r="M976" s="10"/>
      <c r="N976" s="10"/>
      <c r="O976" s="10"/>
      <c r="P976" s="10"/>
      <c r="Q976" s="10"/>
    </row>
    <row r="977" spans="1:17" s="6" customFormat="1" ht="30" hidden="1" x14ac:dyDescent="0.25">
      <c r="A977" s="6">
        <v>71404</v>
      </c>
      <c r="B977" s="10" t="s">
        <v>18</v>
      </c>
      <c r="C977" s="10" t="s">
        <v>19</v>
      </c>
      <c r="D977" s="10">
        <v>0</v>
      </c>
      <c r="E977" s="10">
        <v>0</v>
      </c>
      <c r="F977" s="7" t="s">
        <v>243</v>
      </c>
      <c r="G977" s="15">
        <v>2167000</v>
      </c>
      <c r="H977" s="10">
        <v>0</v>
      </c>
      <c r="I977" s="19">
        <v>2167000</v>
      </c>
      <c r="J977" s="15">
        <v>2167000</v>
      </c>
      <c r="K977" s="10" t="s">
        <v>20</v>
      </c>
      <c r="L977" s="11" t="s">
        <v>242</v>
      </c>
      <c r="M977" s="10"/>
      <c r="N977" s="10"/>
      <c r="O977" s="10"/>
      <c r="P977" s="10"/>
      <c r="Q977" s="10"/>
    </row>
    <row r="978" spans="1:17" s="6" customFormat="1" ht="30" hidden="1" x14ac:dyDescent="0.25">
      <c r="A978" s="6">
        <v>71405</v>
      </c>
      <c r="B978" s="10" t="s">
        <v>18</v>
      </c>
      <c r="C978" s="10" t="s">
        <v>19</v>
      </c>
      <c r="D978" s="10">
        <v>0</v>
      </c>
      <c r="E978" s="10">
        <v>0</v>
      </c>
      <c r="F978" s="8" t="s">
        <v>908</v>
      </c>
      <c r="G978" s="15">
        <v>4000000</v>
      </c>
      <c r="H978" s="10">
        <v>0</v>
      </c>
      <c r="I978" s="19">
        <v>2416000</v>
      </c>
      <c r="J978" s="15">
        <v>4000000</v>
      </c>
      <c r="K978" s="10" t="s">
        <v>20</v>
      </c>
      <c r="L978" s="11" t="s">
        <v>907</v>
      </c>
      <c r="M978" s="10"/>
      <c r="N978" s="10"/>
      <c r="O978" s="10"/>
      <c r="P978" s="10"/>
      <c r="Q978" s="10"/>
    </row>
    <row r="979" spans="1:17" s="6" customFormat="1" ht="30" hidden="1" x14ac:dyDescent="0.25">
      <c r="A979" s="6">
        <v>71406</v>
      </c>
      <c r="B979" s="10" t="s">
        <v>18</v>
      </c>
      <c r="C979" s="10" t="s">
        <v>19</v>
      </c>
      <c r="D979" s="10">
        <v>0</v>
      </c>
      <c r="E979" s="10">
        <v>0</v>
      </c>
      <c r="F979" s="7" t="s">
        <v>874</v>
      </c>
      <c r="G979" s="15">
        <v>2973000</v>
      </c>
      <c r="H979" s="10">
        <v>0</v>
      </c>
      <c r="I979" s="19">
        <v>2973000</v>
      </c>
      <c r="J979" s="15">
        <v>2973000</v>
      </c>
      <c r="K979" s="10" t="s">
        <v>20</v>
      </c>
      <c r="L979" s="11" t="s">
        <v>873</v>
      </c>
      <c r="M979" s="10"/>
      <c r="N979" s="10"/>
      <c r="O979" s="10"/>
      <c r="P979" s="10"/>
      <c r="Q979" s="10"/>
    </row>
    <row r="980" spans="1:17" s="6" customFormat="1" ht="30" hidden="1" x14ac:dyDescent="0.25">
      <c r="A980" s="6">
        <v>71407</v>
      </c>
      <c r="B980" s="10" t="s">
        <v>18</v>
      </c>
      <c r="C980" s="10" t="s">
        <v>19</v>
      </c>
      <c r="D980" s="10">
        <v>0</v>
      </c>
      <c r="E980" s="10">
        <v>0</v>
      </c>
      <c r="F980" s="7" t="s">
        <v>625</v>
      </c>
      <c r="G980" s="15">
        <v>2000000</v>
      </c>
      <c r="H980" s="10">
        <v>0</v>
      </c>
      <c r="I980" s="19">
        <v>1793000</v>
      </c>
      <c r="J980" s="15">
        <v>2000000</v>
      </c>
      <c r="K980" s="10" t="s">
        <v>20</v>
      </c>
      <c r="L980" s="11" t="s">
        <v>624</v>
      </c>
      <c r="M980" s="10"/>
      <c r="N980" s="10"/>
      <c r="O980" s="10"/>
      <c r="P980" s="10"/>
      <c r="Q980" s="10"/>
    </row>
    <row r="981" spans="1:17" s="6" customFormat="1" ht="30" hidden="1" x14ac:dyDescent="0.25">
      <c r="A981" s="6">
        <v>71408</v>
      </c>
      <c r="B981" s="10" t="s">
        <v>18</v>
      </c>
      <c r="C981" s="10" t="s">
        <v>19</v>
      </c>
      <c r="D981" s="10">
        <v>0</v>
      </c>
      <c r="E981" s="10">
        <v>0</v>
      </c>
      <c r="F981" s="7" t="s">
        <v>629</v>
      </c>
      <c r="G981" s="15">
        <v>630000</v>
      </c>
      <c r="H981" s="10">
        <v>0</v>
      </c>
      <c r="I981" s="19">
        <v>429000</v>
      </c>
      <c r="J981" s="15">
        <v>630000</v>
      </c>
      <c r="K981" s="10" t="s">
        <v>20</v>
      </c>
      <c r="L981" s="11" t="s">
        <v>628</v>
      </c>
      <c r="M981" s="10"/>
      <c r="N981" s="10"/>
      <c r="O981" s="10"/>
      <c r="P981" s="10"/>
      <c r="Q981" s="10"/>
    </row>
    <row r="982" spans="1:17" s="6" customFormat="1" ht="30" hidden="1" x14ac:dyDescent="0.25">
      <c r="A982" s="6">
        <v>71409</v>
      </c>
      <c r="B982" s="10" t="s">
        <v>18</v>
      </c>
      <c r="C982" s="10" t="s">
        <v>19</v>
      </c>
      <c r="D982" s="10">
        <v>0</v>
      </c>
      <c r="E982" s="10">
        <v>0</v>
      </c>
      <c r="F982" s="7" t="s">
        <v>644</v>
      </c>
      <c r="G982" s="16">
        <v>2500000</v>
      </c>
      <c r="H982" s="10">
        <v>0</v>
      </c>
      <c r="I982" s="19">
        <v>1642000</v>
      </c>
      <c r="J982" s="16">
        <v>2500000</v>
      </c>
      <c r="K982" s="10" t="s">
        <v>20</v>
      </c>
      <c r="L982" s="11" t="s">
        <v>643</v>
      </c>
      <c r="M982" s="10"/>
      <c r="N982" s="10"/>
      <c r="O982" s="10"/>
      <c r="P982" s="10"/>
      <c r="Q982" s="10"/>
    </row>
    <row r="983" spans="1:17" s="6" customFormat="1" ht="30" hidden="1" x14ac:dyDescent="0.25">
      <c r="A983" s="6">
        <v>71410</v>
      </c>
      <c r="B983" s="10" t="s">
        <v>18</v>
      </c>
      <c r="C983" s="10" t="s">
        <v>19</v>
      </c>
      <c r="D983" s="10">
        <v>0</v>
      </c>
      <c r="E983" s="10">
        <v>0</v>
      </c>
      <c r="F983" s="7" t="s">
        <v>930</v>
      </c>
      <c r="G983" s="15">
        <v>1600000</v>
      </c>
      <c r="H983" s="10">
        <v>0</v>
      </c>
      <c r="I983" s="19">
        <v>1107000</v>
      </c>
      <c r="J983" s="15">
        <v>1600000</v>
      </c>
      <c r="K983" s="10" t="s">
        <v>20</v>
      </c>
      <c r="L983" s="11" t="s">
        <v>929</v>
      </c>
      <c r="M983" s="10"/>
      <c r="N983" s="10"/>
      <c r="O983" s="10"/>
      <c r="P983" s="10"/>
      <c r="Q983" s="10"/>
    </row>
    <row r="984" spans="1:17" s="6" customFormat="1" ht="30" hidden="1" x14ac:dyDescent="0.25">
      <c r="A984" s="6">
        <v>71411</v>
      </c>
      <c r="B984" s="10" t="s">
        <v>18</v>
      </c>
      <c r="C984" s="10" t="s">
        <v>19</v>
      </c>
      <c r="D984" s="10">
        <v>0</v>
      </c>
      <c r="E984" s="10">
        <v>0</v>
      </c>
      <c r="F984" s="7" t="s">
        <v>1323</v>
      </c>
      <c r="G984" s="15">
        <v>300000</v>
      </c>
      <c r="H984" s="10">
        <v>0</v>
      </c>
      <c r="I984" s="19">
        <v>173000</v>
      </c>
      <c r="J984" s="15">
        <v>300000</v>
      </c>
      <c r="K984" s="10" t="s">
        <v>20</v>
      </c>
      <c r="L984" s="11" t="s">
        <v>1322</v>
      </c>
      <c r="M984" s="10"/>
      <c r="N984" s="10"/>
      <c r="O984" s="10"/>
      <c r="P984" s="10"/>
      <c r="Q984" s="10"/>
    </row>
    <row r="985" spans="1:17" s="6" customFormat="1" ht="30" hidden="1" x14ac:dyDescent="0.25">
      <c r="A985" s="6">
        <v>71412</v>
      </c>
      <c r="B985" s="10" t="s">
        <v>18</v>
      </c>
      <c r="C985" s="10" t="s">
        <v>19</v>
      </c>
      <c r="D985" s="10">
        <v>0</v>
      </c>
      <c r="E985" s="10">
        <v>0</v>
      </c>
      <c r="F985" s="7" t="s">
        <v>674</v>
      </c>
      <c r="G985" s="15">
        <v>280000</v>
      </c>
      <c r="H985" s="10">
        <v>0</v>
      </c>
      <c r="I985" s="19">
        <v>173000</v>
      </c>
      <c r="J985" s="15">
        <v>280000</v>
      </c>
      <c r="K985" s="10" t="s">
        <v>20</v>
      </c>
      <c r="L985" s="11" t="s">
        <v>673</v>
      </c>
      <c r="M985" s="10"/>
      <c r="N985" s="10"/>
      <c r="O985" s="10"/>
      <c r="P985" s="10"/>
      <c r="Q985" s="10"/>
    </row>
    <row r="986" spans="1:17" s="6" customFormat="1" ht="30" hidden="1" x14ac:dyDescent="0.25">
      <c r="A986" s="6">
        <v>71413</v>
      </c>
      <c r="B986" s="10" t="s">
        <v>18</v>
      </c>
      <c r="C986" s="10" t="s">
        <v>19</v>
      </c>
      <c r="D986" s="10">
        <v>0</v>
      </c>
      <c r="E986" s="10">
        <v>0</v>
      </c>
      <c r="F986" s="7" t="s">
        <v>1381</v>
      </c>
      <c r="G986" s="15">
        <v>300000</v>
      </c>
      <c r="H986" s="10">
        <v>0</v>
      </c>
      <c r="I986" s="19">
        <v>203000</v>
      </c>
      <c r="J986" s="15">
        <v>300000</v>
      </c>
      <c r="K986" s="10" t="s">
        <v>20</v>
      </c>
      <c r="L986" s="11" t="s">
        <v>1380</v>
      </c>
      <c r="M986" s="10"/>
      <c r="N986" s="10"/>
      <c r="O986" s="10"/>
      <c r="P986" s="10"/>
      <c r="Q986" s="10"/>
    </row>
    <row r="987" spans="1:17" s="6" customFormat="1" ht="30" hidden="1" x14ac:dyDescent="0.25">
      <c r="A987" s="6">
        <v>71414</v>
      </c>
      <c r="B987" s="10" t="s">
        <v>18</v>
      </c>
      <c r="C987" s="10" t="s">
        <v>19</v>
      </c>
      <c r="D987" s="10">
        <v>0</v>
      </c>
      <c r="E987" s="10">
        <v>0</v>
      </c>
      <c r="F987" s="7" t="s">
        <v>1598</v>
      </c>
      <c r="G987" s="15">
        <v>150000</v>
      </c>
      <c r="H987" s="10">
        <v>0</v>
      </c>
      <c r="I987" s="19">
        <v>104000</v>
      </c>
      <c r="J987" s="15">
        <v>150000</v>
      </c>
      <c r="K987" s="10" t="s">
        <v>20</v>
      </c>
      <c r="L987" s="11" t="s">
        <v>1597</v>
      </c>
      <c r="M987" s="10"/>
      <c r="N987" s="10"/>
      <c r="O987" s="10"/>
      <c r="P987" s="10"/>
      <c r="Q987" s="10"/>
    </row>
    <row r="988" spans="1:17" s="6" customFormat="1" ht="30" hidden="1" x14ac:dyDescent="0.25">
      <c r="A988" s="6">
        <v>71415</v>
      </c>
      <c r="B988" s="10" t="s">
        <v>18</v>
      </c>
      <c r="C988" s="10" t="s">
        <v>19</v>
      </c>
      <c r="D988" s="10">
        <v>0</v>
      </c>
      <c r="E988" s="10">
        <v>0</v>
      </c>
      <c r="F988" s="7" t="s">
        <v>1604</v>
      </c>
      <c r="G988" s="15">
        <v>250000</v>
      </c>
      <c r="H988" s="10">
        <v>0</v>
      </c>
      <c r="I988" s="19">
        <v>172000</v>
      </c>
      <c r="J988" s="15">
        <v>250000</v>
      </c>
      <c r="K988" s="10" t="s">
        <v>20</v>
      </c>
      <c r="L988" s="11" t="s">
        <v>1603</v>
      </c>
      <c r="M988" s="10"/>
      <c r="N988" s="10"/>
      <c r="O988" s="10"/>
      <c r="P988" s="10"/>
      <c r="Q988" s="10"/>
    </row>
    <row r="989" spans="1:17" s="6" customFormat="1" ht="30" hidden="1" x14ac:dyDescent="0.25">
      <c r="A989" s="6">
        <v>71416</v>
      </c>
      <c r="B989" s="10" t="s">
        <v>18</v>
      </c>
      <c r="C989" s="10" t="s">
        <v>19</v>
      </c>
      <c r="D989" s="10">
        <v>0</v>
      </c>
      <c r="E989" s="10">
        <v>0</v>
      </c>
      <c r="F989" s="7" t="s">
        <v>263</v>
      </c>
      <c r="G989" s="15">
        <v>2619000</v>
      </c>
      <c r="H989" s="10">
        <v>0</v>
      </c>
      <c r="I989" s="19">
        <v>2619000</v>
      </c>
      <c r="J989" s="15">
        <v>2619000</v>
      </c>
      <c r="K989" s="10" t="s">
        <v>20</v>
      </c>
      <c r="L989" s="11" t="s">
        <v>262</v>
      </c>
      <c r="M989" s="10"/>
      <c r="N989" s="10"/>
      <c r="O989" s="10"/>
      <c r="P989" s="10"/>
      <c r="Q989" s="10"/>
    </row>
    <row r="990" spans="1:17" s="6" customFormat="1" ht="30" hidden="1" x14ac:dyDescent="0.25">
      <c r="A990" s="6">
        <v>71417</v>
      </c>
      <c r="B990" s="10" t="s">
        <v>18</v>
      </c>
      <c r="C990" s="10" t="s">
        <v>19</v>
      </c>
      <c r="D990" s="10">
        <v>0</v>
      </c>
      <c r="E990" s="10">
        <v>0</v>
      </c>
      <c r="F990" s="7" t="s">
        <v>833</v>
      </c>
      <c r="G990" s="15">
        <v>3500000</v>
      </c>
      <c r="H990" s="10">
        <v>0</v>
      </c>
      <c r="I990" s="19">
        <v>1793000</v>
      </c>
      <c r="J990" s="15">
        <v>3500000</v>
      </c>
      <c r="K990" s="10" t="s">
        <v>20</v>
      </c>
      <c r="L990" s="11" t="s">
        <v>832</v>
      </c>
      <c r="M990" s="10"/>
      <c r="N990" s="10"/>
      <c r="O990" s="10"/>
      <c r="P990" s="10"/>
      <c r="Q990" s="10"/>
    </row>
    <row r="991" spans="1:17" s="6" customFormat="1" ht="30" hidden="1" x14ac:dyDescent="0.25">
      <c r="A991" s="6">
        <v>71418</v>
      </c>
      <c r="B991" s="10" t="s">
        <v>18</v>
      </c>
      <c r="C991" s="10" t="s">
        <v>19</v>
      </c>
      <c r="D991" s="10">
        <v>0</v>
      </c>
      <c r="E991" s="10">
        <v>0</v>
      </c>
      <c r="F991" s="7" t="s">
        <v>986</v>
      </c>
      <c r="G991" s="15">
        <v>1136000</v>
      </c>
      <c r="H991" s="10">
        <v>0</v>
      </c>
      <c r="I991" s="19">
        <v>1136000</v>
      </c>
      <c r="J991" s="15">
        <v>1136000</v>
      </c>
      <c r="K991" s="10" t="s">
        <v>20</v>
      </c>
      <c r="L991" s="11" t="s">
        <v>985</v>
      </c>
      <c r="M991" s="10"/>
      <c r="N991" s="10"/>
      <c r="O991" s="10"/>
      <c r="P991" s="10"/>
      <c r="Q991" s="10"/>
    </row>
    <row r="992" spans="1:17" s="6" customFormat="1" ht="30" hidden="1" x14ac:dyDescent="0.25">
      <c r="A992" s="6">
        <v>71419</v>
      </c>
      <c r="B992" s="10" t="s">
        <v>18</v>
      </c>
      <c r="C992" s="10" t="s">
        <v>19</v>
      </c>
      <c r="D992" s="10">
        <v>0</v>
      </c>
      <c r="E992" s="10">
        <v>0</v>
      </c>
      <c r="F992" s="7" t="s">
        <v>876</v>
      </c>
      <c r="G992" s="15">
        <v>3500000</v>
      </c>
      <c r="H992" s="10">
        <v>0</v>
      </c>
      <c r="I992" s="19">
        <v>2657000</v>
      </c>
      <c r="J992" s="15">
        <v>3500000</v>
      </c>
      <c r="K992" s="10" t="s">
        <v>20</v>
      </c>
      <c r="L992" s="11" t="s">
        <v>875</v>
      </c>
      <c r="M992" s="10"/>
      <c r="N992" s="10"/>
      <c r="O992" s="10"/>
      <c r="P992" s="10"/>
      <c r="Q992" s="10"/>
    </row>
    <row r="993" spans="1:17" s="6" customFormat="1" ht="30" hidden="1" x14ac:dyDescent="0.25">
      <c r="A993" s="6">
        <v>71420</v>
      </c>
      <c r="B993" s="10" t="s">
        <v>18</v>
      </c>
      <c r="C993" s="10" t="s">
        <v>19</v>
      </c>
      <c r="D993" s="10">
        <v>0</v>
      </c>
      <c r="E993" s="10">
        <v>0</v>
      </c>
      <c r="F993" s="7" t="s">
        <v>593</v>
      </c>
      <c r="G993" s="15">
        <v>3600000</v>
      </c>
      <c r="H993" s="10">
        <v>0</v>
      </c>
      <c r="I993" s="19">
        <v>2657000</v>
      </c>
      <c r="J993" s="15">
        <v>3600000</v>
      </c>
      <c r="K993" s="10" t="s">
        <v>20</v>
      </c>
      <c r="L993" s="11" t="s">
        <v>592</v>
      </c>
      <c r="M993" s="10"/>
      <c r="N993" s="10"/>
      <c r="O993" s="10"/>
      <c r="P993" s="10"/>
      <c r="Q993" s="10"/>
    </row>
    <row r="994" spans="1:17" s="6" customFormat="1" ht="30" hidden="1" x14ac:dyDescent="0.25">
      <c r="A994" s="6">
        <v>71421</v>
      </c>
      <c r="B994" s="10" t="s">
        <v>18</v>
      </c>
      <c r="C994" s="10" t="s">
        <v>19</v>
      </c>
      <c r="D994" s="10">
        <v>0</v>
      </c>
      <c r="E994" s="10">
        <v>0</v>
      </c>
      <c r="F994" s="7" t="s">
        <v>1496</v>
      </c>
      <c r="G994" s="15">
        <v>650000</v>
      </c>
      <c r="H994" s="10">
        <v>0</v>
      </c>
      <c r="I994" s="19">
        <v>430000</v>
      </c>
      <c r="J994" s="15">
        <v>650000</v>
      </c>
      <c r="K994" s="10" t="s">
        <v>20</v>
      </c>
      <c r="L994" s="11" t="s">
        <v>1495</v>
      </c>
      <c r="M994" s="10"/>
      <c r="N994" s="10"/>
      <c r="O994" s="10"/>
      <c r="P994" s="10"/>
      <c r="Q994" s="10"/>
    </row>
    <row r="995" spans="1:17" s="6" customFormat="1" ht="30" hidden="1" x14ac:dyDescent="0.25">
      <c r="A995" s="6">
        <v>71422</v>
      </c>
      <c r="B995" s="10" t="s">
        <v>18</v>
      </c>
      <c r="C995" s="10" t="s">
        <v>19</v>
      </c>
      <c r="D995" s="10">
        <v>0</v>
      </c>
      <c r="E995" s="10">
        <v>0</v>
      </c>
      <c r="F995" s="7" t="s">
        <v>910</v>
      </c>
      <c r="G995" s="15">
        <v>2000000</v>
      </c>
      <c r="H995" s="10">
        <v>0</v>
      </c>
      <c r="I995" s="19">
        <v>1136000</v>
      </c>
      <c r="J995" s="15">
        <v>2000000</v>
      </c>
      <c r="K995" s="10" t="s">
        <v>20</v>
      </c>
      <c r="L995" s="11" t="s">
        <v>909</v>
      </c>
      <c r="M995" s="10"/>
      <c r="N995" s="10"/>
      <c r="O995" s="10"/>
      <c r="P995" s="10"/>
      <c r="Q995" s="10"/>
    </row>
    <row r="996" spans="1:17" s="6" customFormat="1" ht="30" hidden="1" x14ac:dyDescent="0.25">
      <c r="A996" s="6">
        <v>71423</v>
      </c>
      <c r="B996" s="10" t="s">
        <v>18</v>
      </c>
      <c r="C996" s="10" t="s">
        <v>19</v>
      </c>
      <c r="D996" s="10">
        <v>0</v>
      </c>
      <c r="E996" s="10">
        <v>0</v>
      </c>
      <c r="F996" s="7" t="s">
        <v>1022</v>
      </c>
      <c r="G996" s="15">
        <v>5140000</v>
      </c>
      <c r="H996" s="10">
        <v>0</v>
      </c>
      <c r="I996" s="19">
        <v>5140000</v>
      </c>
      <c r="J996" s="15">
        <v>5140000</v>
      </c>
      <c r="K996" s="10" t="s">
        <v>20</v>
      </c>
      <c r="L996" s="11" t="s">
        <v>1021</v>
      </c>
      <c r="M996" s="10"/>
      <c r="N996" s="10"/>
      <c r="O996" s="10"/>
      <c r="P996" s="10"/>
      <c r="Q996" s="10"/>
    </row>
    <row r="997" spans="1:17" s="6" customFormat="1" ht="60" hidden="1" x14ac:dyDescent="0.25">
      <c r="A997" s="6">
        <v>71424</v>
      </c>
      <c r="B997" s="10" t="s">
        <v>1138</v>
      </c>
      <c r="C997" s="10" t="s">
        <v>1139</v>
      </c>
      <c r="D997" s="10">
        <v>62006</v>
      </c>
      <c r="E997" s="10">
        <v>47</v>
      </c>
      <c r="F997" s="7" t="s">
        <v>1356</v>
      </c>
      <c r="G997" s="15">
        <v>1200000</v>
      </c>
      <c r="H997" s="10">
        <v>0</v>
      </c>
      <c r="I997" s="19">
        <v>970000</v>
      </c>
      <c r="J997" s="15">
        <v>1200000</v>
      </c>
      <c r="K997" s="10" t="s">
        <v>1346</v>
      </c>
      <c r="L997" s="11" t="s">
        <v>1357</v>
      </c>
      <c r="M997" s="10"/>
      <c r="N997" s="10"/>
      <c r="O997" s="10"/>
      <c r="P997" s="10"/>
      <c r="Q997" s="10"/>
    </row>
    <row r="998" spans="1:17" s="6" customFormat="1" ht="30" hidden="1" x14ac:dyDescent="0.25">
      <c r="A998" s="6">
        <v>71425</v>
      </c>
      <c r="B998" s="10" t="s">
        <v>1138</v>
      </c>
      <c r="C998" s="10" t="s">
        <v>1139</v>
      </c>
      <c r="D998" s="10">
        <v>68448</v>
      </c>
      <c r="E998" s="10">
        <v>203</v>
      </c>
      <c r="F998" s="7" t="s">
        <v>1378</v>
      </c>
      <c r="G998" s="15">
        <v>586000</v>
      </c>
      <c r="H998" s="10">
        <v>0</v>
      </c>
      <c r="I998" s="19">
        <v>549000</v>
      </c>
      <c r="J998" s="15">
        <v>586000</v>
      </c>
      <c r="K998" s="10" t="s">
        <v>1145</v>
      </c>
      <c r="L998" s="11" t="s">
        <v>1379</v>
      </c>
      <c r="M998" s="10"/>
      <c r="N998" s="10"/>
      <c r="O998" s="10"/>
      <c r="P998" s="10"/>
      <c r="Q998" s="10"/>
    </row>
    <row r="999" spans="1:17" s="6" customFormat="1" hidden="1" x14ac:dyDescent="0.25">
      <c r="A999" s="6">
        <v>71426</v>
      </c>
      <c r="B999" s="10" t="s">
        <v>1138</v>
      </c>
      <c r="C999" s="10" t="s">
        <v>1139</v>
      </c>
      <c r="D999" s="10">
        <v>246</v>
      </c>
      <c r="E999" s="10">
        <v>27</v>
      </c>
      <c r="F999" s="7" t="s">
        <v>2047</v>
      </c>
      <c r="G999" s="35">
        <v>500000</v>
      </c>
      <c r="H999" s="10">
        <v>0</v>
      </c>
      <c r="I999" s="19">
        <v>0</v>
      </c>
      <c r="J999" s="35">
        <v>500000</v>
      </c>
      <c r="K999" s="10" t="s">
        <v>1494</v>
      </c>
      <c r="L999" s="11" t="s">
        <v>2046</v>
      </c>
      <c r="M999" s="10"/>
      <c r="N999" s="10"/>
      <c r="O999" s="10"/>
      <c r="P999" s="10"/>
      <c r="Q999" s="10"/>
    </row>
    <row r="1000" spans="1:17" s="6" customFormat="1" ht="30" hidden="1" x14ac:dyDescent="0.25">
      <c r="A1000" s="6">
        <v>71427</v>
      </c>
      <c r="B1000" s="10" t="s">
        <v>1138</v>
      </c>
      <c r="C1000" s="10" t="s">
        <v>1139</v>
      </c>
      <c r="D1000" s="10">
        <v>184</v>
      </c>
      <c r="E1000" s="10">
        <v>77</v>
      </c>
      <c r="F1000" s="7" t="s">
        <v>1136</v>
      </c>
      <c r="G1000" s="15">
        <v>520000</v>
      </c>
      <c r="H1000" s="10">
        <v>0</v>
      </c>
      <c r="I1000" s="19">
        <v>520000</v>
      </c>
      <c r="J1000" s="15">
        <v>520000</v>
      </c>
      <c r="K1000" s="10" t="s">
        <v>1140</v>
      </c>
      <c r="L1000" s="11" t="s">
        <v>1137</v>
      </c>
      <c r="M1000" s="10"/>
      <c r="N1000" s="10"/>
      <c r="O1000" s="10"/>
      <c r="P1000" s="10"/>
      <c r="Q1000" s="10"/>
    </row>
    <row r="1001" spans="1:17" s="6" customFormat="1" ht="60" hidden="1" x14ac:dyDescent="0.25">
      <c r="A1001" s="6">
        <v>71428</v>
      </c>
      <c r="B1001" s="10" t="s">
        <v>1138</v>
      </c>
      <c r="C1001" s="10" t="s">
        <v>1139</v>
      </c>
      <c r="D1001" s="10">
        <v>282</v>
      </c>
      <c r="E1001" s="10">
        <v>78</v>
      </c>
      <c r="F1001" s="7" t="s">
        <v>1762</v>
      </c>
      <c r="G1001" s="15">
        <v>2336000</v>
      </c>
      <c r="H1001" s="10">
        <v>0</v>
      </c>
      <c r="I1001" s="19">
        <v>2336000</v>
      </c>
      <c r="J1001" s="15">
        <v>2336000</v>
      </c>
      <c r="K1001" s="10" t="s">
        <v>1361</v>
      </c>
      <c r="L1001" s="11" t="s">
        <v>1763</v>
      </c>
      <c r="M1001" s="10"/>
      <c r="N1001" s="10"/>
      <c r="O1001" s="10"/>
      <c r="P1001" s="10"/>
      <c r="Q1001" s="10"/>
    </row>
    <row r="1002" spans="1:17" s="6" customFormat="1" hidden="1" x14ac:dyDescent="0.25">
      <c r="A1002" s="6">
        <v>71429</v>
      </c>
      <c r="B1002" s="10" t="s">
        <v>1138</v>
      </c>
      <c r="C1002" s="10" t="s">
        <v>1139</v>
      </c>
      <c r="D1002" s="10">
        <v>246</v>
      </c>
      <c r="E1002" s="10">
        <v>85</v>
      </c>
      <c r="F1002" s="7" t="s">
        <v>1625</v>
      </c>
      <c r="G1002" s="15">
        <v>105000</v>
      </c>
      <c r="H1002" s="10">
        <v>0</v>
      </c>
      <c r="I1002" s="19">
        <v>79500</v>
      </c>
      <c r="J1002" s="15">
        <v>105000</v>
      </c>
      <c r="K1002" s="10" t="s">
        <v>1494</v>
      </c>
      <c r="L1002" s="11" t="s">
        <v>1624</v>
      </c>
      <c r="M1002" s="10"/>
      <c r="N1002" s="10"/>
      <c r="O1002" s="10"/>
      <c r="P1002" s="10"/>
      <c r="Q1002" s="10"/>
    </row>
    <row r="1003" spans="1:17" s="6" customFormat="1" ht="30" x14ac:dyDescent="0.25">
      <c r="A1003" s="6">
        <v>71430</v>
      </c>
      <c r="B1003" s="10" t="s">
        <v>23</v>
      </c>
      <c r="C1003" s="10" t="s">
        <v>19</v>
      </c>
      <c r="D1003" s="10">
        <v>0</v>
      </c>
      <c r="E1003" s="10">
        <v>0</v>
      </c>
      <c r="F1003" s="7" t="s">
        <v>1310</v>
      </c>
      <c r="G1003" s="15">
        <v>150000</v>
      </c>
      <c r="H1003" s="10">
        <v>0</v>
      </c>
      <c r="I1003" s="19">
        <v>135000</v>
      </c>
      <c r="J1003" s="15">
        <v>150000</v>
      </c>
      <c r="K1003" s="10" t="s">
        <v>20</v>
      </c>
      <c r="L1003" s="11" t="s">
        <v>1309</v>
      </c>
      <c r="M1003" s="10"/>
      <c r="N1003" s="10"/>
      <c r="O1003" s="10"/>
      <c r="P1003" s="10"/>
      <c r="Q1003" s="10"/>
    </row>
    <row r="1004" spans="1:17" s="6" customFormat="1" ht="30" hidden="1" x14ac:dyDescent="0.25">
      <c r="A1004" s="6">
        <v>71431</v>
      </c>
      <c r="B1004" s="10" t="s">
        <v>18</v>
      </c>
      <c r="C1004" s="10" t="s">
        <v>19</v>
      </c>
      <c r="D1004" s="10">
        <v>0</v>
      </c>
      <c r="E1004" s="10">
        <v>0</v>
      </c>
      <c r="F1004" s="9" t="s">
        <v>650</v>
      </c>
      <c r="G1004" s="15">
        <v>1136000</v>
      </c>
      <c r="H1004" s="10">
        <v>0</v>
      </c>
      <c r="I1004" s="19">
        <v>1136000</v>
      </c>
      <c r="J1004" s="15">
        <v>1136000</v>
      </c>
      <c r="K1004" s="10" t="s">
        <v>20</v>
      </c>
      <c r="L1004" s="11" t="s">
        <v>649</v>
      </c>
      <c r="M1004" s="10"/>
      <c r="N1004" s="10"/>
      <c r="O1004" s="10"/>
      <c r="P1004" s="10"/>
      <c r="Q1004" s="10"/>
    </row>
    <row r="1005" spans="1:17" s="6" customFormat="1" ht="30" x14ac:dyDescent="0.25">
      <c r="A1005" s="6">
        <v>71432</v>
      </c>
      <c r="B1005" s="10" t="s">
        <v>23</v>
      </c>
      <c r="C1005" s="10" t="s">
        <v>19</v>
      </c>
      <c r="D1005" s="10">
        <v>0</v>
      </c>
      <c r="E1005" s="10">
        <v>0</v>
      </c>
      <c r="F1005" s="7" t="s">
        <v>1155</v>
      </c>
      <c r="G1005" s="15">
        <v>640000</v>
      </c>
      <c r="H1005" s="10">
        <v>0</v>
      </c>
      <c r="I1005" s="19">
        <v>640000</v>
      </c>
      <c r="J1005" s="15">
        <v>640000</v>
      </c>
      <c r="K1005" s="10" t="s">
        <v>20</v>
      </c>
      <c r="L1005" s="11" t="s">
        <v>1154</v>
      </c>
      <c r="M1005" s="10"/>
      <c r="N1005" s="10"/>
      <c r="O1005" s="10"/>
      <c r="P1005" s="10"/>
      <c r="Q1005" s="10"/>
    </row>
    <row r="1006" spans="1:17" s="6" customFormat="1" ht="30" hidden="1" x14ac:dyDescent="0.25">
      <c r="A1006" s="6">
        <v>71433</v>
      </c>
      <c r="B1006" s="10" t="s">
        <v>18</v>
      </c>
      <c r="C1006" s="10" t="s">
        <v>19</v>
      </c>
      <c r="D1006" s="10">
        <v>0</v>
      </c>
      <c r="E1006" s="10">
        <v>0</v>
      </c>
      <c r="F1006" s="7" t="s">
        <v>131</v>
      </c>
      <c r="G1006" s="15">
        <v>4105000</v>
      </c>
      <c r="H1006" s="10">
        <v>0</v>
      </c>
      <c r="I1006" s="19">
        <v>4105000</v>
      </c>
      <c r="J1006" s="15">
        <v>4105000</v>
      </c>
      <c r="K1006" s="10" t="s">
        <v>20</v>
      </c>
      <c r="L1006" s="11" t="s">
        <v>130</v>
      </c>
      <c r="M1006" s="10"/>
      <c r="N1006" s="10"/>
      <c r="O1006" s="10"/>
      <c r="P1006" s="10"/>
      <c r="Q1006" s="10"/>
    </row>
    <row r="1007" spans="1:17" s="6" customFormat="1" ht="30" x14ac:dyDescent="0.25">
      <c r="A1007" s="6">
        <v>71434</v>
      </c>
      <c r="B1007" s="10" t="s">
        <v>23</v>
      </c>
      <c r="C1007" s="10" t="s">
        <v>19</v>
      </c>
      <c r="D1007" s="10">
        <v>0</v>
      </c>
      <c r="E1007" s="10">
        <v>0</v>
      </c>
      <c r="F1007" s="7" t="s">
        <v>1446</v>
      </c>
      <c r="G1007" s="15">
        <v>500000</v>
      </c>
      <c r="H1007" s="10">
        <v>0</v>
      </c>
      <c r="I1007" s="19">
        <v>320000</v>
      </c>
      <c r="J1007" s="15">
        <v>500000</v>
      </c>
      <c r="K1007" s="10" t="s">
        <v>20</v>
      </c>
      <c r="L1007" s="11" t="s">
        <v>1447</v>
      </c>
      <c r="M1007" s="10"/>
      <c r="N1007" s="10"/>
      <c r="O1007" s="10"/>
      <c r="P1007" s="10"/>
      <c r="Q1007" s="10"/>
    </row>
    <row r="1008" spans="1:17" s="6" customFormat="1" ht="30" x14ac:dyDescent="0.25">
      <c r="A1008" s="6">
        <v>71436</v>
      </c>
      <c r="B1008" s="10" t="s">
        <v>23</v>
      </c>
      <c r="C1008" s="10" t="s">
        <v>19</v>
      </c>
      <c r="D1008" s="10">
        <v>0</v>
      </c>
      <c r="E1008" s="10">
        <v>0</v>
      </c>
      <c r="F1008" s="7" t="s">
        <v>1456</v>
      </c>
      <c r="G1008" s="15">
        <v>300000</v>
      </c>
      <c r="H1008" s="10">
        <v>0</v>
      </c>
      <c r="I1008" s="19">
        <v>135000</v>
      </c>
      <c r="J1008" s="15">
        <v>300000</v>
      </c>
      <c r="K1008" s="10" t="s">
        <v>20</v>
      </c>
      <c r="L1008" s="11" t="s">
        <v>1457</v>
      </c>
      <c r="M1008" s="10"/>
      <c r="N1008" s="10"/>
      <c r="O1008" s="10"/>
      <c r="P1008" s="10"/>
      <c r="Q1008" s="10"/>
    </row>
    <row r="1009" spans="1:17" s="6" customFormat="1" ht="30" x14ac:dyDescent="0.25">
      <c r="A1009" s="6">
        <v>71437</v>
      </c>
      <c r="B1009" s="10" t="s">
        <v>23</v>
      </c>
      <c r="C1009" s="10" t="s">
        <v>19</v>
      </c>
      <c r="D1009" s="10">
        <v>0</v>
      </c>
      <c r="E1009" s="10">
        <v>0</v>
      </c>
      <c r="F1009" s="7" t="s">
        <v>1464</v>
      </c>
      <c r="G1009" s="15">
        <v>701000</v>
      </c>
      <c r="H1009" s="10">
        <v>0</v>
      </c>
      <c r="I1009" s="19">
        <v>701000</v>
      </c>
      <c r="J1009" s="15">
        <v>701000</v>
      </c>
      <c r="K1009" s="10" t="s">
        <v>20</v>
      </c>
      <c r="L1009" s="11" t="s">
        <v>1465</v>
      </c>
      <c r="M1009" s="10"/>
      <c r="N1009" s="10"/>
      <c r="O1009" s="10"/>
      <c r="P1009" s="10"/>
      <c r="Q1009" s="10"/>
    </row>
    <row r="1010" spans="1:17" s="6" customFormat="1" ht="30" x14ac:dyDescent="0.25">
      <c r="A1010" s="6">
        <v>71438</v>
      </c>
      <c r="B1010" s="10" t="s">
        <v>23</v>
      </c>
      <c r="C1010" s="10" t="s">
        <v>19</v>
      </c>
      <c r="D1010" s="10">
        <v>0</v>
      </c>
      <c r="E1010" s="10">
        <v>0</v>
      </c>
      <c r="F1010" s="7" t="s">
        <v>1468</v>
      </c>
      <c r="G1010" s="15">
        <v>450000</v>
      </c>
      <c r="H1010" s="10">
        <v>0</v>
      </c>
      <c r="I1010" s="19">
        <v>386000</v>
      </c>
      <c r="J1010" s="15">
        <v>450000</v>
      </c>
      <c r="K1010" s="10" t="s">
        <v>20</v>
      </c>
      <c r="L1010" s="11" t="s">
        <v>1469</v>
      </c>
      <c r="M1010" s="10"/>
      <c r="N1010" s="10"/>
      <c r="O1010" s="10"/>
      <c r="P1010" s="10"/>
      <c r="Q1010" s="10"/>
    </row>
    <row r="1011" spans="1:17" s="6" customFormat="1" ht="30" x14ac:dyDescent="0.25">
      <c r="A1011" s="6">
        <v>71439</v>
      </c>
      <c r="B1011" s="10" t="s">
        <v>23</v>
      </c>
      <c r="C1011" s="10" t="s">
        <v>19</v>
      </c>
      <c r="D1011" s="10">
        <v>0</v>
      </c>
      <c r="E1011" s="10">
        <v>0</v>
      </c>
      <c r="F1011" s="7" t="s">
        <v>1470</v>
      </c>
      <c r="G1011" s="15">
        <v>400000</v>
      </c>
      <c r="H1011" s="10">
        <v>0</v>
      </c>
      <c r="I1011" s="19">
        <v>250000</v>
      </c>
      <c r="J1011" s="15">
        <v>400000</v>
      </c>
      <c r="K1011" s="10" t="s">
        <v>20</v>
      </c>
      <c r="L1011" s="11" t="s">
        <v>1471</v>
      </c>
      <c r="M1011" s="10"/>
      <c r="N1011" s="10"/>
      <c r="O1011" s="10"/>
      <c r="P1011" s="10"/>
      <c r="Q1011" s="10"/>
    </row>
    <row r="1012" spans="1:17" s="6" customFormat="1" ht="30" x14ac:dyDescent="0.25">
      <c r="A1012" s="6">
        <v>71440</v>
      </c>
      <c r="B1012" s="10" t="s">
        <v>23</v>
      </c>
      <c r="C1012" s="10" t="s">
        <v>19</v>
      </c>
      <c r="D1012" s="10">
        <v>0</v>
      </c>
      <c r="E1012" s="10">
        <v>0</v>
      </c>
      <c r="F1012" s="7" t="s">
        <v>1472</v>
      </c>
      <c r="G1012" s="15">
        <v>400000</v>
      </c>
      <c r="H1012" s="10">
        <v>0</v>
      </c>
      <c r="I1012" s="19">
        <v>250000</v>
      </c>
      <c r="J1012" s="15">
        <v>400000</v>
      </c>
      <c r="K1012" s="10" t="s">
        <v>20</v>
      </c>
      <c r="L1012" s="11" t="s">
        <v>1471</v>
      </c>
      <c r="M1012" s="10"/>
      <c r="N1012" s="10"/>
      <c r="O1012" s="10"/>
      <c r="P1012" s="10"/>
      <c r="Q1012" s="10"/>
    </row>
    <row r="1013" spans="1:17" s="6" customFormat="1" ht="30" x14ac:dyDescent="0.25">
      <c r="A1013" s="6">
        <v>71441</v>
      </c>
      <c r="B1013" s="10" t="s">
        <v>23</v>
      </c>
      <c r="C1013" s="10" t="s">
        <v>19</v>
      </c>
      <c r="D1013" s="10">
        <v>0</v>
      </c>
      <c r="E1013" s="10">
        <v>0</v>
      </c>
      <c r="F1013" s="7" t="s">
        <v>1473</v>
      </c>
      <c r="G1013" s="15">
        <v>450000</v>
      </c>
      <c r="H1013" s="10">
        <v>0</v>
      </c>
      <c r="I1013" s="19">
        <v>386000</v>
      </c>
      <c r="J1013" s="15">
        <v>450000</v>
      </c>
      <c r="K1013" s="10" t="s">
        <v>20</v>
      </c>
      <c r="L1013" s="11" t="s">
        <v>1469</v>
      </c>
      <c r="M1013" s="10"/>
      <c r="N1013" s="10"/>
      <c r="O1013" s="10"/>
      <c r="P1013" s="10"/>
      <c r="Q1013" s="10"/>
    </row>
    <row r="1014" spans="1:17" s="6" customFormat="1" ht="30" x14ac:dyDescent="0.25">
      <c r="A1014" s="6">
        <v>71447</v>
      </c>
      <c r="B1014" s="10" t="s">
        <v>23</v>
      </c>
      <c r="C1014" s="10" t="s">
        <v>19</v>
      </c>
      <c r="D1014" s="10">
        <v>0</v>
      </c>
      <c r="E1014" s="10">
        <v>0</v>
      </c>
      <c r="F1014" s="8" t="s">
        <v>1498</v>
      </c>
      <c r="G1014" s="15">
        <v>80000</v>
      </c>
      <c r="H1014" s="10">
        <v>0</v>
      </c>
      <c r="I1014" s="19">
        <v>44600</v>
      </c>
      <c r="J1014" s="15">
        <v>80000</v>
      </c>
      <c r="K1014" s="10" t="s">
        <v>20</v>
      </c>
      <c r="L1014" s="11" t="s">
        <v>1497</v>
      </c>
      <c r="M1014" s="10"/>
      <c r="N1014" s="10"/>
      <c r="O1014" s="10"/>
      <c r="P1014" s="10"/>
      <c r="Q1014" s="10"/>
    </row>
    <row r="1015" spans="1:17" s="6" customFormat="1" ht="30" x14ac:dyDescent="0.25">
      <c r="A1015" s="6">
        <v>71450</v>
      </c>
      <c r="B1015" s="10" t="s">
        <v>23</v>
      </c>
      <c r="C1015" s="10" t="s">
        <v>19</v>
      </c>
      <c r="D1015" s="10">
        <v>0</v>
      </c>
      <c r="E1015" s="10">
        <v>0</v>
      </c>
      <c r="F1015" s="8" t="s">
        <v>1301</v>
      </c>
      <c r="G1015" s="15">
        <v>1515000</v>
      </c>
      <c r="H1015" s="10">
        <v>0</v>
      </c>
      <c r="I1015" s="19">
        <v>1515000</v>
      </c>
      <c r="J1015" s="15">
        <v>1515000</v>
      </c>
      <c r="K1015" s="10" t="s">
        <v>20</v>
      </c>
      <c r="L1015" s="11" t="s">
        <v>1300</v>
      </c>
      <c r="M1015" s="10"/>
      <c r="N1015" s="10"/>
      <c r="O1015" s="10"/>
      <c r="P1015" s="10"/>
      <c r="Q1015" s="10"/>
    </row>
    <row r="1016" spans="1:17" s="6" customFormat="1" ht="30" x14ac:dyDescent="0.25">
      <c r="A1016" s="6">
        <v>71451</v>
      </c>
      <c r="B1016" s="10" t="s">
        <v>23</v>
      </c>
      <c r="C1016" s="10" t="s">
        <v>19</v>
      </c>
      <c r="D1016" s="10">
        <v>0</v>
      </c>
      <c r="E1016" s="10">
        <v>0</v>
      </c>
      <c r="F1016" s="8" t="s">
        <v>1509</v>
      </c>
      <c r="G1016" s="15">
        <v>613000</v>
      </c>
      <c r="H1016" s="10">
        <v>0</v>
      </c>
      <c r="I1016" s="19">
        <v>543000</v>
      </c>
      <c r="J1016" s="15">
        <v>613000</v>
      </c>
      <c r="K1016" s="10" t="s">
        <v>20</v>
      </c>
      <c r="L1016" s="11" t="s">
        <v>1510</v>
      </c>
      <c r="M1016" s="10"/>
      <c r="N1016" s="10"/>
      <c r="O1016" s="10"/>
      <c r="P1016" s="10"/>
      <c r="Q1016" s="10"/>
    </row>
    <row r="1017" spans="1:17" s="6" customFormat="1" ht="30" x14ac:dyDescent="0.25">
      <c r="A1017" s="6">
        <v>71453</v>
      </c>
      <c r="B1017" s="10" t="s">
        <v>23</v>
      </c>
      <c r="C1017" s="10" t="s">
        <v>19</v>
      </c>
      <c r="D1017" s="10">
        <v>0</v>
      </c>
      <c r="E1017" s="10">
        <v>0</v>
      </c>
      <c r="F1017" s="8" t="s">
        <v>1512</v>
      </c>
      <c r="G1017" s="15">
        <v>543000</v>
      </c>
      <c r="H1017" s="10">
        <v>0</v>
      </c>
      <c r="I1017" s="19">
        <v>543000</v>
      </c>
      <c r="J1017" s="15">
        <v>543000</v>
      </c>
      <c r="K1017" s="10" t="s">
        <v>20</v>
      </c>
      <c r="L1017" s="11" t="s">
        <v>1510</v>
      </c>
      <c r="M1017" s="10"/>
      <c r="N1017" s="10"/>
      <c r="O1017" s="10"/>
      <c r="P1017" s="10"/>
      <c r="Q1017" s="10"/>
    </row>
    <row r="1018" spans="1:17" s="6" customFormat="1" ht="30" x14ac:dyDescent="0.25">
      <c r="A1018" s="6">
        <v>71455</v>
      </c>
      <c r="B1018" s="10" t="s">
        <v>23</v>
      </c>
      <c r="C1018" s="10" t="s">
        <v>19</v>
      </c>
      <c r="D1018" s="10">
        <v>0</v>
      </c>
      <c r="E1018" s="10">
        <v>0</v>
      </c>
      <c r="F1018" s="7" t="s">
        <v>710</v>
      </c>
      <c r="G1018" s="15">
        <v>2000000</v>
      </c>
      <c r="H1018" s="10">
        <v>0</v>
      </c>
      <c r="I1018" s="19">
        <v>1373000</v>
      </c>
      <c r="J1018" s="15">
        <v>2000000</v>
      </c>
      <c r="K1018" s="10" t="s">
        <v>20</v>
      </c>
      <c r="L1018" s="11" t="s">
        <v>709</v>
      </c>
      <c r="M1018" s="10"/>
      <c r="N1018" s="10"/>
      <c r="O1018" s="10"/>
      <c r="P1018" s="10"/>
      <c r="Q1018" s="10"/>
    </row>
    <row r="1019" spans="1:17" s="6" customFormat="1" ht="60" hidden="1" x14ac:dyDescent="0.25">
      <c r="A1019" s="6">
        <v>71456</v>
      </c>
      <c r="B1019" s="10" t="s">
        <v>1138</v>
      </c>
      <c r="C1019" s="10" t="s">
        <v>1139</v>
      </c>
      <c r="D1019" s="10">
        <v>3498</v>
      </c>
      <c r="E1019" s="10">
        <v>48</v>
      </c>
      <c r="F1019" s="7" t="s">
        <v>2120</v>
      </c>
      <c r="G1019" s="15">
        <v>90100</v>
      </c>
      <c r="H1019" s="10">
        <v>0</v>
      </c>
      <c r="I1019" s="19">
        <v>55100</v>
      </c>
      <c r="J1019" s="15">
        <v>90100</v>
      </c>
      <c r="K1019" s="10" t="s">
        <v>1910</v>
      </c>
      <c r="L1019" s="11" t="s">
        <v>2121</v>
      </c>
      <c r="M1019" s="10"/>
      <c r="N1019" s="10"/>
      <c r="O1019" s="10"/>
      <c r="P1019" s="10"/>
      <c r="Q1019" s="10"/>
    </row>
    <row r="1020" spans="1:17" s="6" customFormat="1" ht="60" hidden="1" x14ac:dyDescent="0.25">
      <c r="A1020" s="6">
        <v>71457</v>
      </c>
      <c r="B1020" s="10" t="s">
        <v>1138</v>
      </c>
      <c r="C1020" s="10" t="s">
        <v>1139</v>
      </c>
      <c r="D1020" s="10">
        <v>71129</v>
      </c>
      <c r="E1020" s="10">
        <v>4</v>
      </c>
      <c r="F1020" s="7" t="s">
        <v>2122</v>
      </c>
      <c r="G1020" s="15">
        <v>90100</v>
      </c>
      <c r="H1020" s="10">
        <v>0</v>
      </c>
      <c r="I1020" s="19">
        <v>55100</v>
      </c>
      <c r="J1020" s="15">
        <v>90100</v>
      </c>
      <c r="K1020" s="10" t="s">
        <v>1913</v>
      </c>
      <c r="L1020" s="11" t="s">
        <v>2121</v>
      </c>
      <c r="M1020" s="10"/>
      <c r="N1020" s="10"/>
      <c r="O1020" s="10"/>
      <c r="P1020" s="10"/>
      <c r="Q1020" s="10"/>
    </row>
    <row r="1021" spans="1:17" s="6" customFormat="1" ht="30" hidden="1" x14ac:dyDescent="0.25">
      <c r="A1021" s="6">
        <v>71458</v>
      </c>
      <c r="B1021" s="10" t="s">
        <v>18</v>
      </c>
      <c r="C1021" s="10" t="s">
        <v>19</v>
      </c>
      <c r="D1021" s="10">
        <v>0</v>
      </c>
      <c r="E1021" s="10">
        <v>0</v>
      </c>
      <c r="F1021" s="7" t="s">
        <v>24</v>
      </c>
      <c r="G1021" s="15">
        <v>2507000</v>
      </c>
      <c r="H1021" s="10">
        <v>0</v>
      </c>
      <c r="I1021" s="19">
        <v>2507000</v>
      </c>
      <c r="J1021" s="15">
        <v>2507000</v>
      </c>
      <c r="K1021" s="10" t="s">
        <v>20</v>
      </c>
      <c r="L1021" s="11" t="s">
        <v>25</v>
      </c>
      <c r="M1021" s="10"/>
      <c r="N1021" s="10"/>
      <c r="O1021" s="10"/>
      <c r="P1021" s="10"/>
      <c r="Q1021" s="10"/>
    </row>
    <row r="1022" spans="1:17" s="6" customFormat="1" hidden="1" x14ac:dyDescent="0.25">
      <c r="A1022" s="6">
        <v>71461</v>
      </c>
      <c r="B1022" s="10" t="s">
        <v>1138</v>
      </c>
      <c r="C1022" s="10" t="s">
        <v>1139</v>
      </c>
      <c r="D1022" s="10">
        <v>184</v>
      </c>
      <c r="E1022" s="10">
        <v>78</v>
      </c>
      <c r="F1022" s="8" t="s">
        <v>2083</v>
      </c>
      <c r="G1022" s="15">
        <v>147000</v>
      </c>
      <c r="H1022" s="10">
        <v>0</v>
      </c>
      <c r="I1022" s="19">
        <v>147000</v>
      </c>
      <c r="J1022" s="15">
        <v>147000</v>
      </c>
      <c r="K1022" s="10" t="s">
        <v>1140</v>
      </c>
      <c r="L1022" s="11" t="s">
        <v>2082</v>
      </c>
      <c r="M1022" s="10"/>
      <c r="N1022" s="10"/>
      <c r="O1022" s="10"/>
      <c r="P1022" s="10"/>
      <c r="Q1022" s="10"/>
    </row>
    <row r="1023" spans="1:17" s="6" customFormat="1" hidden="1" x14ac:dyDescent="0.25">
      <c r="A1023" s="6">
        <v>71462</v>
      </c>
      <c r="B1023" s="10" t="s">
        <v>1138</v>
      </c>
      <c r="C1023" s="10" t="s">
        <v>1139</v>
      </c>
      <c r="D1023" s="10">
        <v>184</v>
      </c>
      <c r="E1023" s="10">
        <v>79</v>
      </c>
      <c r="F1023" s="8" t="s">
        <v>2087</v>
      </c>
      <c r="G1023" s="15">
        <v>147000</v>
      </c>
      <c r="H1023" s="10">
        <v>0</v>
      </c>
      <c r="I1023" s="19">
        <v>147000</v>
      </c>
      <c r="J1023" s="15">
        <v>147000</v>
      </c>
      <c r="K1023" s="10" t="s">
        <v>1140</v>
      </c>
      <c r="L1023" s="11" t="s">
        <v>2086</v>
      </c>
      <c r="M1023" s="10"/>
      <c r="N1023" s="10"/>
      <c r="O1023" s="10"/>
      <c r="P1023" s="10"/>
      <c r="Q1023" s="10"/>
    </row>
    <row r="1024" spans="1:17" s="6" customFormat="1" hidden="1" x14ac:dyDescent="0.25">
      <c r="A1024" s="6">
        <v>71463</v>
      </c>
      <c r="B1024" s="10" t="s">
        <v>1138</v>
      </c>
      <c r="C1024" s="10" t="s">
        <v>1139</v>
      </c>
      <c r="D1024" s="10">
        <v>184</v>
      </c>
      <c r="E1024" s="10">
        <v>80</v>
      </c>
      <c r="F1024" s="8" t="s">
        <v>2085</v>
      </c>
      <c r="G1024" s="15">
        <v>147000</v>
      </c>
      <c r="H1024" s="10">
        <v>0</v>
      </c>
      <c r="I1024" s="19">
        <v>147000</v>
      </c>
      <c r="J1024" s="15">
        <v>147000</v>
      </c>
      <c r="K1024" s="10" t="s">
        <v>1140</v>
      </c>
      <c r="L1024" s="11" t="s">
        <v>2084</v>
      </c>
      <c r="M1024" s="10"/>
      <c r="N1024" s="10"/>
      <c r="O1024" s="10"/>
      <c r="P1024" s="10"/>
      <c r="Q1024" s="10"/>
    </row>
    <row r="1025" spans="1:17" s="6" customFormat="1" ht="30" hidden="1" x14ac:dyDescent="0.25">
      <c r="A1025" s="6">
        <v>71464</v>
      </c>
      <c r="B1025" s="10" t="s">
        <v>1138</v>
      </c>
      <c r="C1025" s="10" t="s">
        <v>1139</v>
      </c>
      <c r="D1025" s="10">
        <v>184</v>
      </c>
      <c r="E1025" s="10">
        <v>81</v>
      </c>
      <c r="F1025" s="8" t="s">
        <v>2081</v>
      </c>
      <c r="G1025" s="15">
        <v>147000</v>
      </c>
      <c r="H1025" s="10">
        <v>0</v>
      </c>
      <c r="I1025" s="19">
        <v>147000</v>
      </c>
      <c r="J1025" s="15">
        <v>147000</v>
      </c>
      <c r="K1025" s="10" t="s">
        <v>1140</v>
      </c>
      <c r="L1025" s="11" t="s">
        <v>2080</v>
      </c>
      <c r="M1025" s="10"/>
      <c r="N1025" s="10"/>
      <c r="O1025" s="10"/>
      <c r="P1025" s="10"/>
      <c r="Q1025" s="10"/>
    </row>
    <row r="1026" spans="1:17" s="6" customFormat="1" ht="30" hidden="1" x14ac:dyDescent="0.25">
      <c r="A1026" s="6">
        <v>71465</v>
      </c>
      <c r="B1026" s="10" t="s">
        <v>1138</v>
      </c>
      <c r="C1026" s="10" t="s">
        <v>1139</v>
      </c>
      <c r="D1026" s="10">
        <v>20594</v>
      </c>
      <c r="E1026" s="10">
        <v>78</v>
      </c>
      <c r="F1026" s="8" t="s">
        <v>1274</v>
      </c>
      <c r="G1026" s="15">
        <v>1443000</v>
      </c>
      <c r="H1026" s="10">
        <v>0</v>
      </c>
      <c r="I1026" s="19">
        <v>1443000</v>
      </c>
      <c r="J1026" s="15">
        <v>1443000</v>
      </c>
      <c r="K1026" s="10" t="s">
        <v>1228</v>
      </c>
      <c r="L1026" s="11" t="s">
        <v>1275</v>
      </c>
      <c r="M1026" s="10"/>
      <c r="N1026" s="10"/>
      <c r="O1026" s="10"/>
      <c r="P1026" s="10"/>
      <c r="Q1026" s="10"/>
    </row>
    <row r="1027" spans="1:17" s="6" customFormat="1" ht="30" hidden="1" x14ac:dyDescent="0.25">
      <c r="A1027" s="6">
        <v>71466</v>
      </c>
      <c r="B1027" s="10" t="s">
        <v>1138</v>
      </c>
      <c r="C1027" s="10" t="s">
        <v>1139</v>
      </c>
      <c r="D1027" s="10">
        <v>20594</v>
      </c>
      <c r="E1027" s="10">
        <v>79</v>
      </c>
      <c r="F1027" s="8" t="s">
        <v>1474</v>
      </c>
      <c r="G1027" s="15">
        <v>410000</v>
      </c>
      <c r="H1027" s="10">
        <v>0</v>
      </c>
      <c r="I1027" s="19">
        <v>410000</v>
      </c>
      <c r="J1027" s="15">
        <v>410000</v>
      </c>
      <c r="K1027" s="10" t="s">
        <v>1228</v>
      </c>
      <c r="L1027" s="11" t="s">
        <v>1475</v>
      </c>
      <c r="M1027" s="10"/>
      <c r="N1027" s="10"/>
      <c r="O1027" s="10"/>
      <c r="P1027" s="10"/>
      <c r="Q1027" s="10"/>
    </row>
    <row r="1028" spans="1:17" s="6" customFormat="1" hidden="1" x14ac:dyDescent="0.25">
      <c r="A1028" s="6">
        <v>71467</v>
      </c>
      <c r="B1028" s="10" t="s">
        <v>1138</v>
      </c>
      <c r="C1028" s="10" t="s">
        <v>1139</v>
      </c>
      <c r="D1028" s="10">
        <v>3331</v>
      </c>
      <c r="E1028" s="10">
        <v>241</v>
      </c>
      <c r="F1028" s="8" t="s">
        <v>1935</v>
      </c>
      <c r="G1028" s="15">
        <v>110000</v>
      </c>
      <c r="H1028" s="10">
        <v>0</v>
      </c>
      <c r="I1028" s="19">
        <v>79500</v>
      </c>
      <c r="J1028" s="15">
        <v>110000</v>
      </c>
      <c r="K1028" s="10" t="s">
        <v>1855</v>
      </c>
      <c r="L1028" s="11" t="s">
        <v>1934</v>
      </c>
      <c r="M1028" s="10"/>
      <c r="N1028" s="9"/>
      <c r="O1028" s="10"/>
      <c r="P1028" s="10"/>
      <c r="Q1028" s="10"/>
    </row>
    <row r="1029" spans="1:17" s="6" customFormat="1" ht="30" hidden="1" x14ac:dyDescent="0.25">
      <c r="A1029" s="6">
        <v>71468</v>
      </c>
      <c r="B1029" s="10" t="s">
        <v>1138</v>
      </c>
      <c r="C1029" s="10" t="s">
        <v>1139</v>
      </c>
      <c r="D1029" s="10">
        <v>3362</v>
      </c>
      <c r="E1029" s="10">
        <v>134</v>
      </c>
      <c r="F1029" s="8" t="s">
        <v>1928</v>
      </c>
      <c r="G1029" s="15">
        <v>60000</v>
      </c>
      <c r="H1029" s="10">
        <v>0</v>
      </c>
      <c r="I1029" s="19">
        <v>42400</v>
      </c>
      <c r="J1029" s="15">
        <v>60000</v>
      </c>
      <c r="K1029" s="10" t="s">
        <v>1870</v>
      </c>
      <c r="L1029" s="11" t="s">
        <v>1929</v>
      </c>
      <c r="M1029" s="10"/>
      <c r="N1029" s="10"/>
      <c r="O1029" s="10"/>
      <c r="P1029" s="10"/>
      <c r="Q1029" s="10"/>
    </row>
    <row r="1030" spans="1:17" s="6" customFormat="1" hidden="1" x14ac:dyDescent="0.25">
      <c r="A1030" s="6">
        <v>71469</v>
      </c>
      <c r="B1030" s="10" t="s">
        <v>1138</v>
      </c>
      <c r="C1030" s="10" t="s">
        <v>1139</v>
      </c>
      <c r="D1030" s="10">
        <v>227</v>
      </c>
      <c r="E1030" s="10">
        <v>36</v>
      </c>
      <c r="F1030" s="7" t="s">
        <v>1569</v>
      </c>
      <c r="G1030" s="15">
        <v>40600</v>
      </c>
      <c r="H1030" s="10">
        <v>0</v>
      </c>
      <c r="I1030" s="19">
        <v>40600</v>
      </c>
      <c r="J1030" s="15">
        <v>40600</v>
      </c>
      <c r="K1030" s="10" t="s">
        <v>1166</v>
      </c>
      <c r="L1030" s="11" t="s">
        <v>1568</v>
      </c>
      <c r="M1030" s="10"/>
      <c r="N1030" s="10"/>
      <c r="O1030" s="10"/>
      <c r="P1030" s="10"/>
      <c r="Q1030" s="10"/>
    </row>
    <row r="1031" spans="1:17" s="6" customFormat="1" ht="30" x14ac:dyDescent="0.25">
      <c r="A1031" s="6">
        <v>71470</v>
      </c>
      <c r="B1031" s="10" t="s">
        <v>23</v>
      </c>
      <c r="C1031" s="10" t="s">
        <v>19</v>
      </c>
      <c r="D1031" s="10">
        <v>0</v>
      </c>
      <c r="E1031" s="10">
        <v>0</v>
      </c>
      <c r="F1031" s="7" t="s">
        <v>1514</v>
      </c>
      <c r="G1031" s="15">
        <v>533000</v>
      </c>
      <c r="H1031" s="10">
        <v>0</v>
      </c>
      <c r="I1031" s="19">
        <v>533000</v>
      </c>
      <c r="J1031" s="15">
        <v>533000</v>
      </c>
      <c r="K1031" s="10" t="s">
        <v>20</v>
      </c>
      <c r="L1031" s="11" t="s">
        <v>1513</v>
      </c>
      <c r="M1031" s="10"/>
      <c r="N1031" s="10"/>
      <c r="O1031" s="10"/>
      <c r="P1031" s="10"/>
      <c r="Q1031" s="10"/>
    </row>
    <row r="1032" spans="1:17" s="6" customFormat="1" ht="30" x14ac:dyDescent="0.25">
      <c r="A1032" s="6">
        <v>71471</v>
      </c>
      <c r="B1032" s="10" t="s">
        <v>23</v>
      </c>
      <c r="C1032" s="10" t="s">
        <v>19</v>
      </c>
      <c r="D1032" s="10">
        <v>0</v>
      </c>
      <c r="E1032" s="10">
        <v>0</v>
      </c>
      <c r="F1032" s="7" t="s">
        <v>1302</v>
      </c>
      <c r="G1032" s="15">
        <v>300000</v>
      </c>
      <c r="H1032" s="10">
        <v>0</v>
      </c>
      <c r="I1032" s="19">
        <v>533000</v>
      </c>
      <c r="J1032" s="15">
        <v>300000</v>
      </c>
      <c r="K1032" s="10" t="s">
        <v>20</v>
      </c>
      <c r="L1032" s="11" t="s">
        <v>1303</v>
      </c>
      <c r="M1032" s="10"/>
      <c r="N1032" s="10"/>
      <c r="O1032" s="10"/>
      <c r="P1032" s="10"/>
      <c r="Q1032" s="10"/>
    </row>
    <row r="1033" spans="1:17" s="6" customFormat="1" ht="30" x14ac:dyDescent="0.25">
      <c r="A1033" s="6">
        <v>71472</v>
      </c>
      <c r="B1033" s="10" t="s">
        <v>23</v>
      </c>
      <c r="C1033" s="10" t="s">
        <v>19</v>
      </c>
      <c r="D1033" s="10">
        <v>0</v>
      </c>
      <c r="E1033" s="10">
        <v>0</v>
      </c>
      <c r="F1033" s="7" t="s">
        <v>1304</v>
      </c>
      <c r="G1033" s="15">
        <v>533000</v>
      </c>
      <c r="H1033" s="10">
        <v>0</v>
      </c>
      <c r="I1033" s="19">
        <v>533000</v>
      </c>
      <c r="J1033" s="15">
        <v>533000</v>
      </c>
      <c r="K1033" s="10" t="s">
        <v>20</v>
      </c>
      <c r="L1033" s="11" t="s">
        <v>1303</v>
      </c>
      <c r="M1033" s="10"/>
      <c r="N1033" s="10"/>
      <c r="O1033" s="10"/>
      <c r="P1033" s="10"/>
      <c r="Q1033" s="10"/>
    </row>
    <row r="1034" spans="1:17" s="6" customFormat="1" ht="45" hidden="1" x14ac:dyDescent="0.25">
      <c r="A1034" s="6">
        <v>71473</v>
      </c>
      <c r="B1034" s="10" t="s">
        <v>1138</v>
      </c>
      <c r="C1034" s="10" t="s">
        <v>1139</v>
      </c>
      <c r="D1034" s="10">
        <v>3450</v>
      </c>
      <c r="E1034" s="10">
        <v>22</v>
      </c>
      <c r="F1034" s="8" t="s">
        <v>1971</v>
      </c>
      <c r="G1034" s="15">
        <v>20100</v>
      </c>
      <c r="H1034" s="10">
        <v>0</v>
      </c>
      <c r="I1034" s="19">
        <v>20100</v>
      </c>
      <c r="J1034" s="15">
        <v>20100</v>
      </c>
      <c r="K1034" s="10" t="s">
        <v>1972</v>
      </c>
      <c r="L1034" s="9" t="s">
        <v>1970</v>
      </c>
      <c r="M1034" s="10"/>
      <c r="N1034" s="10"/>
      <c r="O1034" s="10"/>
      <c r="P1034" s="10"/>
      <c r="Q1034" s="10"/>
    </row>
    <row r="1035" spans="1:17" s="6" customFormat="1" ht="45" hidden="1" x14ac:dyDescent="0.25">
      <c r="A1035" s="6">
        <v>71474</v>
      </c>
      <c r="B1035" s="10" t="s">
        <v>1138</v>
      </c>
      <c r="C1035" s="10" t="s">
        <v>1139</v>
      </c>
      <c r="D1035" s="10">
        <v>3450</v>
      </c>
      <c r="E1035" s="10">
        <v>22</v>
      </c>
      <c r="F1035" s="8" t="s">
        <v>1973</v>
      </c>
      <c r="G1035" s="15">
        <v>22400</v>
      </c>
      <c r="H1035" s="10">
        <v>0</v>
      </c>
      <c r="I1035" s="19">
        <v>22400</v>
      </c>
      <c r="J1035" s="15">
        <v>22400</v>
      </c>
      <c r="K1035" s="10" t="s">
        <v>1972</v>
      </c>
      <c r="L1035" s="9" t="s">
        <v>1974</v>
      </c>
      <c r="M1035" s="10"/>
      <c r="N1035" s="10"/>
      <c r="O1035" s="10"/>
      <c r="P1035" s="10"/>
      <c r="Q1035" s="10"/>
    </row>
    <row r="1036" spans="1:17" s="6" customFormat="1" hidden="1" x14ac:dyDescent="0.25">
      <c r="A1036" s="6">
        <v>71475</v>
      </c>
      <c r="B1036" s="10" t="s">
        <v>1138</v>
      </c>
      <c r="C1036" s="10" t="s">
        <v>1139</v>
      </c>
      <c r="D1036" s="10">
        <v>3331</v>
      </c>
      <c r="E1036" s="10">
        <v>244</v>
      </c>
      <c r="F1036" s="7" t="s">
        <v>1867</v>
      </c>
      <c r="G1036" s="15">
        <v>74200</v>
      </c>
      <c r="H1036" s="10">
        <v>0</v>
      </c>
      <c r="I1036" s="19">
        <v>74200</v>
      </c>
      <c r="J1036" s="15">
        <v>74200</v>
      </c>
      <c r="K1036" s="10" t="s">
        <v>1855</v>
      </c>
      <c r="L1036" s="11" t="s">
        <v>1866</v>
      </c>
      <c r="M1036" s="10"/>
      <c r="N1036" s="9"/>
      <c r="O1036" s="10"/>
      <c r="P1036" s="10"/>
      <c r="Q1036" s="10"/>
    </row>
    <row r="1037" spans="1:17" s="6" customFormat="1" ht="30" hidden="1" x14ac:dyDescent="0.25">
      <c r="A1037" s="6">
        <v>71476</v>
      </c>
      <c r="B1037" s="10" t="s">
        <v>1138</v>
      </c>
      <c r="C1037" s="10" t="s">
        <v>1139</v>
      </c>
      <c r="D1037" s="10">
        <v>20594</v>
      </c>
      <c r="E1037" s="10">
        <v>80</v>
      </c>
      <c r="F1037" s="8" t="s">
        <v>1707</v>
      </c>
      <c r="G1037" s="15">
        <v>1743000</v>
      </c>
      <c r="H1037" s="10">
        <v>0</v>
      </c>
      <c r="I1037" s="19">
        <v>1743000</v>
      </c>
      <c r="J1037" s="15">
        <v>1743000</v>
      </c>
      <c r="K1037" s="10" t="s">
        <v>1228</v>
      </c>
      <c r="L1037" s="11" t="s">
        <v>1708</v>
      </c>
      <c r="M1037" s="10"/>
      <c r="N1037" s="10"/>
      <c r="O1037" s="10"/>
      <c r="P1037" s="10"/>
      <c r="Q1037" s="10"/>
    </row>
    <row r="1038" spans="1:17" s="6" customFormat="1" ht="30" hidden="1" x14ac:dyDescent="0.25">
      <c r="A1038" s="6">
        <v>71477</v>
      </c>
      <c r="B1038" s="10" t="s">
        <v>1138</v>
      </c>
      <c r="C1038" s="10" t="s">
        <v>1139</v>
      </c>
      <c r="D1038" s="10">
        <v>20594</v>
      </c>
      <c r="E1038" s="10">
        <v>81</v>
      </c>
      <c r="F1038" s="8" t="s">
        <v>1710</v>
      </c>
      <c r="G1038" s="15">
        <v>3243000</v>
      </c>
      <c r="H1038" s="10">
        <v>0</v>
      </c>
      <c r="I1038" s="19">
        <v>3243000</v>
      </c>
      <c r="J1038" s="15">
        <v>3243000</v>
      </c>
      <c r="K1038" s="10" t="s">
        <v>1228</v>
      </c>
      <c r="L1038" s="11" t="s">
        <v>1708</v>
      </c>
      <c r="M1038" s="10"/>
      <c r="N1038" s="10"/>
      <c r="O1038" s="10"/>
      <c r="P1038" s="10"/>
      <c r="Q1038" s="10"/>
    </row>
    <row r="1039" spans="1:17" s="6" customFormat="1" ht="30" hidden="1" x14ac:dyDescent="0.25">
      <c r="A1039" s="6">
        <v>71478</v>
      </c>
      <c r="B1039" s="10" t="s">
        <v>1138</v>
      </c>
      <c r="C1039" s="10" t="s">
        <v>1139</v>
      </c>
      <c r="D1039" s="10">
        <v>20594</v>
      </c>
      <c r="E1039" s="10">
        <v>82</v>
      </c>
      <c r="F1039" s="8" t="s">
        <v>1267</v>
      </c>
      <c r="G1039" s="15">
        <v>854000</v>
      </c>
      <c r="H1039" s="10">
        <v>0</v>
      </c>
      <c r="I1039" s="19">
        <v>854000</v>
      </c>
      <c r="J1039" s="15">
        <v>854000</v>
      </c>
      <c r="K1039" s="10" t="s">
        <v>1228</v>
      </c>
      <c r="L1039" s="11" t="s">
        <v>1268</v>
      </c>
      <c r="M1039" s="10"/>
      <c r="N1039" s="10"/>
      <c r="O1039" s="10"/>
      <c r="P1039" s="10"/>
      <c r="Q1039" s="10"/>
    </row>
    <row r="1040" spans="1:17" s="6" customFormat="1" ht="30" hidden="1" x14ac:dyDescent="0.25">
      <c r="A1040" s="6">
        <v>71479</v>
      </c>
      <c r="B1040" s="10" t="s">
        <v>1138</v>
      </c>
      <c r="C1040" s="10" t="s">
        <v>1139</v>
      </c>
      <c r="D1040" s="10">
        <v>20594</v>
      </c>
      <c r="E1040" s="10">
        <v>83</v>
      </c>
      <c r="F1040" s="7" t="s">
        <v>1269</v>
      </c>
      <c r="G1040" s="15">
        <v>1105000</v>
      </c>
      <c r="H1040" s="10">
        <v>0</v>
      </c>
      <c r="I1040" s="19">
        <v>1105000</v>
      </c>
      <c r="J1040" s="15">
        <v>1105000</v>
      </c>
      <c r="K1040" s="10" t="s">
        <v>1228</v>
      </c>
      <c r="L1040" s="11" t="s">
        <v>1268</v>
      </c>
      <c r="M1040" s="10"/>
      <c r="N1040" s="10"/>
      <c r="O1040" s="10"/>
      <c r="P1040" s="10"/>
      <c r="Q1040" s="10"/>
    </row>
    <row r="1041" spans="1:17" s="6" customFormat="1" ht="30" hidden="1" x14ac:dyDescent="0.25">
      <c r="A1041" s="6">
        <v>71480</v>
      </c>
      <c r="B1041" s="10" t="s">
        <v>1138</v>
      </c>
      <c r="C1041" s="10" t="s">
        <v>1139</v>
      </c>
      <c r="D1041" s="10">
        <v>20594</v>
      </c>
      <c r="E1041" s="10">
        <v>84</v>
      </c>
      <c r="F1041" s="8" t="s">
        <v>1271</v>
      </c>
      <c r="G1041" s="15">
        <v>2547000</v>
      </c>
      <c r="H1041" s="10">
        <v>0</v>
      </c>
      <c r="I1041" s="19">
        <v>2547000</v>
      </c>
      <c r="J1041" s="15">
        <v>2547000</v>
      </c>
      <c r="K1041" s="10" t="s">
        <v>1228</v>
      </c>
      <c r="L1041" s="11" t="s">
        <v>1268</v>
      </c>
      <c r="M1041" s="10"/>
      <c r="N1041" s="10"/>
      <c r="O1041" s="10"/>
      <c r="P1041" s="10"/>
      <c r="Q1041" s="10"/>
    </row>
    <row r="1042" spans="1:17" s="6" customFormat="1" ht="30" hidden="1" x14ac:dyDescent="0.25">
      <c r="A1042" s="6">
        <v>71481</v>
      </c>
      <c r="B1042" s="10" t="s">
        <v>1138</v>
      </c>
      <c r="C1042" s="10" t="s">
        <v>1139</v>
      </c>
      <c r="D1042" s="10">
        <v>20594</v>
      </c>
      <c r="E1042" s="10">
        <v>85</v>
      </c>
      <c r="F1042" s="8" t="s">
        <v>1272</v>
      </c>
      <c r="G1042" s="15">
        <v>1105000</v>
      </c>
      <c r="H1042" s="10">
        <v>0</v>
      </c>
      <c r="I1042" s="19">
        <v>1105000</v>
      </c>
      <c r="J1042" s="15">
        <v>1105000</v>
      </c>
      <c r="K1042" s="10" t="s">
        <v>1228</v>
      </c>
      <c r="L1042" s="11" t="s">
        <v>1273</v>
      </c>
      <c r="M1042" s="10"/>
      <c r="N1042" s="10"/>
      <c r="O1042" s="10"/>
      <c r="P1042" s="10"/>
      <c r="Q1042" s="10"/>
    </row>
    <row r="1043" spans="1:17" s="6" customFormat="1" ht="30" x14ac:dyDescent="0.25">
      <c r="A1043" s="6">
        <v>71482</v>
      </c>
      <c r="B1043" s="10" t="s">
        <v>23</v>
      </c>
      <c r="C1043" s="10" t="s">
        <v>19</v>
      </c>
      <c r="D1043" s="10">
        <v>0</v>
      </c>
      <c r="E1043" s="10">
        <v>0</v>
      </c>
      <c r="F1043" s="7" t="s">
        <v>1318</v>
      </c>
      <c r="G1043" s="15">
        <v>35000</v>
      </c>
      <c r="H1043" s="10">
        <v>0</v>
      </c>
      <c r="I1043" s="19">
        <v>30000</v>
      </c>
      <c r="J1043" s="15">
        <v>35000</v>
      </c>
      <c r="K1043" s="10" t="s">
        <v>20</v>
      </c>
      <c r="L1043" s="11" t="s">
        <v>1317</v>
      </c>
      <c r="M1043" s="10"/>
      <c r="N1043" s="10"/>
      <c r="O1043" s="10"/>
      <c r="P1043" s="10"/>
      <c r="Q1043" s="10"/>
    </row>
    <row r="1044" spans="1:17" s="6" customFormat="1" ht="30" x14ac:dyDescent="0.25">
      <c r="A1044" s="10">
        <v>71488</v>
      </c>
      <c r="B1044" s="10" t="s">
        <v>23</v>
      </c>
      <c r="C1044" s="10" t="s">
        <v>19</v>
      </c>
      <c r="D1044" s="10">
        <v>0</v>
      </c>
      <c r="E1044" s="10">
        <v>0</v>
      </c>
      <c r="F1044" s="8" t="s">
        <v>2035</v>
      </c>
      <c r="G1044" s="15">
        <v>82100</v>
      </c>
      <c r="H1044" s="10">
        <v>0</v>
      </c>
      <c r="I1044" s="19">
        <v>82100</v>
      </c>
      <c r="J1044" s="15">
        <v>82100</v>
      </c>
      <c r="K1044" s="10" t="s">
        <v>20</v>
      </c>
      <c r="L1044" s="11" t="s">
        <v>2034</v>
      </c>
      <c r="M1044" s="10"/>
      <c r="N1044" s="10"/>
      <c r="O1044" s="10"/>
      <c r="P1044" s="10"/>
      <c r="Q1044" s="10"/>
    </row>
    <row r="1045" spans="1:17" s="6" customFormat="1" ht="30" hidden="1" x14ac:dyDescent="0.25">
      <c r="A1045" s="10">
        <v>71490</v>
      </c>
      <c r="B1045" s="10" t="s">
        <v>18</v>
      </c>
      <c r="C1045" s="10" t="s">
        <v>19</v>
      </c>
      <c r="D1045" s="10">
        <v>0</v>
      </c>
      <c r="E1045" s="10">
        <v>0</v>
      </c>
      <c r="F1045" s="7" t="s">
        <v>648</v>
      </c>
      <c r="G1045" s="15">
        <v>1642000</v>
      </c>
      <c r="H1045" s="10">
        <v>0</v>
      </c>
      <c r="I1045" s="19">
        <v>1642000</v>
      </c>
      <c r="J1045" s="15">
        <v>1642000</v>
      </c>
      <c r="K1045" s="10"/>
      <c r="L1045" s="11" t="s">
        <v>647</v>
      </c>
      <c r="M1045" s="10"/>
      <c r="N1045" s="10"/>
      <c r="O1045" s="10"/>
      <c r="P1045" s="10"/>
      <c r="Q1045" s="10"/>
    </row>
    <row r="1046" spans="1:17" s="6" customFormat="1" ht="30" hidden="1" x14ac:dyDescent="0.25">
      <c r="A1046" s="10">
        <v>71494</v>
      </c>
      <c r="B1046" s="10" t="s">
        <v>18</v>
      </c>
      <c r="C1046" s="10" t="s">
        <v>19</v>
      </c>
      <c r="D1046" s="10">
        <v>0</v>
      </c>
      <c r="E1046" s="10">
        <v>0</v>
      </c>
      <c r="F1046" s="7" t="s">
        <v>571</v>
      </c>
      <c r="G1046" s="15">
        <v>6277000</v>
      </c>
      <c r="H1046" s="10">
        <v>0</v>
      </c>
      <c r="I1046" s="19">
        <v>6277000</v>
      </c>
      <c r="J1046" s="15">
        <v>6277000</v>
      </c>
      <c r="K1046" s="10" t="s">
        <v>20</v>
      </c>
      <c r="L1046" s="11" t="s">
        <v>570</v>
      </c>
      <c r="M1046" s="10"/>
      <c r="N1046" s="10"/>
      <c r="O1046" s="10"/>
      <c r="P1046" s="10"/>
      <c r="Q1046" s="10"/>
    </row>
    <row r="1047" spans="1:17" s="6" customFormat="1" ht="30" hidden="1" x14ac:dyDescent="0.25">
      <c r="A1047" s="10">
        <v>71495</v>
      </c>
      <c r="B1047" s="10" t="s">
        <v>18</v>
      </c>
      <c r="C1047" s="10" t="s">
        <v>19</v>
      </c>
      <c r="D1047" s="10">
        <v>0</v>
      </c>
      <c r="E1047" s="10">
        <v>0</v>
      </c>
      <c r="F1047" s="7" t="s">
        <v>1085</v>
      </c>
      <c r="G1047" s="15">
        <v>6277000</v>
      </c>
      <c r="H1047" s="10">
        <v>0</v>
      </c>
      <c r="I1047" s="19">
        <v>6277000</v>
      </c>
      <c r="J1047" s="15">
        <v>6277000</v>
      </c>
      <c r="K1047" s="10"/>
      <c r="L1047" s="11" t="s">
        <v>1086</v>
      </c>
      <c r="M1047" s="10"/>
      <c r="N1047" s="10"/>
      <c r="O1047" s="10"/>
      <c r="P1047" s="10"/>
      <c r="Q1047" s="10"/>
    </row>
    <row r="1048" spans="1:17" s="6" customFormat="1" ht="30" hidden="1" x14ac:dyDescent="0.25">
      <c r="A1048" s="10">
        <v>71496</v>
      </c>
      <c r="B1048" s="10" t="s">
        <v>18</v>
      </c>
      <c r="C1048" s="10" t="s">
        <v>19</v>
      </c>
      <c r="D1048" s="10">
        <v>0</v>
      </c>
      <c r="E1048" s="10">
        <v>0</v>
      </c>
      <c r="F1048" s="7" t="s">
        <v>951</v>
      </c>
      <c r="G1048" s="15">
        <v>1000000</v>
      </c>
      <c r="H1048" s="10">
        <v>0</v>
      </c>
      <c r="I1048" s="19">
        <v>774000</v>
      </c>
      <c r="J1048" s="15">
        <v>1000000</v>
      </c>
      <c r="K1048" s="10" t="s">
        <v>20</v>
      </c>
      <c r="L1048" s="11" t="s">
        <v>952</v>
      </c>
      <c r="M1048" s="10"/>
      <c r="N1048" s="10"/>
      <c r="O1048" s="10"/>
      <c r="P1048" s="10"/>
      <c r="Q1048" s="10"/>
    </row>
    <row r="1049" spans="1:17" s="6" customFormat="1" ht="30" hidden="1" x14ac:dyDescent="0.25">
      <c r="A1049" s="10">
        <v>71827</v>
      </c>
      <c r="B1049" s="10" t="s">
        <v>18</v>
      </c>
      <c r="C1049" s="10" t="s">
        <v>19</v>
      </c>
      <c r="D1049" s="10">
        <v>0</v>
      </c>
      <c r="E1049" s="10">
        <v>0</v>
      </c>
      <c r="F1049" s="8" t="s">
        <v>1135</v>
      </c>
      <c r="G1049" s="15">
        <v>360000</v>
      </c>
      <c r="H1049" s="10">
        <v>0</v>
      </c>
      <c r="I1049" s="19">
        <v>360000</v>
      </c>
      <c r="J1049" s="15">
        <v>360000</v>
      </c>
      <c r="K1049" s="10" t="s">
        <v>20</v>
      </c>
      <c r="L1049" s="11" t="s">
        <v>1134</v>
      </c>
      <c r="M1049" s="10"/>
      <c r="N1049" s="10"/>
      <c r="O1049" s="10"/>
      <c r="P1049" s="10"/>
      <c r="Q1049" s="10"/>
    </row>
    <row r="1050" spans="1:17" s="6" customFormat="1" ht="30" x14ac:dyDescent="0.25">
      <c r="A1050" s="10">
        <v>71828</v>
      </c>
      <c r="B1050" s="10" t="s">
        <v>23</v>
      </c>
      <c r="C1050" s="10" t="s">
        <v>19</v>
      </c>
      <c r="D1050" s="10">
        <v>0</v>
      </c>
      <c r="E1050" s="10">
        <v>0</v>
      </c>
      <c r="F1050" s="7" t="s">
        <v>1477</v>
      </c>
      <c r="G1050" s="15">
        <v>300000</v>
      </c>
      <c r="H1050" s="10">
        <v>0</v>
      </c>
      <c r="I1050" s="19">
        <v>278000</v>
      </c>
      <c r="J1050" s="15">
        <v>300000</v>
      </c>
      <c r="K1050" s="10" t="s">
        <v>20</v>
      </c>
      <c r="L1050" s="11" t="s">
        <v>1476</v>
      </c>
      <c r="M1050" s="10"/>
      <c r="N1050" s="10"/>
      <c r="O1050" s="10"/>
      <c r="P1050" s="10"/>
      <c r="Q1050" s="10"/>
    </row>
    <row r="1051" spans="1:17" s="6" customFormat="1" ht="45" x14ac:dyDescent="0.25">
      <c r="A1051" s="10">
        <v>71829</v>
      </c>
      <c r="B1051" s="10" t="s">
        <v>23</v>
      </c>
      <c r="C1051" s="10" t="s">
        <v>19</v>
      </c>
      <c r="D1051" s="10">
        <v>0</v>
      </c>
      <c r="E1051" s="10">
        <v>0</v>
      </c>
      <c r="F1051" s="7" t="s">
        <v>496</v>
      </c>
      <c r="G1051" s="15">
        <v>4009000</v>
      </c>
      <c r="H1051" s="10">
        <v>0</v>
      </c>
      <c r="I1051" s="19">
        <v>4009000</v>
      </c>
      <c r="J1051" s="15">
        <v>4009000</v>
      </c>
      <c r="K1051" s="10" t="s">
        <v>20</v>
      </c>
      <c r="L1051" s="9" t="s">
        <v>497</v>
      </c>
      <c r="M1051" s="10"/>
      <c r="N1051" s="10"/>
      <c r="O1051" s="10"/>
      <c r="P1051" s="10"/>
      <c r="Q1051" s="10"/>
    </row>
    <row r="1052" spans="1:17" s="6" customFormat="1" ht="45" hidden="1" x14ac:dyDescent="0.25">
      <c r="A1052" s="10">
        <v>71830</v>
      </c>
      <c r="B1052" s="10" t="s">
        <v>18</v>
      </c>
      <c r="C1052" s="10" t="s">
        <v>19</v>
      </c>
      <c r="D1052" s="10">
        <v>0</v>
      </c>
      <c r="E1052" s="10">
        <v>0</v>
      </c>
      <c r="F1052" s="8" t="s">
        <v>848</v>
      </c>
      <c r="G1052" s="15">
        <v>2865000</v>
      </c>
      <c r="H1052" s="10">
        <v>0</v>
      </c>
      <c r="I1052" s="19">
        <v>2865000</v>
      </c>
      <c r="J1052" s="15">
        <v>2865000</v>
      </c>
      <c r="K1052" s="10" t="s">
        <v>20</v>
      </c>
      <c r="L1052" s="11" t="s">
        <v>849</v>
      </c>
      <c r="M1052" s="10"/>
      <c r="N1052" s="10"/>
      <c r="O1052" s="10"/>
      <c r="P1052" s="10"/>
      <c r="Q1052" s="10"/>
    </row>
    <row r="1053" spans="1:17" s="6" customFormat="1" ht="30" hidden="1" x14ac:dyDescent="0.25">
      <c r="A1053" s="10">
        <v>71831</v>
      </c>
      <c r="B1053" s="10" t="s">
        <v>18</v>
      </c>
      <c r="C1053" s="10" t="s">
        <v>19</v>
      </c>
      <c r="D1053" s="10">
        <v>0</v>
      </c>
      <c r="E1053" s="10">
        <v>0</v>
      </c>
      <c r="F1053" s="7" t="s">
        <v>856</v>
      </c>
      <c r="G1053" s="15">
        <v>2752000</v>
      </c>
      <c r="H1053" s="10">
        <v>0</v>
      </c>
      <c r="I1053" s="19">
        <v>2752000</v>
      </c>
      <c r="J1053" s="15">
        <v>2752000</v>
      </c>
      <c r="K1053" s="10" t="s">
        <v>20</v>
      </c>
      <c r="L1053" s="11" t="s">
        <v>855</v>
      </c>
      <c r="M1053" s="10"/>
      <c r="N1053" s="10"/>
      <c r="O1053" s="10"/>
      <c r="P1053" s="10"/>
      <c r="Q1053" s="10"/>
    </row>
    <row r="1054" spans="1:17" s="6" customFormat="1" ht="30" hidden="1" x14ac:dyDescent="0.25">
      <c r="A1054" s="10">
        <v>71832</v>
      </c>
      <c r="B1054" s="10" t="s">
        <v>18</v>
      </c>
      <c r="C1054" s="10" t="s">
        <v>19</v>
      </c>
      <c r="D1054" s="10">
        <v>0</v>
      </c>
      <c r="E1054" s="10">
        <v>0</v>
      </c>
      <c r="F1054" s="7" t="s">
        <v>857</v>
      </c>
      <c r="G1054" s="15">
        <v>2752000</v>
      </c>
      <c r="H1054" s="10">
        <v>0</v>
      </c>
      <c r="I1054" s="19">
        <v>2752000</v>
      </c>
      <c r="J1054" s="15">
        <v>2752000</v>
      </c>
      <c r="K1054" s="10" t="s">
        <v>20</v>
      </c>
      <c r="L1054" s="11" t="s">
        <v>858</v>
      </c>
      <c r="M1054" s="10"/>
      <c r="N1054" s="10"/>
      <c r="O1054" s="10"/>
      <c r="P1054" s="10"/>
      <c r="Q1054" s="10"/>
    </row>
    <row r="1055" spans="1:17" s="6" customFormat="1" hidden="1" x14ac:dyDescent="0.25">
      <c r="A1055" s="6">
        <v>71834</v>
      </c>
      <c r="B1055" s="10" t="s">
        <v>1138</v>
      </c>
      <c r="C1055" s="10" t="s">
        <v>1139</v>
      </c>
      <c r="D1055" s="10">
        <v>3331</v>
      </c>
      <c r="E1055" s="10">
        <v>33</v>
      </c>
      <c r="F1055" s="8" t="s">
        <v>1948</v>
      </c>
      <c r="G1055" s="15">
        <v>21200</v>
      </c>
      <c r="H1055" s="10">
        <v>0</v>
      </c>
      <c r="I1055" s="19">
        <v>21200</v>
      </c>
      <c r="J1055" s="15">
        <v>21200</v>
      </c>
      <c r="K1055" s="10" t="s">
        <v>1855</v>
      </c>
      <c r="L1055" s="11" t="s">
        <v>1949</v>
      </c>
      <c r="M1055" s="10"/>
      <c r="N1055" s="9"/>
      <c r="O1055" s="10"/>
      <c r="P1055" s="10"/>
      <c r="Q1055" s="10"/>
    </row>
    <row r="1056" spans="1:17" s="6" customFormat="1" hidden="1" x14ac:dyDescent="0.25">
      <c r="A1056" s="6">
        <v>71835</v>
      </c>
      <c r="B1056" s="10" t="s">
        <v>1138</v>
      </c>
      <c r="C1056" s="10" t="s">
        <v>1139</v>
      </c>
      <c r="D1056" s="10">
        <v>3331</v>
      </c>
      <c r="E1056" s="10">
        <v>33</v>
      </c>
      <c r="F1056" s="8" t="s">
        <v>1989</v>
      </c>
      <c r="G1056" s="15">
        <v>26500</v>
      </c>
      <c r="H1056" s="10">
        <v>0</v>
      </c>
      <c r="I1056" s="19">
        <v>26500</v>
      </c>
      <c r="J1056" s="15">
        <v>26500</v>
      </c>
      <c r="K1056" s="10" t="s">
        <v>1855</v>
      </c>
      <c r="L1056" s="11" t="s">
        <v>1990</v>
      </c>
      <c r="M1056" s="10"/>
      <c r="N1056" s="9"/>
      <c r="O1056" s="10"/>
      <c r="P1056" s="10"/>
      <c r="Q1056" s="10"/>
    </row>
    <row r="1057" spans="1:17" s="6" customFormat="1" ht="30" hidden="1" x14ac:dyDescent="0.25">
      <c r="A1057" s="6">
        <v>71836</v>
      </c>
      <c r="B1057" s="10" t="s">
        <v>18</v>
      </c>
      <c r="C1057" s="10" t="s">
        <v>19</v>
      </c>
      <c r="D1057" s="10">
        <v>0</v>
      </c>
      <c r="E1057" s="10">
        <v>0</v>
      </c>
      <c r="F1057" s="7" t="s">
        <v>769</v>
      </c>
      <c r="G1057" s="15">
        <v>2500000</v>
      </c>
      <c r="H1057" s="10">
        <v>0</v>
      </c>
      <c r="I1057" s="19">
        <v>2167000</v>
      </c>
      <c r="J1057" s="15">
        <v>2500000</v>
      </c>
      <c r="K1057" s="10" t="s">
        <v>20</v>
      </c>
      <c r="L1057" s="11" t="s">
        <v>770</v>
      </c>
      <c r="M1057" s="10"/>
      <c r="N1057" s="10"/>
      <c r="O1057" s="10"/>
      <c r="P1057" s="10"/>
      <c r="Q1057" s="10"/>
    </row>
    <row r="1058" spans="1:17" s="6" customFormat="1" ht="30" hidden="1" x14ac:dyDescent="0.25">
      <c r="A1058" s="6">
        <v>71839</v>
      </c>
      <c r="B1058" s="10" t="s">
        <v>1138</v>
      </c>
      <c r="C1058" s="10" t="s">
        <v>1139</v>
      </c>
      <c r="D1058" s="10">
        <v>227</v>
      </c>
      <c r="E1058" s="10">
        <v>37</v>
      </c>
      <c r="F1058" s="7" t="s">
        <v>1164</v>
      </c>
      <c r="G1058" s="15">
        <v>150000</v>
      </c>
      <c r="H1058" s="10">
        <v>0</v>
      </c>
      <c r="I1058" s="19">
        <v>79500</v>
      </c>
      <c r="J1058" s="15">
        <v>150000</v>
      </c>
      <c r="K1058" s="10" t="s">
        <v>1166</v>
      </c>
      <c r="L1058" s="11" t="s">
        <v>1165</v>
      </c>
      <c r="M1058" s="10"/>
      <c r="N1058" s="10"/>
      <c r="O1058" s="10"/>
      <c r="P1058" s="10"/>
      <c r="Q1058" s="10"/>
    </row>
    <row r="1059" spans="1:17" s="6" customFormat="1" ht="30" hidden="1" x14ac:dyDescent="0.25">
      <c r="A1059" s="6">
        <v>71840</v>
      </c>
      <c r="B1059" s="10" t="s">
        <v>1138</v>
      </c>
      <c r="C1059" s="10" t="s">
        <v>1139</v>
      </c>
      <c r="D1059" s="10">
        <v>227</v>
      </c>
      <c r="E1059" s="10">
        <v>38</v>
      </c>
      <c r="F1059" s="7" t="s">
        <v>1167</v>
      </c>
      <c r="G1059" s="15">
        <v>210000</v>
      </c>
      <c r="H1059" s="10">
        <v>0</v>
      </c>
      <c r="I1059" s="19">
        <v>139000</v>
      </c>
      <c r="J1059" s="15">
        <v>210000</v>
      </c>
      <c r="K1059" s="10" t="s">
        <v>1166</v>
      </c>
      <c r="L1059" s="11" t="s">
        <v>1165</v>
      </c>
      <c r="M1059" s="10"/>
      <c r="N1059" s="10"/>
      <c r="O1059" s="10"/>
      <c r="P1059" s="10"/>
      <c r="Q1059" s="10"/>
    </row>
    <row r="1060" spans="1:17" s="6" customFormat="1" ht="30" hidden="1" x14ac:dyDescent="0.25">
      <c r="A1060" s="10">
        <v>71843</v>
      </c>
      <c r="B1060" s="10" t="s">
        <v>1138</v>
      </c>
      <c r="C1060" s="10" t="s">
        <v>1139</v>
      </c>
      <c r="D1060" s="10">
        <v>3331</v>
      </c>
      <c r="E1060" s="10">
        <v>239</v>
      </c>
      <c r="F1060" s="7" t="s">
        <v>1879</v>
      </c>
      <c r="G1060" s="15">
        <v>230000</v>
      </c>
      <c r="H1060" s="10">
        <v>0</v>
      </c>
      <c r="I1060" s="19">
        <v>137000</v>
      </c>
      <c r="J1060" s="15">
        <v>230000</v>
      </c>
      <c r="K1060" s="10" t="s">
        <v>1855</v>
      </c>
      <c r="L1060" s="8" t="s">
        <v>1880</v>
      </c>
      <c r="M1060" s="10"/>
      <c r="N1060" s="9"/>
      <c r="O1060" s="10"/>
      <c r="P1060" s="10"/>
      <c r="Q1060" s="10"/>
    </row>
    <row r="1061" spans="1:17" s="6" customFormat="1" ht="30" hidden="1" x14ac:dyDescent="0.25">
      <c r="A1061" s="10">
        <v>71844</v>
      </c>
      <c r="B1061" s="10" t="s">
        <v>1138</v>
      </c>
      <c r="C1061" s="10" t="s">
        <v>1139</v>
      </c>
      <c r="D1061" s="10">
        <v>3331</v>
      </c>
      <c r="E1061" s="10">
        <v>240</v>
      </c>
      <c r="F1061" s="7" t="s">
        <v>1873</v>
      </c>
      <c r="G1061" s="16">
        <v>84800</v>
      </c>
      <c r="H1061" s="10">
        <v>0</v>
      </c>
      <c r="I1061" s="19">
        <v>84800</v>
      </c>
      <c r="J1061" s="16">
        <v>84800</v>
      </c>
      <c r="K1061" s="10" t="s">
        <v>1855</v>
      </c>
      <c r="L1061" s="11" t="s">
        <v>1874</v>
      </c>
      <c r="M1061" s="10"/>
      <c r="N1061" s="9"/>
      <c r="O1061" s="10"/>
      <c r="P1061" s="10"/>
      <c r="Q1061" s="10"/>
    </row>
    <row r="1062" spans="1:17" s="6" customFormat="1" ht="30" x14ac:dyDescent="0.25">
      <c r="A1062" s="10">
        <v>71845</v>
      </c>
      <c r="B1062" s="10" t="s">
        <v>23</v>
      </c>
      <c r="C1062" s="10" t="s">
        <v>19</v>
      </c>
      <c r="D1062" s="10">
        <v>0</v>
      </c>
      <c r="E1062" s="10">
        <v>0</v>
      </c>
      <c r="F1062" s="7" t="s">
        <v>1859</v>
      </c>
      <c r="G1062" s="15">
        <v>78500</v>
      </c>
      <c r="H1062" s="10">
        <v>0</v>
      </c>
      <c r="I1062" s="19">
        <v>78500</v>
      </c>
      <c r="J1062" s="15">
        <v>78500</v>
      </c>
      <c r="K1062" s="10" t="s">
        <v>20</v>
      </c>
      <c r="L1062" s="11" t="s">
        <v>1858</v>
      </c>
      <c r="M1062" s="10"/>
      <c r="N1062" s="10"/>
      <c r="O1062" s="10"/>
      <c r="P1062" s="10"/>
      <c r="Q1062" s="10"/>
    </row>
    <row r="1063" spans="1:17" s="6" customFormat="1" ht="30" hidden="1" x14ac:dyDescent="0.25">
      <c r="A1063" s="10">
        <v>71846</v>
      </c>
      <c r="B1063" s="10" t="s">
        <v>18</v>
      </c>
      <c r="C1063" s="10" t="s">
        <v>19</v>
      </c>
      <c r="D1063" s="10">
        <v>0</v>
      </c>
      <c r="E1063" s="10">
        <v>0</v>
      </c>
      <c r="F1063" s="7" t="s">
        <v>658</v>
      </c>
      <c r="G1063" s="15">
        <v>1800000</v>
      </c>
      <c r="H1063" s="10">
        <v>0</v>
      </c>
      <c r="I1063" s="19">
        <v>1314000</v>
      </c>
      <c r="J1063" s="15">
        <v>1800000</v>
      </c>
      <c r="K1063" s="10" t="s">
        <v>20</v>
      </c>
      <c r="L1063" s="11" t="s">
        <v>659</v>
      </c>
      <c r="M1063" s="10"/>
      <c r="N1063" s="10"/>
      <c r="O1063" s="10"/>
      <c r="P1063" s="10"/>
      <c r="Q1063" s="10"/>
    </row>
    <row r="1064" spans="1:17" s="6" customFormat="1" ht="30" x14ac:dyDescent="0.25">
      <c r="A1064" s="6">
        <v>71848</v>
      </c>
      <c r="B1064" s="10" t="s">
        <v>23</v>
      </c>
      <c r="C1064" s="10" t="s">
        <v>19</v>
      </c>
      <c r="D1064" s="10">
        <v>0</v>
      </c>
      <c r="E1064" s="10">
        <v>0</v>
      </c>
      <c r="F1064" s="7" t="s">
        <v>1299</v>
      </c>
      <c r="G1064" s="15">
        <v>1585000</v>
      </c>
      <c r="H1064" s="10">
        <v>0</v>
      </c>
      <c r="I1064" s="19">
        <v>1515000</v>
      </c>
      <c r="J1064" s="15">
        <v>1585000</v>
      </c>
      <c r="K1064" s="10" t="s">
        <v>20</v>
      </c>
      <c r="L1064" s="11" t="s">
        <v>1300</v>
      </c>
      <c r="M1064" s="10"/>
      <c r="N1064" s="10"/>
      <c r="O1064" s="10"/>
      <c r="P1064" s="10"/>
      <c r="Q1064" s="10"/>
    </row>
    <row r="1065" spans="1:17" s="6" customFormat="1" ht="30" hidden="1" x14ac:dyDescent="0.25">
      <c r="A1065" s="10">
        <v>71851</v>
      </c>
      <c r="B1065" s="10" t="s">
        <v>1138</v>
      </c>
      <c r="C1065" s="10" t="s">
        <v>1139</v>
      </c>
      <c r="D1065" s="10">
        <v>68441</v>
      </c>
      <c r="E1065" s="10">
        <v>149</v>
      </c>
      <c r="F1065" s="7" t="s">
        <v>1811</v>
      </c>
      <c r="G1065" s="15">
        <v>75000</v>
      </c>
      <c r="H1065" s="10">
        <v>0</v>
      </c>
      <c r="I1065" s="19">
        <v>69000</v>
      </c>
      <c r="J1065" s="15">
        <v>75000</v>
      </c>
      <c r="K1065" s="10" t="s">
        <v>1145</v>
      </c>
      <c r="L1065" s="11" t="s">
        <v>1812</v>
      </c>
      <c r="M1065" s="10"/>
      <c r="N1065" s="10"/>
      <c r="O1065" s="10"/>
      <c r="P1065" s="10"/>
      <c r="Q1065" s="10"/>
    </row>
    <row r="1066" spans="1:17" s="6" customFormat="1" ht="30" hidden="1" x14ac:dyDescent="0.25">
      <c r="A1066" s="10">
        <v>71852</v>
      </c>
      <c r="B1066" s="10" t="s">
        <v>1138</v>
      </c>
      <c r="C1066" s="10" t="s">
        <v>1139</v>
      </c>
      <c r="D1066" s="10">
        <v>68461</v>
      </c>
      <c r="E1066" s="10">
        <v>169</v>
      </c>
      <c r="F1066" s="7" t="s">
        <v>1773</v>
      </c>
      <c r="G1066" s="15">
        <v>75000</v>
      </c>
      <c r="H1066" s="10">
        <v>0</v>
      </c>
      <c r="I1066" s="19">
        <v>69000</v>
      </c>
      <c r="J1066" s="15">
        <v>75000</v>
      </c>
      <c r="K1066" s="10" t="s">
        <v>1145</v>
      </c>
      <c r="L1066" s="11" t="s">
        <v>1774</v>
      </c>
      <c r="M1066" s="10"/>
      <c r="N1066" s="10"/>
      <c r="O1066" s="10"/>
      <c r="P1066" s="10"/>
      <c r="Q1066" s="10"/>
    </row>
    <row r="1067" spans="1:17" s="6" customFormat="1" ht="30" hidden="1" x14ac:dyDescent="0.25">
      <c r="A1067" s="10">
        <v>71853</v>
      </c>
      <c r="B1067" s="10" t="s">
        <v>1138</v>
      </c>
      <c r="C1067" s="10" t="s">
        <v>1139</v>
      </c>
      <c r="D1067" s="10">
        <v>68461</v>
      </c>
      <c r="E1067" s="10">
        <v>170</v>
      </c>
      <c r="F1067" s="7" t="s">
        <v>1777</v>
      </c>
      <c r="G1067" s="15">
        <v>75000</v>
      </c>
      <c r="H1067" s="10">
        <v>0</v>
      </c>
      <c r="I1067" s="19">
        <v>69000</v>
      </c>
      <c r="J1067" s="15">
        <v>75000</v>
      </c>
      <c r="K1067" s="10" t="s">
        <v>1145</v>
      </c>
      <c r="L1067" s="11" t="s">
        <v>1778</v>
      </c>
      <c r="M1067" s="10"/>
      <c r="N1067" s="10"/>
      <c r="O1067" s="10"/>
      <c r="P1067" s="10"/>
      <c r="Q1067" s="10"/>
    </row>
    <row r="1068" spans="1:17" s="6" customFormat="1" ht="30" hidden="1" x14ac:dyDescent="0.25">
      <c r="A1068" s="10">
        <v>71854</v>
      </c>
      <c r="B1068" s="10" t="s">
        <v>1138</v>
      </c>
      <c r="C1068" s="10" t="s">
        <v>1139</v>
      </c>
      <c r="D1068" s="10">
        <v>68461</v>
      </c>
      <c r="E1068" s="10">
        <v>171</v>
      </c>
      <c r="F1068" s="7" t="s">
        <v>1779</v>
      </c>
      <c r="G1068" s="15">
        <v>75000</v>
      </c>
      <c r="H1068" s="10">
        <v>0</v>
      </c>
      <c r="I1068" s="19">
        <v>69000</v>
      </c>
      <c r="J1068" s="15">
        <v>75000</v>
      </c>
      <c r="K1068" s="10" t="s">
        <v>1145</v>
      </c>
      <c r="L1068" s="11" t="s">
        <v>1780</v>
      </c>
      <c r="M1068" s="10"/>
      <c r="N1068" s="10"/>
      <c r="O1068" s="10"/>
      <c r="P1068" s="10"/>
      <c r="Q1068" s="10"/>
    </row>
    <row r="1069" spans="1:17" s="6" customFormat="1" ht="30" hidden="1" x14ac:dyDescent="0.25">
      <c r="A1069" s="10">
        <v>71855</v>
      </c>
      <c r="B1069" s="10" t="s">
        <v>1138</v>
      </c>
      <c r="C1069" s="10" t="s">
        <v>1139</v>
      </c>
      <c r="D1069" s="10">
        <v>68461</v>
      </c>
      <c r="E1069" s="10">
        <v>172</v>
      </c>
      <c r="F1069" s="7" t="s">
        <v>1775</v>
      </c>
      <c r="G1069" s="15">
        <v>75000</v>
      </c>
      <c r="H1069" s="10">
        <v>0</v>
      </c>
      <c r="I1069" s="19">
        <v>69000</v>
      </c>
      <c r="J1069" s="15">
        <v>75000</v>
      </c>
      <c r="K1069" s="10" t="s">
        <v>1145</v>
      </c>
      <c r="L1069" s="11" t="s">
        <v>1776</v>
      </c>
      <c r="M1069" s="10"/>
      <c r="N1069" s="10"/>
      <c r="O1069" s="10"/>
      <c r="P1069" s="10"/>
      <c r="Q1069" s="10"/>
    </row>
    <row r="1070" spans="1:17" s="6" customFormat="1" ht="30" hidden="1" x14ac:dyDescent="0.25">
      <c r="A1070" s="10">
        <v>71856</v>
      </c>
      <c r="B1070" s="10" t="s">
        <v>1138</v>
      </c>
      <c r="C1070" s="10" t="s">
        <v>1139</v>
      </c>
      <c r="D1070" s="10">
        <v>68466</v>
      </c>
      <c r="E1070" s="10">
        <v>179</v>
      </c>
      <c r="F1070" s="7" t="s">
        <v>1790</v>
      </c>
      <c r="G1070" s="15">
        <v>75000</v>
      </c>
      <c r="H1070" s="10">
        <v>0</v>
      </c>
      <c r="I1070" s="19">
        <v>69000</v>
      </c>
      <c r="J1070" s="15">
        <v>75000</v>
      </c>
      <c r="K1070" s="10" t="s">
        <v>1145</v>
      </c>
      <c r="L1070" s="11" t="s">
        <v>1791</v>
      </c>
      <c r="M1070" s="10"/>
      <c r="N1070" s="10"/>
      <c r="O1070" s="10"/>
      <c r="P1070" s="10"/>
      <c r="Q1070" s="10"/>
    </row>
    <row r="1071" spans="1:17" s="6" customFormat="1" ht="30" hidden="1" x14ac:dyDescent="0.25">
      <c r="A1071" s="10">
        <v>71857</v>
      </c>
      <c r="B1071" s="10" t="s">
        <v>1138</v>
      </c>
      <c r="C1071" s="10" t="s">
        <v>1139</v>
      </c>
      <c r="D1071" s="10">
        <v>68466</v>
      </c>
      <c r="E1071" s="10">
        <v>180</v>
      </c>
      <c r="F1071" s="7" t="s">
        <v>1792</v>
      </c>
      <c r="G1071" s="15">
        <v>75000</v>
      </c>
      <c r="H1071" s="10">
        <v>0</v>
      </c>
      <c r="I1071" s="19">
        <v>69000</v>
      </c>
      <c r="J1071" s="15">
        <v>75000</v>
      </c>
      <c r="K1071" s="10" t="s">
        <v>1145</v>
      </c>
      <c r="L1071" s="11" t="s">
        <v>1791</v>
      </c>
      <c r="M1071" s="10"/>
      <c r="N1071" s="10"/>
      <c r="O1071" s="10"/>
      <c r="P1071" s="10"/>
      <c r="Q1071" s="10"/>
    </row>
    <row r="1072" spans="1:17" s="6" customFormat="1" ht="45" hidden="1" x14ac:dyDescent="0.25">
      <c r="A1072" s="10">
        <v>71858</v>
      </c>
      <c r="B1072" s="10" t="s">
        <v>1138</v>
      </c>
      <c r="C1072" s="10" t="s">
        <v>1139</v>
      </c>
      <c r="D1072" s="10">
        <v>68466</v>
      </c>
      <c r="E1072" s="10">
        <v>183</v>
      </c>
      <c r="F1072" s="7" t="s">
        <v>1837</v>
      </c>
      <c r="G1072" s="15">
        <v>75000</v>
      </c>
      <c r="H1072" s="10">
        <v>0</v>
      </c>
      <c r="I1072" s="19">
        <v>69000</v>
      </c>
      <c r="J1072" s="15">
        <v>75000</v>
      </c>
      <c r="K1072" s="10" t="s">
        <v>1145</v>
      </c>
      <c r="L1072" s="11" t="s">
        <v>1838</v>
      </c>
      <c r="M1072" s="10"/>
      <c r="N1072" s="10"/>
      <c r="O1072" s="10"/>
      <c r="P1072" s="10"/>
      <c r="Q1072" s="10"/>
    </row>
    <row r="1073" spans="1:17" s="6" customFormat="1" ht="45" hidden="1" x14ac:dyDescent="0.25">
      <c r="A1073" s="10">
        <v>71859</v>
      </c>
      <c r="B1073" s="10" t="s">
        <v>1138</v>
      </c>
      <c r="C1073" s="10" t="s">
        <v>1139</v>
      </c>
      <c r="D1073" s="10">
        <v>68466</v>
      </c>
      <c r="E1073" s="10">
        <v>184</v>
      </c>
      <c r="F1073" s="7" t="s">
        <v>1839</v>
      </c>
      <c r="G1073" s="15">
        <v>75000</v>
      </c>
      <c r="H1073" s="10">
        <v>0</v>
      </c>
      <c r="I1073" s="19">
        <v>69000</v>
      </c>
      <c r="J1073" s="15">
        <v>75000</v>
      </c>
      <c r="K1073" s="10" t="s">
        <v>1145</v>
      </c>
      <c r="L1073" s="11" t="s">
        <v>1838</v>
      </c>
      <c r="M1073" s="10"/>
      <c r="N1073" s="10"/>
      <c r="O1073" s="10"/>
      <c r="P1073" s="10"/>
      <c r="Q1073" s="10"/>
    </row>
    <row r="1074" spans="1:17" s="6" customFormat="1" ht="45" hidden="1" x14ac:dyDescent="0.25">
      <c r="A1074" s="10">
        <v>71860</v>
      </c>
      <c r="B1074" s="10" t="s">
        <v>1138</v>
      </c>
      <c r="C1074" s="10" t="s">
        <v>1139</v>
      </c>
      <c r="D1074" s="10">
        <v>68466</v>
      </c>
      <c r="E1074" s="10">
        <v>185</v>
      </c>
      <c r="F1074" s="7" t="s">
        <v>1822</v>
      </c>
      <c r="G1074" s="15">
        <v>75000</v>
      </c>
      <c r="H1074" s="10">
        <v>0</v>
      </c>
      <c r="I1074" s="19">
        <v>69000</v>
      </c>
      <c r="J1074" s="15">
        <v>75000</v>
      </c>
      <c r="K1074" s="10" t="s">
        <v>1145</v>
      </c>
      <c r="L1074" s="11" t="s">
        <v>1823</v>
      </c>
      <c r="M1074" s="10"/>
      <c r="N1074" s="10"/>
      <c r="O1074" s="10"/>
      <c r="P1074" s="10"/>
      <c r="Q1074" s="10"/>
    </row>
    <row r="1075" spans="1:17" s="6" customFormat="1" ht="45" hidden="1" x14ac:dyDescent="0.25">
      <c r="A1075" s="10">
        <v>71861</v>
      </c>
      <c r="B1075" s="10" t="s">
        <v>1138</v>
      </c>
      <c r="C1075" s="10" t="s">
        <v>1139</v>
      </c>
      <c r="D1075" s="10">
        <v>68466</v>
      </c>
      <c r="E1075" s="10">
        <v>186</v>
      </c>
      <c r="F1075" s="7" t="s">
        <v>1824</v>
      </c>
      <c r="G1075" s="15">
        <v>75000</v>
      </c>
      <c r="H1075" s="10">
        <v>0</v>
      </c>
      <c r="I1075" s="19">
        <v>69000</v>
      </c>
      <c r="J1075" s="15">
        <v>75000</v>
      </c>
      <c r="K1075" s="10" t="s">
        <v>1145</v>
      </c>
      <c r="L1075" s="11" t="s">
        <v>1823</v>
      </c>
      <c r="M1075" s="10"/>
      <c r="N1075" s="10"/>
      <c r="O1075" s="10"/>
      <c r="P1075" s="10"/>
      <c r="Q1075" s="10"/>
    </row>
    <row r="1076" spans="1:17" s="6" customFormat="1" ht="45" hidden="1" x14ac:dyDescent="0.25">
      <c r="A1076" s="10">
        <v>71862</v>
      </c>
      <c r="B1076" s="10" t="s">
        <v>1138</v>
      </c>
      <c r="C1076" s="10" t="s">
        <v>1139</v>
      </c>
      <c r="D1076" s="10">
        <v>68481</v>
      </c>
      <c r="E1076" s="10">
        <v>195</v>
      </c>
      <c r="F1076" s="7" t="s">
        <v>1834</v>
      </c>
      <c r="G1076" s="15">
        <v>75000</v>
      </c>
      <c r="H1076" s="10">
        <v>0</v>
      </c>
      <c r="I1076" s="19">
        <v>69000</v>
      </c>
      <c r="J1076" s="15">
        <v>75000</v>
      </c>
      <c r="K1076" s="10" t="s">
        <v>1145</v>
      </c>
      <c r="L1076" s="11" t="s">
        <v>1835</v>
      </c>
      <c r="M1076" s="10"/>
      <c r="N1076" s="10"/>
      <c r="O1076" s="10"/>
      <c r="P1076" s="10"/>
      <c r="Q1076" s="10"/>
    </row>
    <row r="1077" spans="1:17" s="6" customFormat="1" ht="45" hidden="1" x14ac:dyDescent="0.25">
      <c r="A1077" s="10">
        <v>71863</v>
      </c>
      <c r="B1077" s="10" t="s">
        <v>1138</v>
      </c>
      <c r="C1077" s="10" t="s">
        <v>1139</v>
      </c>
      <c r="D1077" s="10">
        <v>68481</v>
      </c>
      <c r="E1077" s="10">
        <v>196</v>
      </c>
      <c r="F1077" s="7" t="s">
        <v>1836</v>
      </c>
      <c r="G1077" s="15">
        <v>75000</v>
      </c>
      <c r="H1077" s="10">
        <v>0</v>
      </c>
      <c r="I1077" s="19">
        <v>69000</v>
      </c>
      <c r="J1077" s="15">
        <v>75000</v>
      </c>
      <c r="K1077" s="10" t="s">
        <v>1145</v>
      </c>
      <c r="L1077" s="11" t="s">
        <v>1835</v>
      </c>
      <c r="M1077" s="10"/>
      <c r="N1077" s="10"/>
      <c r="O1077" s="10"/>
      <c r="P1077" s="10"/>
      <c r="Q1077" s="10"/>
    </row>
    <row r="1078" spans="1:17" s="6" customFormat="1" ht="45" hidden="1" x14ac:dyDescent="0.25">
      <c r="A1078" s="10">
        <v>71864</v>
      </c>
      <c r="B1078" s="10" t="s">
        <v>1138</v>
      </c>
      <c r="C1078" s="10" t="s">
        <v>1139</v>
      </c>
      <c r="D1078" s="10">
        <v>68481</v>
      </c>
      <c r="E1078" s="10">
        <v>199</v>
      </c>
      <c r="F1078" s="7" t="s">
        <v>1819</v>
      </c>
      <c r="G1078" s="15">
        <v>75000</v>
      </c>
      <c r="H1078" s="10">
        <v>0</v>
      </c>
      <c r="I1078" s="19">
        <v>69000</v>
      </c>
      <c r="J1078" s="15">
        <v>75000</v>
      </c>
      <c r="K1078" s="10" t="s">
        <v>1145</v>
      </c>
      <c r="L1078" s="11" t="s">
        <v>1820</v>
      </c>
      <c r="M1078" s="10"/>
      <c r="N1078" s="10"/>
      <c r="O1078" s="10"/>
      <c r="P1078" s="10"/>
      <c r="Q1078" s="10"/>
    </row>
    <row r="1079" spans="1:17" s="6" customFormat="1" ht="45" hidden="1" x14ac:dyDescent="0.25">
      <c r="A1079" s="10">
        <v>71865</v>
      </c>
      <c r="B1079" s="10" t="s">
        <v>1138</v>
      </c>
      <c r="C1079" s="10" t="s">
        <v>1139</v>
      </c>
      <c r="D1079" s="10">
        <v>68481</v>
      </c>
      <c r="E1079" s="10">
        <v>201</v>
      </c>
      <c r="F1079" s="7" t="s">
        <v>1821</v>
      </c>
      <c r="G1079" s="15">
        <v>75000</v>
      </c>
      <c r="H1079" s="10">
        <v>0</v>
      </c>
      <c r="I1079" s="19">
        <v>69000</v>
      </c>
      <c r="J1079" s="15">
        <v>75000</v>
      </c>
      <c r="K1079" s="10" t="s">
        <v>1145</v>
      </c>
      <c r="L1079" s="11" t="s">
        <v>1820</v>
      </c>
      <c r="M1079" s="10"/>
      <c r="N1079" s="10"/>
      <c r="O1079" s="10"/>
      <c r="P1079" s="10"/>
      <c r="Q1079" s="10"/>
    </row>
    <row r="1080" spans="1:17" s="6" customFormat="1" ht="30" hidden="1" x14ac:dyDescent="0.25">
      <c r="A1080" s="10">
        <v>71866</v>
      </c>
      <c r="B1080" s="10" t="s">
        <v>1138</v>
      </c>
      <c r="C1080" s="10" t="s">
        <v>1139</v>
      </c>
      <c r="D1080" s="10">
        <v>68481</v>
      </c>
      <c r="E1080" s="10">
        <v>197</v>
      </c>
      <c r="F1080" s="7" t="s">
        <v>1848</v>
      </c>
      <c r="G1080" s="15">
        <v>75000</v>
      </c>
      <c r="H1080" s="10">
        <v>0</v>
      </c>
      <c r="I1080" s="19">
        <v>69000</v>
      </c>
      <c r="J1080" s="15">
        <v>75000</v>
      </c>
      <c r="K1080" s="10" t="s">
        <v>1145</v>
      </c>
      <c r="L1080" s="11" t="s">
        <v>1849</v>
      </c>
      <c r="M1080" s="10"/>
      <c r="N1080" s="10"/>
      <c r="O1080" s="10"/>
      <c r="P1080" s="10"/>
      <c r="Q1080" s="10"/>
    </row>
    <row r="1081" spans="1:17" s="6" customFormat="1" ht="30" hidden="1" x14ac:dyDescent="0.25">
      <c r="A1081" s="10">
        <v>71867</v>
      </c>
      <c r="B1081" s="10" t="s">
        <v>1138</v>
      </c>
      <c r="C1081" s="10" t="s">
        <v>1139</v>
      </c>
      <c r="D1081" s="10">
        <v>68481</v>
      </c>
      <c r="E1081" s="10">
        <v>198</v>
      </c>
      <c r="F1081" s="7" t="s">
        <v>1850</v>
      </c>
      <c r="G1081" s="15">
        <v>75000</v>
      </c>
      <c r="H1081" s="10">
        <v>0</v>
      </c>
      <c r="I1081" s="19">
        <v>69000</v>
      </c>
      <c r="J1081" s="15">
        <v>75000</v>
      </c>
      <c r="K1081" s="10" t="s">
        <v>1145</v>
      </c>
      <c r="L1081" s="11" t="s">
        <v>1849</v>
      </c>
      <c r="M1081" s="10"/>
      <c r="N1081" s="10"/>
      <c r="O1081" s="10"/>
      <c r="P1081" s="10"/>
      <c r="Q1081" s="10"/>
    </row>
    <row r="1082" spans="1:17" s="6" customFormat="1" ht="30" hidden="1" x14ac:dyDescent="0.25">
      <c r="A1082" s="10">
        <v>71879</v>
      </c>
      <c r="B1082" s="10" t="s">
        <v>1138</v>
      </c>
      <c r="C1082" s="10" t="s">
        <v>1139</v>
      </c>
      <c r="D1082" s="10">
        <v>3454</v>
      </c>
      <c r="E1082" s="10">
        <v>83</v>
      </c>
      <c r="F1082" s="8" t="s">
        <v>2104</v>
      </c>
      <c r="G1082" s="15">
        <v>220000</v>
      </c>
      <c r="H1082" s="10">
        <v>0</v>
      </c>
      <c r="I1082" s="19">
        <v>189000</v>
      </c>
      <c r="J1082" s="15">
        <v>220000</v>
      </c>
      <c r="K1082" s="10" t="s">
        <v>1726</v>
      </c>
      <c r="L1082" s="11" t="s">
        <v>2105</v>
      </c>
      <c r="M1082" s="10"/>
      <c r="N1082" s="10"/>
      <c r="O1082" s="10"/>
      <c r="P1082" s="10"/>
      <c r="Q1082" s="10"/>
    </row>
    <row r="1083" spans="1:17" s="6" customFormat="1" ht="30" hidden="1" x14ac:dyDescent="0.25">
      <c r="A1083" s="10">
        <v>71880</v>
      </c>
      <c r="B1083" s="10" t="s">
        <v>1138</v>
      </c>
      <c r="C1083" s="10" t="s">
        <v>1139</v>
      </c>
      <c r="D1083" s="10">
        <v>3454</v>
      </c>
      <c r="E1083" s="10">
        <v>84</v>
      </c>
      <c r="F1083" s="8" t="s">
        <v>2106</v>
      </c>
      <c r="G1083" s="15">
        <v>330000</v>
      </c>
      <c r="H1083" s="10">
        <v>0</v>
      </c>
      <c r="I1083" s="19">
        <v>287000</v>
      </c>
      <c r="J1083" s="15">
        <v>330000</v>
      </c>
      <c r="K1083" s="10" t="s">
        <v>1726</v>
      </c>
      <c r="L1083" s="11" t="s">
        <v>2107</v>
      </c>
      <c r="M1083" s="10"/>
      <c r="N1083" s="10"/>
      <c r="O1083" s="10"/>
      <c r="P1083" s="10"/>
      <c r="Q1083" s="10"/>
    </row>
    <row r="1084" spans="1:17" s="6" customFormat="1" hidden="1" x14ac:dyDescent="0.25">
      <c r="A1084" s="6">
        <v>71881</v>
      </c>
      <c r="B1084" s="10" t="s">
        <v>1138</v>
      </c>
      <c r="C1084" s="10" t="s">
        <v>1139</v>
      </c>
      <c r="D1084" s="10">
        <v>3331</v>
      </c>
      <c r="E1084" s="10">
        <v>245</v>
      </c>
      <c r="F1084" s="7" t="s">
        <v>1891</v>
      </c>
      <c r="G1084" s="15">
        <v>53000</v>
      </c>
      <c r="H1084" s="10">
        <v>0</v>
      </c>
      <c r="I1084" s="20">
        <v>53000</v>
      </c>
      <c r="J1084" s="15">
        <v>53000</v>
      </c>
      <c r="K1084" s="10" t="s">
        <v>1855</v>
      </c>
      <c r="L1084" s="11" t="s">
        <v>1892</v>
      </c>
      <c r="M1084" s="10"/>
      <c r="N1084" s="9"/>
      <c r="O1084" s="10"/>
      <c r="P1084" s="10"/>
      <c r="Q1084" s="10"/>
    </row>
    <row r="1085" spans="1:17" s="6" customFormat="1" ht="30" hidden="1" x14ac:dyDescent="0.25">
      <c r="A1085" s="6">
        <v>71882</v>
      </c>
      <c r="B1085" s="10" t="s">
        <v>1138</v>
      </c>
      <c r="C1085" s="10" t="s">
        <v>1139</v>
      </c>
      <c r="D1085" s="10">
        <v>3331</v>
      </c>
      <c r="E1085" s="10">
        <v>246</v>
      </c>
      <c r="F1085" s="8" t="s">
        <v>1925</v>
      </c>
      <c r="G1085" s="15">
        <v>95400</v>
      </c>
      <c r="H1085" s="10">
        <v>0</v>
      </c>
      <c r="I1085" s="19">
        <v>95400</v>
      </c>
      <c r="J1085" s="15">
        <v>95400</v>
      </c>
      <c r="K1085" s="10" t="s">
        <v>1855</v>
      </c>
      <c r="L1085" s="11" t="s">
        <v>1924</v>
      </c>
      <c r="M1085" s="10"/>
      <c r="N1085" s="9"/>
      <c r="O1085" s="10"/>
      <c r="P1085" s="10"/>
      <c r="Q1085" s="10"/>
    </row>
    <row r="1086" spans="1:17" s="6" customFormat="1" ht="45" hidden="1" x14ac:dyDescent="0.25">
      <c r="A1086" s="10">
        <v>71894</v>
      </c>
      <c r="B1086" s="10" t="s">
        <v>18</v>
      </c>
      <c r="C1086" s="10" t="s">
        <v>19</v>
      </c>
      <c r="D1086" s="10">
        <v>0</v>
      </c>
      <c r="E1086" s="10">
        <v>0</v>
      </c>
      <c r="F1086" s="9" t="s">
        <v>1011</v>
      </c>
      <c r="G1086" s="15">
        <v>4847000</v>
      </c>
      <c r="H1086" s="10">
        <v>0</v>
      </c>
      <c r="I1086" s="19">
        <v>4847000</v>
      </c>
      <c r="J1086" s="15">
        <v>4847000</v>
      </c>
      <c r="K1086" s="10" t="s">
        <v>20</v>
      </c>
      <c r="L1086" s="10" t="s">
        <v>1012</v>
      </c>
      <c r="M1086" s="10"/>
      <c r="N1086" s="10"/>
      <c r="O1086" s="10"/>
      <c r="P1086" s="10"/>
      <c r="Q1086" s="10"/>
    </row>
    <row r="1087" spans="1:17" s="6" customFormat="1" ht="30" hidden="1" x14ac:dyDescent="0.25">
      <c r="A1087" s="10">
        <v>71895</v>
      </c>
      <c r="B1087" s="10" t="s">
        <v>1138</v>
      </c>
      <c r="C1087" s="10" t="s">
        <v>1139</v>
      </c>
      <c r="D1087" s="10">
        <v>3331</v>
      </c>
      <c r="E1087" s="10">
        <v>247</v>
      </c>
      <c r="F1087" s="9" t="s">
        <v>1946</v>
      </c>
      <c r="G1087" s="15">
        <v>233000</v>
      </c>
      <c r="H1087" s="10">
        <v>0</v>
      </c>
      <c r="I1087" s="19">
        <v>233000</v>
      </c>
      <c r="J1087" s="15">
        <v>233000</v>
      </c>
      <c r="K1087" s="10" t="s">
        <v>1855</v>
      </c>
      <c r="L1087" s="10" t="s">
        <v>1947</v>
      </c>
      <c r="M1087" s="10"/>
      <c r="N1087" s="9"/>
      <c r="O1087" s="10"/>
      <c r="P1087" s="10"/>
      <c r="Q1087" s="10"/>
    </row>
    <row r="1088" spans="1:17" s="6" customFormat="1" hidden="1" x14ac:dyDescent="0.25">
      <c r="A1088" s="10">
        <v>71896</v>
      </c>
      <c r="B1088" s="10" t="s">
        <v>1138</v>
      </c>
      <c r="C1088" s="10" t="s">
        <v>1139</v>
      </c>
      <c r="D1088" s="10">
        <v>3331</v>
      </c>
      <c r="E1088" s="10">
        <v>248</v>
      </c>
      <c r="F1088" s="9" t="s">
        <v>1957</v>
      </c>
      <c r="G1088" s="15">
        <v>63600</v>
      </c>
      <c r="H1088" s="10">
        <v>0</v>
      </c>
      <c r="I1088" s="19">
        <v>63600</v>
      </c>
      <c r="J1088" s="15">
        <v>63600</v>
      </c>
      <c r="K1088" s="10" t="s">
        <v>1855</v>
      </c>
      <c r="L1088" s="10" t="s">
        <v>1956</v>
      </c>
      <c r="M1088" s="10"/>
      <c r="N1088" s="9"/>
      <c r="O1088" s="10"/>
      <c r="P1088" s="10"/>
      <c r="Q1088" s="10"/>
    </row>
    <row r="1089" spans="1:17" s="6" customFormat="1" hidden="1" x14ac:dyDescent="0.25">
      <c r="A1089" s="10">
        <v>71897</v>
      </c>
      <c r="B1089" s="10" t="s">
        <v>1138</v>
      </c>
      <c r="C1089" s="10" t="s">
        <v>1139</v>
      </c>
      <c r="D1089" s="10">
        <v>3331</v>
      </c>
      <c r="E1089" s="10">
        <v>249</v>
      </c>
      <c r="F1089" s="9" t="s">
        <v>1967</v>
      </c>
      <c r="G1089" s="15">
        <v>74200</v>
      </c>
      <c r="H1089" s="10">
        <v>0</v>
      </c>
      <c r="I1089" s="19">
        <v>74200</v>
      </c>
      <c r="J1089" s="15">
        <v>74200</v>
      </c>
      <c r="K1089" s="10" t="s">
        <v>1855</v>
      </c>
      <c r="L1089" s="10" t="s">
        <v>1966</v>
      </c>
      <c r="M1089" s="10"/>
      <c r="N1089" s="9"/>
      <c r="O1089" s="10"/>
      <c r="P1089" s="10"/>
      <c r="Q1089" s="10"/>
    </row>
    <row r="1090" spans="1:17" s="6" customFormat="1" ht="30" hidden="1" x14ac:dyDescent="0.25">
      <c r="A1090" s="10">
        <v>71902</v>
      </c>
      <c r="B1090" s="10" t="s">
        <v>18</v>
      </c>
      <c r="C1090" s="10" t="s">
        <v>19</v>
      </c>
      <c r="D1090" s="10">
        <v>0</v>
      </c>
      <c r="E1090" s="10">
        <v>0</v>
      </c>
      <c r="F1090" s="7" t="s">
        <v>253</v>
      </c>
      <c r="G1090" s="15">
        <v>3000000</v>
      </c>
      <c r="H1090" s="10">
        <v>0</v>
      </c>
      <c r="I1090" s="19">
        <v>2416000</v>
      </c>
      <c r="J1090" s="15">
        <v>3000000</v>
      </c>
      <c r="K1090" s="10" t="s">
        <v>20</v>
      </c>
      <c r="L1090" s="11" t="s">
        <v>252</v>
      </c>
      <c r="M1090" s="10"/>
      <c r="N1090" s="10"/>
      <c r="O1090" s="10"/>
      <c r="P1090" s="10"/>
      <c r="Q1090" s="10"/>
    </row>
    <row r="1091" spans="1:17" s="6" customFormat="1" ht="30" hidden="1" x14ac:dyDescent="0.25">
      <c r="A1091" s="10">
        <v>71903</v>
      </c>
      <c r="B1091" s="10" t="s">
        <v>18</v>
      </c>
      <c r="C1091" s="10" t="s">
        <v>19</v>
      </c>
      <c r="D1091" s="10">
        <v>0</v>
      </c>
      <c r="E1091" s="10">
        <v>0</v>
      </c>
      <c r="F1091" s="7" t="s">
        <v>255</v>
      </c>
      <c r="G1091" s="15">
        <v>3500000</v>
      </c>
      <c r="H1091" s="10">
        <v>0</v>
      </c>
      <c r="I1091" s="19">
        <v>3414000</v>
      </c>
      <c r="J1091" s="15">
        <v>3500000</v>
      </c>
      <c r="K1091" s="10"/>
      <c r="L1091" s="11" t="s">
        <v>254</v>
      </c>
      <c r="M1091" s="10"/>
      <c r="N1091" s="10"/>
      <c r="O1091" s="10"/>
      <c r="P1091" s="10"/>
      <c r="Q1091" s="10"/>
    </row>
    <row r="1092" spans="1:17" s="6" customFormat="1" ht="30" hidden="1" x14ac:dyDescent="0.25">
      <c r="A1092" s="6">
        <v>71904</v>
      </c>
      <c r="B1092" s="10" t="s">
        <v>18</v>
      </c>
      <c r="C1092" s="10" t="s">
        <v>19</v>
      </c>
      <c r="D1092" s="10">
        <v>0</v>
      </c>
      <c r="E1092" s="10">
        <v>0</v>
      </c>
      <c r="F1092" s="7" t="s">
        <v>1607</v>
      </c>
      <c r="G1092" s="15">
        <v>400000</v>
      </c>
      <c r="H1092" s="10">
        <v>0</v>
      </c>
      <c r="I1092" s="19">
        <v>244000</v>
      </c>
      <c r="J1092" s="15">
        <v>400000</v>
      </c>
      <c r="K1092" s="10"/>
      <c r="L1092" s="6" t="s">
        <v>1606</v>
      </c>
      <c r="M1092" s="10"/>
      <c r="N1092" s="10"/>
      <c r="O1092" s="10"/>
      <c r="P1092" s="10"/>
      <c r="Q1092" s="10"/>
    </row>
    <row r="1093" spans="1:17" s="6" customFormat="1" ht="30" hidden="1" x14ac:dyDescent="0.25">
      <c r="A1093" s="6">
        <v>71905</v>
      </c>
      <c r="B1093" s="10" t="s">
        <v>18</v>
      </c>
      <c r="C1093" s="10" t="s">
        <v>19</v>
      </c>
      <c r="D1093" s="10">
        <v>0</v>
      </c>
      <c r="E1093" s="10">
        <v>0</v>
      </c>
      <c r="F1093" s="7" t="s">
        <v>1425</v>
      </c>
      <c r="G1093" s="15">
        <v>360000</v>
      </c>
      <c r="H1093" s="10">
        <v>0</v>
      </c>
      <c r="I1093" s="19">
        <v>224000</v>
      </c>
      <c r="J1093" s="15">
        <v>360000</v>
      </c>
      <c r="K1093" s="10"/>
      <c r="L1093" s="6" t="s">
        <v>1426</v>
      </c>
      <c r="M1093" s="10"/>
      <c r="N1093" s="10"/>
      <c r="O1093" s="10"/>
      <c r="P1093" s="10"/>
      <c r="Q1093" s="10"/>
    </row>
    <row r="1094" spans="1:17" s="6" customFormat="1" ht="30" hidden="1" x14ac:dyDescent="0.25">
      <c r="A1094" s="6">
        <v>71906</v>
      </c>
      <c r="B1094" s="10" t="s">
        <v>18</v>
      </c>
      <c r="C1094" s="10" t="s">
        <v>19</v>
      </c>
      <c r="D1094" s="10">
        <v>0</v>
      </c>
      <c r="E1094" s="10">
        <v>0</v>
      </c>
      <c r="F1094" s="7" t="s">
        <v>1427</v>
      </c>
      <c r="G1094" s="15">
        <v>440000</v>
      </c>
      <c r="H1094" s="10">
        <v>0</v>
      </c>
      <c r="I1094" s="19">
        <v>286000</v>
      </c>
      <c r="J1094" s="15">
        <v>440000</v>
      </c>
      <c r="K1094" s="10"/>
      <c r="L1094" s="6" t="s">
        <v>1426</v>
      </c>
      <c r="M1094" s="10"/>
      <c r="N1094" s="10"/>
      <c r="O1094" s="10"/>
      <c r="P1094" s="10"/>
      <c r="Q1094" s="10"/>
    </row>
  </sheetData>
  <autoFilter ref="A2:Q1094">
    <filterColumn colId="1">
      <filters>
        <filter val="I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4"/>
  <sheetViews>
    <sheetView workbookViewId="0">
      <selection activeCell="T2" sqref="T2:Y2"/>
    </sheetView>
  </sheetViews>
  <sheetFormatPr defaultRowHeight="15" x14ac:dyDescent="0.25"/>
  <cols>
    <col min="3" max="3" width="14.140625" customWidth="1"/>
    <col min="4" max="4" width="11.42578125" customWidth="1"/>
    <col min="5" max="5" width="8.7109375" customWidth="1"/>
    <col min="6" max="6" width="10.140625" customWidth="1"/>
    <col min="7" max="7" width="25" style="42" customWidth="1"/>
    <col min="8" max="8" width="9.140625" style="42"/>
    <col min="12" max="12" width="12.42578125" style="42" customWidth="1"/>
    <col min="13" max="13" width="13.28515625" customWidth="1"/>
    <col min="14" max="14" width="12.140625" customWidth="1"/>
    <col min="16" max="18" width="15.7109375" customWidth="1"/>
    <col min="19" max="19" width="49.42578125" style="42" customWidth="1"/>
    <col min="20" max="21" width="10.140625" customWidth="1"/>
    <col min="22" max="22" width="12.42578125" bestFit="1" customWidth="1"/>
    <col min="23" max="23" width="15.140625" bestFit="1" customWidth="1"/>
  </cols>
  <sheetData>
    <row r="1" spans="1:38" s="4" customFormat="1" ht="31.5" x14ac:dyDescent="0.25">
      <c r="A1" s="1" t="s">
        <v>0</v>
      </c>
      <c r="B1" s="1" t="s">
        <v>2124</v>
      </c>
      <c r="C1" s="29" t="s">
        <v>2125</v>
      </c>
      <c r="D1" s="4" t="s">
        <v>4</v>
      </c>
      <c r="E1" s="1" t="s">
        <v>5</v>
      </c>
      <c r="F1" s="1" t="s">
        <v>6</v>
      </c>
      <c r="G1" s="38" t="s">
        <v>7</v>
      </c>
      <c r="H1" s="46" t="s">
        <v>2</v>
      </c>
      <c r="I1" s="37" t="s">
        <v>12</v>
      </c>
      <c r="J1" s="1" t="s">
        <v>8</v>
      </c>
      <c r="K1" s="29" t="s">
        <v>2127</v>
      </c>
      <c r="L1" s="43" t="s">
        <v>9</v>
      </c>
      <c r="M1" s="1" t="s">
        <v>10</v>
      </c>
      <c r="N1" s="37" t="s">
        <v>2128</v>
      </c>
      <c r="O1" s="37" t="s">
        <v>2129</v>
      </c>
      <c r="P1" s="4" t="s">
        <v>11</v>
      </c>
      <c r="Q1" s="29" t="s">
        <v>2130</v>
      </c>
      <c r="R1" s="29" t="s">
        <v>2131</v>
      </c>
      <c r="S1" s="49" t="s">
        <v>1</v>
      </c>
      <c r="T1" s="5"/>
      <c r="U1" s="5"/>
      <c r="V1" s="3"/>
      <c r="W1" s="29" t="s">
        <v>2132</v>
      </c>
      <c r="X1" s="4" t="s">
        <v>15</v>
      </c>
      <c r="Y1" s="1" t="s">
        <v>2123</v>
      </c>
    </row>
    <row r="2" spans="1:38" s="32" customFormat="1" ht="15.75" x14ac:dyDescent="0.25">
      <c r="A2" s="30">
        <v>1</v>
      </c>
      <c r="B2" s="31">
        <v>2</v>
      </c>
      <c r="C2" s="30">
        <v>3</v>
      </c>
      <c r="D2" s="31">
        <v>4</v>
      </c>
      <c r="E2" s="30">
        <v>5</v>
      </c>
      <c r="F2" s="31">
        <v>6</v>
      </c>
      <c r="G2" s="30">
        <v>7</v>
      </c>
      <c r="H2" s="31">
        <v>8</v>
      </c>
      <c r="I2" s="30">
        <v>9</v>
      </c>
      <c r="J2" s="31">
        <v>10</v>
      </c>
      <c r="K2" s="30">
        <v>11</v>
      </c>
      <c r="L2" s="31">
        <v>12</v>
      </c>
      <c r="M2" s="30">
        <v>13</v>
      </c>
      <c r="N2" s="31">
        <v>14</v>
      </c>
      <c r="O2" s="30">
        <v>15</v>
      </c>
      <c r="P2" s="31">
        <v>16</v>
      </c>
      <c r="Q2" s="30">
        <v>17</v>
      </c>
      <c r="R2" s="31">
        <v>18</v>
      </c>
      <c r="S2" s="30">
        <v>19</v>
      </c>
      <c r="T2" s="31">
        <v>20</v>
      </c>
      <c r="U2" s="30">
        <v>21</v>
      </c>
      <c r="V2" s="31">
        <v>22</v>
      </c>
      <c r="W2" s="31">
        <v>23</v>
      </c>
      <c r="X2" s="31">
        <v>24</v>
      </c>
      <c r="Y2" s="30">
        <v>25</v>
      </c>
      <c r="Z2" s="31"/>
      <c r="AA2" s="30"/>
      <c r="AB2" s="31"/>
      <c r="AC2" s="30"/>
      <c r="AD2" s="31"/>
      <c r="AG2" s="33"/>
      <c r="AH2" s="33"/>
      <c r="AI2" s="33"/>
      <c r="AJ2" s="33"/>
      <c r="AK2" s="34"/>
      <c r="AL2" s="30"/>
    </row>
    <row r="3" spans="1:38" ht="15.75" x14ac:dyDescent="0.25">
      <c r="A3" s="22">
        <v>63440</v>
      </c>
      <c r="B3" s="22"/>
      <c r="C3" s="23" t="s">
        <v>18</v>
      </c>
      <c r="D3" s="23" t="s">
        <v>19</v>
      </c>
      <c r="E3" s="23">
        <v>0</v>
      </c>
      <c r="F3" s="23">
        <v>0</v>
      </c>
      <c r="G3" s="39" t="s">
        <v>1078</v>
      </c>
      <c r="H3" s="47">
        <v>6000000</v>
      </c>
      <c r="I3" s="36" t="s">
        <v>2126</v>
      </c>
      <c r="J3" s="23">
        <v>0</v>
      </c>
      <c r="K3" s="23"/>
      <c r="L3" s="44">
        <v>4981000</v>
      </c>
      <c r="M3" s="25">
        <v>6000000</v>
      </c>
      <c r="N3" s="25" t="s">
        <v>2133</v>
      </c>
      <c r="O3" s="25">
        <v>0</v>
      </c>
      <c r="P3" s="23"/>
      <c r="Q3" s="23">
        <v>0</v>
      </c>
      <c r="R3" s="23"/>
      <c r="S3" s="50" t="s">
        <v>1077</v>
      </c>
      <c r="T3" s="31">
        <v>16002</v>
      </c>
      <c r="U3">
        <v>1</v>
      </c>
      <c r="V3">
        <f t="shared" ref="V3:V5" si="0">(T3*100000)+U3</f>
        <v>1600200001</v>
      </c>
      <c r="W3" t="str">
        <f t="shared" ref="W3:W5" si="1">CONCATENATE(V3,"0001")</f>
        <v>16002000010001</v>
      </c>
      <c r="X3" s="23"/>
      <c r="Y3" s="22">
        <v>63440</v>
      </c>
    </row>
    <row r="4" spans="1:38" ht="15.75" x14ac:dyDescent="0.25">
      <c r="A4" s="22">
        <v>65670</v>
      </c>
      <c r="B4" s="22"/>
      <c r="C4" s="23" t="s">
        <v>18</v>
      </c>
      <c r="D4" s="23" t="s">
        <v>19</v>
      </c>
      <c r="E4" s="23">
        <v>0</v>
      </c>
      <c r="F4" s="23">
        <v>0</v>
      </c>
      <c r="G4" s="39" t="s">
        <v>655</v>
      </c>
      <c r="H4" s="47">
        <v>1800000</v>
      </c>
      <c r="I4" s="36" t="s">
        <v>2126</v>
      </c>
      <c r="J4" s="23">
        <v>0</v>
      </c>
      <c r="K4" s="23"/>
      <c r="L4" s="45">
        <v>1314000</v>
      </c>
      <c r="M4" s="25">
        <v>1800000</v>
      </c>
      <c r="N4" s="25" t="s">
        <v>2133</v>
      </c>
      <c r="O4" s="25">
        <v>0</v>
      </c>
      <c r="P4" s="23"/>
      <c r="Q4" s="23">
        <v>0</v>
      </c>
      <c r="R4" s="23"/>
      <c r="S4" s="50" t="s">
        <v>656</v>
      </c>
      <c r="T4" s="31">
        <v>16002</v>
      </c>
      <c r="U4">
        <v>2</v>
      </c>
      <c r="V4">
        <f t="shared" si="0"/>
        <v>1600200002</v>
      </c>
      <c r="W4" t="str">
        <f t="shared" si="1"/>
        <v>16002000020001</v>
      </c>
      <c r="X4" s="23"/>
      <c r="Y4" s="22">
        <v>65670</v>
      </c>
    </row>
    <row r="5" spans="1:38" ht="15.75" x14ac:dyDescent="0.25">
      <c r="A5" s="22">
        <v>67416</v>
      </c>
      <c r="B5" s="22"/>
      <c r="C5" s="23" t="s">
        <v>18</v>
      </c>
      <c r="D5" s="23" t="s">
        <v>19</v>
      </c>
      <c r="E5" s="23">
        <v>0</v>
      </c>
      <c r="F5" s="23">
        <v>0</v>
      </c>
      <c r="G5" s="39" t="s">
        <v>576</v>
      </c>
      <c r="H5" s="48">
        <v>6000000</v>
      </c>
      <c r="I5" s="36" t="s">
        <v>2126</v>
      </c>
      <c r="J5" s="23">
        <v>0</v>
      </c>
      <c r="K5" s="23"/>
      <c r="L5" s="45">
        <v>5431000</v>
      </c>
      <c r="M5" s="26">
        <v>6000000</v>
      </c>
      <c r="N5" s="25" t="s">
        <v>2133</v>
      </c>
      <c r="O5" s="25">
        <v>0</v>
      </c>
      <c r="P5" s="23"/>
      <c r="Q5" s="23">
        <v>0</v>
      </c>
      <c r="R5" s="23"/>
      <c r="S5" s="50" t="s">
        <v>577</v>
      </c>
      <c r="T5" s="31">
        <v>16002</v>
      </c>
      <c r="U5">
        <v>3</v>
      </c>
      <c r="V5">
        <f t="shared" si="0"/>
        <v>1600200003</v>
      </c>
      <c r="W5" t="str">
        <f t="shared" si="1"/>
        <v>16002000030001</v>
      </c>
      <c r="X5" s="23"/>
      <c r="Y5" s="22">
        <v>67416</v>
      </c>
    </row>
    <row r="6" spans="1:38" ht="15.75" x14ac:dyDescent="0.25">
      <c r="A6" s="22">
        <v>67417</v>
      </c>
      <c r="B6" s="22"/>
      <c r="C6" s="23" t="s">
        <v>18</v>
      </c>
      <c r="D6" s="23" t="s">
        <v>19</v>
      </c>
      <c r="E6" s="23">
        <v>0</v>
      </c>
      <c r="F6" s="23">
        <v>0</v>
      </c>
      <c r="G6" s="39" t="s">
        <v>578</v>
      </c>
      <c r="H6" s="48">
        <v>6000000</v>
      </c>
      <c r="I6" s="36" t="s">
        <v>2126</v>
      </c>
      <c r="J6" s="23">
        <v>0</v>
      </c>
      <c r="K6" s="23"/>
      <c r="L6" s="45">
        <v>5431000</v>
      </c>
      <c r="M6" s="26">
        <v>6000000</v>
      </c>
      <c r="N6" s="25" t="s">
        <v>2133</v>
      </c>
      <c r="O6" s="25">
        <v>0</v>
      </c>
      <c r="P6" s="23"/>
      <c r="Q6" s="23">
        <v>0</v>
      </c>
      <c r="R6" s="23"/>
      <c r="S6" s="50" t="s">
        <v>579</v>
      </c>
      <c r="T6" s="31">
        <v>16002</v>
      </c>
      <c r="U6">
        <v>4</v>
      </c>
      <c r="V6">
        <f t="shared" ref="V6:V69" si="2">(T6*100000)+U6</f>
        <v>1600200004</v>
      </c>
      <c r="W6" t="str">
        <f t="shared" ref="W6:W69" si="3">CONCATENATE(V6,"0001")</f>
        <v>16002000040001</v>
      </c>
      <c r="X6" s="23"/>
      <c r="Y6" s="22">
        <v>67417</v>
      </c>
    </row>
    <row r="7" spans="1:38" ht="15.75" x14ac:dyDescent="0.25">
      <c r="A7" s="22">
        <v>67866</v>
      </c>
      <c r="B7" s="22"/>
      <c r="C7" s="23" t="s">
        <v>18</v>
      </c>
      <c r="D7" s="23" t="s">
        <v>19</v>
      </c>
      <c r="E7" s="23">
        <v>0</v>
      </c>
      <c r="F7" s="23">
        <v>0</v>
      </c>
      <c r="G7" s="39" t="s">
        <v>589</v>
      </c>
      <c r="H7" s="47">
        <v>3000000</v>
      </c>
      <c r="I7" s="36" t="s">
        <v>2126</v>
      </c>
      <c r="J7" s="23">
        <v>0</v>
      </c>
      <c r="K7" s="23"/>
      <c r="L7" s="45">
        <v>2801000</v>
      </c>
      <c r="M7" s="25">
        <v>3000000</v>
      </c>
      <c r="N7" s="25" t="s">
        <v>2133</v>
      </c>
      <c r="O7" s="25">
        <v>0</v>
      </c>
      <c r="P7" s="23"/>
      <c r="Q7" s="23">
        <v>0</v>
      </c>
      <c r="R7" s="23"/>
      <c r="S7" s="50" t="s">
        <v>588</v>
      </c>
      <c r="T7" s="31">
        <v>16002</v>
      </c>
      <c r="U7">
        <v>5</v>
      </c>
      <c r="V7">
        <f t="shared" si="2"/>
        <v>1600200005</v>
      </c>
      <c r="W7" t="str">
        <f t="shared" si="3"/>
        <v>16002000050001</v>
      </c>
      <c r="X7" s="23"/>
      <c r="Y7" s="22">
        <v>67866</v>
      </c>
    </row>
    <row r="8" spans="1:38" ht="15.75" x14ac:dyDescent="0.25">
      <c r="A8" s="22">
        <v>68569</v>
      </c>
      <c r="B8" s="22"/>
      <c r="C8" s="23" t="s">
        <v>18</v>
      </c>
      <c r="D8" s="23" t="s">
        <v>19</v>
      </c>
      <c r="E8" s="23">
        <v>0</v>
      </c>
      <c r="F8" s="23">
        <v>0</v>
      </c>
      <c r="G8" s="39" t="s">
        <v>1147</v>
      </c>
      <c r="H8" s="47">
        <v>2500000</v>
      </c>
      <c r="I8" s="36" t="s">
        <v>2126</v>
      </c>
      <c r="J8" s="23">
        <v>0</v>
      </c>
      <c r="K8" s="23"/>
      <c r="L8" s="45">
        <v>2191000</v>
      </c>
      <c r="M8" s="25">
        <v>2500000</v>
      </c>
      <c r="N8" s="25" t="s">
        <v>2133</v>
      </c>
      <c r="O8" s="25">
        <v>0</v>
      </c>
      <c r="P8" s="23"/>
      <c r="Q8" s="23">
        <v>0</v>
      </c>
      <c r="R8" s="23"/>
      <c r="S8" s="50" t="s">
        <v>1146</v>
      </c>
      <c r="T8" s="31">
        <v>16002</v>
      </c>
      <c r="U8">
        <v>6</v>
      </c>
      <c r="V8">
        <f t="shared" si="2"/>
        <v>1600200006</v>
      </c>
      <c r="W8" t="str">
        <f t="shared" si="3"/>
        <v>16002000060001</v>
      </c>
      <c r="X8" s="23"/>
      <c r="Y8" s="22">
        <v>68569</v>
      </c>
    </row>
    <row r="9" spans="1:38" ht="15.75" x14ac:dyDescent="0.25">
      <c r="A9" s="22">
        <v>68594</v>
      </c>
      <c r="B9" s="22"/>
      <c r="C9" s="23" t="s">
        <v>18</v>
      </c>
      <c r="D9" s="23" t="s">
        <v>19</v>
      </c>
      <c r="E9" s="23">
        <v>0</v>
      </c>
      <c r="F9" s="23">
        <v>0</v>
      </c>
      <c r="G9" s="39" t="s">
        <v>460</v>
      </c>
      <c r="H9" s="47">
        <v>5000000</v>
      </c>
      <c r="I9" s="36" t="s">
        <v>2126</v>
      </c>
      <c r="J9" s="23">
        <v>0</v>
      </c>
      <c r="K9" s="23"/>
      <c r="L9" s="45">
        <v>4310000</v>
      </c>
      <c r="M9" s="25">
        <v>5000000</v>
      </c>
      <c r="N9" s="25" t="s">
        <v>2133</v>
      </c>
      <c r="O9" s="25">
        <v>0</v>
      </c>
      <c r="P9" s="23"/>
      <c r="Q9" s="23">
        <v>0</v>
      </c>
      <c r="R9" s="23"/>
      <c r="S9" s="50" t="s">
        <v>461</v>
      </c>
      <c r="T9" s="31">
        <v>16002</v>
      </c>
      <c r="U9">
        <v>7</v>
      </c>
      <c r="V9">
        <f t="shared" si="2"/>
        <v>1600200007</v>
      </c>
      <c r="W9" t="str">
        <f t="shared" si="3"/>
        <v>16002000070001</v>
      </c>
      <c r="X9" s="23"/>
      <c r="Y9" s="22">
        <v>68594</v>
      </c>
    </row>
    <row r="10" spans="1:38" ht="15.75" x14ac:dyDescent="0.25">
      <c r="A10" s="22">
        <v>69172</v>
      </c>
      <c r="B10" s="22"/>
      <c r="C10" s="23" t="s">
        <v>18</v>
      </c>
      <c r="D10" s="23" t="s">
        <v>19</v>
      </c>
      <c r="E10" s="23">
        <v>0</v>
      </c>
      <c r="F10" s="23">
        <v>0</v>
      </c>
      <c r="G10" s="39" t="s">
        <v>180</v>
      </c>
      <c r="H10" s="47">
        <v>3500000</v>
      </c>
      <c r="I10" s="36" t="s">
        <v>2126</v>
      </c>
      <c r="J10" s="23">
        <v>0</v>
      </c>
      <c r="K10" s="23"/>
      <c r="L10" s="45">
        <v>2061000</v>
      </c>
      <c r="M10" s="25">
        <v>3500000</v>
      </c>
      <c r="N10" s="25" t="s">
        <v>2133</v>
      </c>
      <c r="O10" s="25">
        <v>0</v>
      </c>
      <c r="P10" s="23"/>
      <c r="Q10" s="23">
        <v>0</v>
      </c>
      <c r="R10" s="23"/>
      <c r="S10" s="50" t="s">
        <v>181</v>
      </c>
      <c r="T10" s="31">
        <v>16002</v>
      </c>
      <c r="U10">
        <v>8</v>
      </c>
      <c r="V10">
        <f t="shared" si="2"/>
        <v>1600200008</v>
      </c>
      <c r="W10" t="str">
        <f t="shared" si="3"/>
        <v>16002000080001</v>
      </c>
      <c r="X10" s="23"/>
      <c r="Y10" s="22">
        <v>69172</v>
      </c>
    </row>
    <row r="11" spans="1:38" ht="15.75" x14ac:dyDescent="0.25">
      <c r="A11" s="22">
        <v>69310</v>
      </c>
      <c r="B11" s="22"/>
      <c r="C11" s="23" t="s">
        <v>18</v>
      </c>
      <c r="D11" s="23" t="s">
        <v>19</v>
      </c>
      <c r="E11" s="23">
        <v>0</v>
      </c>
      <c r="F11" s="23">
        <v>0</v>
      </c>
      <c r="G11" s="39" t="s">
        <v>1052</v>
      </c>
      <c r="H11" s="47">
        <v>5000000</v>
      </c>
      <c r="I11" s="36" t="s">
        <v>2126</v>
      </c>
      <c r="J11" s="23">
        <v>0</v>
      </c>
      <c r="K11" s="23"/>
      <c r="L11" s="45">
        <v>4846000</v>
      </c>
      <c r="M11" s="25">
        <v>5000000</v>
      </c>
      <c r="N11" s="25" t="s">
        <v>2133</v>
      </c>
      <c r="O11" s="25">
        <v>0</v>
      </c>
      <c r="P11" s="23"/>
      <c r="Q11" s="23">
        <v>0</v>
      </c>
      <c r="R11" s="23"/>
      <c r="S11" s="50" t="s">
        <v>1051</v>
      </c>
      <c r="T11" s="31">
        <v>16002</v>
      </c>
      <c r="U11">
        <v>9</v>
      </c>
      <c r="V11">
        <f t="shared" si="2"/>
        <v>1600200009</v>
      </c>
      <c r="W11" t="str">
        <f t="shared" si="3"/>
        <v>16002000090001</v>
      </c>
      <c r="X11" s="23"/>
      <c r="Y11" s="22">
        <v>69310</v>
      </c>
    </row>
    <row r="12" spans="1:38" ht="15.75" x14ac:dyDescent="0.25">
      <c r="A12" s="22">
        <v>69312</v>
      </c>
      <c r="B12" s="22"/>
      <c r="C12" s="23" t="s">
        <v>18</v>
      </c>
      <c r="D12" s="23" t="s">
        <v>19</v>
      </c>
      <c r="E12" s="23">
        <v>0</v>
      </c>
      <c r="F12" s="23">
        <v>0</v>
      </c>
      <c r="G12" s="39" t="s">
        <v>1096</v>
      </c>
      <c r="H12" s="47">
        <v>8000000</v>
      </c>
      <c r="I12" s="36" t="s">
        <v>2126</v>
      </c>
      <c r="J12" s="23">
        <v>0</v>
      </c>
      <c r="K12" s="23"/>
      <c r="L12" s="45">
        <v>7118000</v>
      </c>
      <c r="M12" s="25">
        <v>8000000</v>
      </c>
      <c r="N12" s="25" t="s">
        <v>2133</v>
      </c>
      <c r="O12" s="25">
        <v>0</v>
      </c>
      <c r="P12" s="23"/>
      <c r="Q12" s="23">
        <v>0</v>
      </c>
      <c r="R12" s="23"/>
      <c r="S12" s="50" t="s">
        <v>1095</v>
      </c>
      <c r="T12" s="31">
        <v>16002</v>
      </c>
      <c r="U12">
        <v>10</v>
      </c>
      <c r="V12">
        <f t="shared" si="2"/>
        <v>1600200010</v>
      </c>
      <c r="W12" t="str">
        <f t="shared" si="3"/>
        <v>16002000100001</v>
      </c>
      <c r="X12" s="23"/>
      <c r="Y12" s="22">
        <v>69312</v>
      </c>
    </row>
    <row r="13" spans="1:38" ht="15.75" x14ac:dyDescent="0.25">
      <c r="A13" s="22">
        <v>69313</v>
      </c>
      <c r="B13" s="22"/>
      <c r="C13" s="23" t="s">
        <v>18</v>
      </c>
      <c r="D13" s="23" t="s">
        <v>19</v>
      </c>
      <c r="E13" s="23">
        <v>0</v>
      </c>
      <c r="F13" s="23">
        <v>0</v>
      </c>
      <c r="G13" s="39" t="s">
        <v>1098</v>
      </c>
      <c r="H13" s="47">
        <v>8000000</v>
      </c>
      <c r="I13" s="36" t="s">
        <v>2126</v>
      </c>
      <c r="J13" s="23">
        <v>0</v>
      </c>
      <c r="K13" s="23"/>
      <c r="L13" s="45">
        <v>6277000</v>
      </c>
      <c r="M13" s="25">
        <v>8000000</v>
      </c>
      <c r="N13" s="25" t="s">
        <v>2133</v>
      </c>
      <c r="O13" s="25">
        <v>0</v>
      </c>
      <c r="P13" s="23"/>
      <c r="Q13" s="23">
        <v>0</v>
      </c>
      <c r="R13" s="23"/>
      <c r="S13" s="50" t="s">
        <v>1097</v>
      </c>
      <c r="T13" s="31">
        <v>16002</v>
      </c>
      <c r="U13">
        <v>11</v>
      </c>
      <c r="V13">
        <f t="shared" si="2"/>
        <v>1600200011</v>
      </c>
      <c r="W13" t="str">
        <f t="shared" si="3"/>
        <v>16002000110001</v>
      </c>
      <c r="X13" s="23"/>
      <c r="Y13" s="22">
        <v>69313</v>
      </c>
    </row>
    <row r="14" spans="1:38" ht="15.75" x14ac:dyDescent="0.25">
      <c r="A14" s="22">
        <v>69315</v>
      </c>
      <c r="B14" s="22"/>
      <c r="C14" s="23" t="s">
        <v>18</v>
      </c>
      <c r="D14" s="23" t="s">
        <v>19</v>
      </c>
      <c r="E14" s="23">
        <v>0</v>
      </c>
      <c r="F14" s="23">
        <v>0</v>
      </c>
      <c r="G14" s="40" t="s">
        <v>888</v>
      </c>
      <c r="H14" s="47">
        <v>5107000</v>
      </c>
      <c r="I14" s="36" t="s">
        <v>2126</v>
      </c>
      <c r="J14" s="23">
        <v>0</v>
      </c>
      <c r="K14" s="23"/>
      <c r="L14" s="45">
        <v>5107000</v>
      </c>
      <c r="M14" s="25">
        <v>5107000</v>
      </c>
      <c r="N14" s="25" t="s">
        <v>2133</v>
      </c>
      <c r="O14" s="25">
        <v>0</v>
      </c>
      <c r="P14" s="23"/>
      <c r="Q14" s="23">
        <v>0</v>
      </c>
      <c r="R14" s="23"/>
      <c r="S14" s="50" t="s">
        <v>887</v>
      </c>
      <c r="T14" s="31">
        <v>16002</v>
      </c>
      <c r="U14">
        <v>12</v>
      </c>
      <c r="V14">
        <f t="shared" si="2"/>
        <v>1600200012</v>
      </c>
      <c r="W14" t="str">
        <f t="shared" si="3"/>
        <v>16002000120001</v>
      </c>
      <c r="X14" s="23"/>
      <c r="Y14" s="22">
        <v>69315</v>
      </c>
    </row>
    <row r="15" spans="1:38" ht="15.75" x14ac:dyDescent="0.25">
      <c r="A15" s="22">
        <v>69316</v>
      </c>
      <c r="B15" s="22"/>
      <c r="C15" s="23" t="s">
        <v>18</v>
      </c>
      <c r="D15" s="23" t="s">
        <v>19</v>
      </c>
      <c r="E15" s="23">
        <v>0</v>
      </c>
      <c r="F15" s="23">
        <v>0</v>
      </c>
      <c r="G15" s="40" t="s">
        <v>872</v>
      </c>
      <c r="H15" s="47">
        <v>4351000</v>
      </c>
      <c r="I15" s="36" t="s">
        <v>2126</v>
      </c>
      <c r="J15" s="23">
        <v>0</v>
      </c>
      <c r="K15" s="23"/>
      <c r="L15" s="45">
        <v>4351000</v>
      </c>
      <c r="M15" s="25">
        <v>4351000</v>
      </c>
      <c r="N15" s="25" t="s">
        <v>2133</v>
      </c>
      <c r="O15" s="25">
        <v>0</v>
      </c>
      <c r="P15" s="23"/>
      <c r="Q15" s="23">
        <v>0</v>
      </c>
      <c r="R15" s="23"/>
      <c r="S15" s="50" t="s">
        <v>871</v>
      </c>
      <c r="T15" s="31">
        <v>16002</v>
      </c>
      <c r="U15">
        <v>13</v>
      </c>
      <c r="V15">
        <f t="shared" si="2"/>
        <v>1600200013</v>
      </c>
      <c r="W15" t="str">
        <f t="shared" si="3"/>
        <v>16002000130001</v>
      </c>
      <c r="X15" s="23"/>
      <c r="Y15" s="22">
        <v>69316</v>
      </c>
    </row>
    <row r="16" spans="1:38" ht="15.75" x14ac:dyDescent="0.25">
      <c r="A16" s="22">
        <v>69317</v>
      </c>
      <c r="B16" s="22"/>
      <c r="C16" s="23" t="s">
        <v>18</v>
      </c>
      <c r="D16" s="23" t="s">
        <v>19</v>
      </c>
      <c r="E16" s="23">
        <v>0</v>
      </c>
      <c r="F16" s="23">
        <v>0</v>
      </c>
      <c r="G16" s="40" t="s">
        <v>881</v>
      </c>
      <c r="H16" s="47">
        <v>5151000</v>
      </c>
      <c r="I16" s="36" t="s">
        <v>2126</v>
      </c>
      <c r="J16" s="23">
        <v>0</v>
      </c>
      <c r="K16" s="23"/>
      <c r="L16" s="45">
        <v>5151000</v>
      </c>
      <c r="M16" s="25">
        <v>5151000</v>
      </c>
      <c r="N16" s="25" t="s">
        <v>2133</v>
      </c>
      <c r="O16" s="25">
        <v>0</v>
      </c>
      <c r="P16" s="23"/>
      <c r="Q16" s="23">
        <v>0</v>
      </c>
      <c r="R16" s="23"/>
      <c r="S16" s="50" t="s">
        <v>880</v>
      </c>
      <c r="T16" s="31">
        <v>16002</v>
      </c>
      <c r="U16">
        <v>14</v>
      </c>
      <c r="V16">
        <f t="shared" si="2"/>
        <v>1600200014</v>
      </c>
      <c r="W16" t="str">
        <f t="shared" si="3"/>
        <v>16002000140001</v>
      </c>
      <c r="X16" s="23"/>
      <c r="Y16" s="22">
        <v>69317</v>
      </c>
    </row>
    <row r="17" spans="1:25" ht="15.75" x14ac:dyDescent="0.25">
      <c r="A17" s="22">
        <v>69318</v>
      </c>
      <c r="B17" s="22"/>
      <c r="C17" s="23" t="s">
        <v>18</v>
      </c>
      <c r="D17" s="23" t="s">
        <v>19</v>
      </c>
      <c r="E17" s="23">
        <v>0</v>
      </c>
      <c r="F17" s="23">
        <v>0</v>
      </c>
      <c r="G17" s="40" t="s">
        <v>724</v>
      </c>
      <c r="H17" s="47">
        <v>3500000</v>
      </c>
      <c r="I17" s="36" t="s">
        <v>2126</v>
      </c>
      <c r="J17" s="23">
        <v>0</v>
      </c>
      <c r="K17" s="23"/>
      <c r="L17" s="45">
        <v>3162000</v>
      </c>
      <c r="M17" s="25">
        <v>3500000</v>
      </c>
      <c r="N17" s="25" t="s">
        <v>2133</v>
      </c>
      <c r="O17" s="25">
        <v>0</v>
      </c>
      <c r="P17" s="23"/>
      <c r="Q17" s="23">
        <v>0</v>
      </c>
      <c r="R17" s="23"/>
      <c r="S17" s="50" t="s">
        <v>723</v>
      </c>
      <c r="T17" s="31">
        <v>16002</v>
      </c>
      <c r="U17">
        <v>15</v>
      </c>
      <c r="V17">
        <f t="shared" si="2"/>
        <v>1600200015</v>
      </c>
      <c r="W17" t="str">
        <f t="shared" si="3"/>
        <v>16002000150001</v>
      </c>
      <c r="X17" s="23"/>
      <c r="Y17" s="22">
        <v>69318</v>
      </c>
    </row>
    <row r="18" spans="1:25" ht="15.75" x14ac:dyDescent="0.25">
      <c r="A18" s="22">
        <v>69319</v>
      </c>
      <c r="B18" s="22"/>
      <c r="C18" s="23" t="s">
        <v>18</v>
      </c>
      <c r="D18" s="23" t="s">
        <v>19</v>
      </c>
      <c r="E18" s="23">
        <v>0</v>
      </c>
      <c r="F18" s="23">
        <v>0</v>
      </c>
      <c r="G18" s="39" t="s">
        <v>1018</v>
      </c>
      <c r="H18" s="47">
        <v>9918000</v>
      </c>
      <c r="I18" s="36" t="s">
        <v>2126</v>
      </c>
      <c r="J18" s="23">
        <v>0</v>
      </c>
      <c r="K18" s="23"/>
      <c r="L18" s="45">
        <v>9918000</v>
      </c>
      <c r="M18" s="25">
        <v>9918000</v>
      </c>
      <c r="N18" s="25" t="s">
        <v>2133</v>
      </c>
      <c r="O18" s="25">
        <v>0</v>
      </c>
      <c r="P18" s="23"/>
      <c r="Q18" s="23">
        <v>0</v>
      </c>
      <c r="R18" s="23"/>
      <c r="S18" s="50" t="s">
        <v>1017</v>
      </c>
      <c r="T18" s="31">
        <v>16002</v>
      </c>
      <c r="U18">
        <v>16</v>
      </c>
      <c r="V18">
        <f t="shared" si="2"/>
        <v>1600200016</v>
      </c>
      <c r="W18" t="str">
        <f t="shared" si="3"/>
        <v>16002000160001</v>
      </c>
      <c r="X18" s="23"/>
      <c r="Y18" s="22">
        <v>69319</v>
      </c>
    </row>
    <row r="19" spans="1:25" ht="15.75" x14ac:dyDescent="0.25">
      <c r="A19" s="22">
        <v>69321</v>
      </c>
      <c r="B19" s="22"/>
      <c r="C19" s="23" t="s">
        <v>18</v>
      </c>
      <c r="D19" s="23" t="s">
        <v>19</v>
      </c>
      <c r="E19" s="23">
        <v>0</v>
      </c>
      <c r="F19" s="23">
        <v>0</v>
      </c>
      <c r="G19" s="39" t="s">
        <v>107</v>
      </c>
      <c r="H19" s="47">
        <v>5000000</v>
      </c>
      <c r="I19" s="36" t="s">
        <v>2126</v>
      </c>
      <c r="J19" s="23">
        <v>0</v>
      </c>
      <c r="K19" s="23"/>
      <c r="L19" s="45">
        <v>4044000</v>
      </c>
      <c r="M19" s="25">
        <v>5000000</v>
      </c>
      <c r="N19" s="25" t="s">
        <v>2133</v>
      </c>
      <c r="O19" s="25">
        <v>0</v>
      </c>
      <c r="P19" s="23"/>
      <c r="Q19" s="23">
        <v>0</v>
      </c>
      <c r="R19" s="23"/>
      <c r="S19" s="50" t="s">
        <v>106</v>
      </c>
      <c r="T19" s="31">
        <v>16002</v>
      </c>
      <c r="U19">
        <v>17</v>
      </c>
      <c r="V19">
        <f t="shared" si="2"/>
        <v>1600200017</v>
      </c>
      <c r="W19" t="str">
        <f t="shared" si="3"/>
        <v>16002000170001</v>
      </c>
      <c r="X19" s="23"/>
      <c r="Y19" s="22">
        <v>69321</v>
      </c>
    </row>
    <row r="20" spans="1:25" ht="15.75" x14ac:dyDescent="0.25">
      <c r="A20" s="22">
        <v>69325</v>
      </c>
      <c r="B20" s="22"/>
      <c r="C20" s="23" t="s">
        <v>18</v>
      </c>
      <c r="D20" s="23" t="s">
        <v>19</v>
      </c>
      <c r="E20" s="23">
        <v>0</v>
      </c>
      <c r="F20" s="23">
        <v>0</v>
      </c>
      <c r="G20" s="39" t="s">
        <v>495</v>
      </c>
      <c r="H20" s="47">
        <v>5000000</v>
      </c>
      <c r="I20" s="36" t="s">
        <v>2126</v>
      </c>
      <c r="J20" s="23">
        <v>0</v>
      </c>
      <c r="K20" s="23"/>
      <c r="L20" s="45">
        <v>4130000</v>
      </c>
      <c r="M20" s="25">
        <v>5000000</v>
      </c>
      <c r="N20" s="25" t="s">
        <v>2133</v>
      </c>
      <c r="O20" s="25">
        <v>0</v>
      </c>
      <c r="P20" s="23"/>
      <c r="Q20" s="23">
        <v>0</v>
      </c>
      <c r="R20" s="23"/>
      <c r="S20" s="50" t="s">
        <v>494</v>
      </c>
      <c r="T20" s="31">
        <v>16002</v>
      </c>
      <c r="U20">
        <v>18</v>
      </c>
      <c r="V20">
        <f t="shared" si="2"/>
        <v>1600200018</v>
      </c>
      <c r="W20" t="str">
        <f t="shared" si="3"/>
        <v>16002000180001</v>
      </c>
      <c r="X20" s="23"/>
      <c r="Y20" s="22">
        <v>69325</v>
      </c>
    </row>
    <row r="21" spans="1:25" ht="15.75" x14ac:dyDescent="0.25">
      <c r="A21" s="22">
        <v>69326</v>
      </c>
      <c r="B21" s="22"/>
      <c r="C21" s="23" t="s">
        <v>18</v>
      </c>
      <c r="D21" s="23" t="s">
        <v>19</v>
      </c>
      <c r="E21" s="23">
        <v>0</v>
      </c>
      <c r="F21" s="23">
        <v>0</v>
      </c>
      <c r="G21" s="39" t="s">
        <v>828</v>
      </c>
      <c r="H21" s="47">
        <v>4000000</v>
      </c>
      <c r="I21" s="36" t="s">
        <v>2126</v>
      </c>
      <c r="J21" s="23">
        <v>0</v>
      </c>
      <c r="K21" s="23"/>
      <c r="L21" s="45">
        <v>4000000</v>
      </c>
      <c r="M21" s="25">
        <v>4000000</v>
      </c>
      <c r="N21" s="25" t="s">
        <v>2133</v>
      </c>
      <c r="O21" s="25">
        <v>0</v>
      </c>
      <c r="P21" s="23"/>
      <c r="Q21" s="23">
        <v>0</v>
      </c>
      <c r="R21" s="23"/>
      <c r="S21" s="50" t="s">
        <v>827</v>
      </c>
      <c r="T21" s="31">
        <v>16002</v>
      </c>
      <c r="U21">
        <v>19</v>
      </c>
      <c r="V21">
        <f t="shared" si="2"/>
        <v>1600200019</v>
      </c>
      <c r="W21" t="str">
        <f t="shared" si="3"/>
        <v>16002000190001</v>
      </c>
      <c r="X21" s="23"/>
      <c r="Y21" s="22">
        <v>69326</v>
      </c>
    </row>
    <row r="22" spans="1:25" ht="15.75" x14ac:dyDescent="0.25">
      <c r="A22" s="22">
        <v>69327</v>
      </c>
      <c r="B22" s="22"/>
      <c r="C22" s="23" t="s">
        <v>18</v>
      </c>
      <c r="D22" s="23" t="s">
        <v>19</v>
      </c>
      <c r="E22" s="23">
        <v>0</v>
      </c>
      <c r="F22" s="23">
        <v>0</v>
      </c>
      <c r="G22" s="39" t="s">
        <v>148</v>
      </c>
      <c r="H22" s="47">
        <v>3910000</v>
      </c>
      <c r="I22" s="36" t="s">
        <v>2126</v>
      </c>
      <c r="J22" s="23">
        <v>0</v>
      </c>
      <c r="K22" s="23"/>
      <c r="L22" s="45">
        <v>3910000</v>
      </c>
      <c r="M22" s="25">
        <v>3910000</v>
      </c>
      <c r="N22" s="25" t="s">
        <v>2133</v>
      </c>
      <c r="O22" s="25">
        <v>0</v>
      </c>
      <c r="P22" s="23"/>
      <c r="Q22" s="23">
        <v>0</v>
      </c>
      <c r="R22" s="23"/>
      <c r="S22" s="50" t="s">
        <v>147</v>
      </c>
      <c r="T22" s="31">
        <v>16002</v>
      </c>
      <c r="U22">
        <v>20</v>
      </c>
      <c r="V22">
        <f t="shared" si="2"/>
        <v>1600200020</v>
      </c>
      <c r="W22" t="str">
        <f t="shared" si="3"/>
        <v>16002000200001</v>
      </c>
      <c r="X22" s="23"/>
      <c r="Y22" s="22">
        <v>69327</v>
      </c>
    </row>
    <row r="23" spans="1:25" ht="15.75" x14ac:dyDescent="0.25">
      <c r="A23" s="22">
        <v>69329</v>
      </c>
      <c r="B23" s="22"/>
      <c r="C23" s="23" t="s">
        <v>18</v>
      </c>
      <c r="D23" s="23" t="s">
        <v>19</v>
      </c>
      <c r="E23" s="23">
        <v>0</v>
      </c>
      <c r="F23" s="23">
        <v>0</v>
      </c>
      <c r="G23" s="39" t="s">
        <v>152</v>
      </c>
      <c r="H23" s="47">
        <v>4500000</v>
      </c>
      <c r="I23" s="36" t="s">
        <v>2126</v>
      </c>
      <c r="J23" s="23">
        <v>0</v>
      </c>
      <c r="K23" s="23"/>
      <c r="L23" s="45">
        <v>3910000</v>
      </c>
      <c r="M23" s="25">
        <v>4500000</v>
      </c>
      <c r="N23" s="25" t="s">
        <v>2133</v>
      </c>
      <c r="O23" s="25">
        <v>0</v>
      </c>
      <c r="P23" s="23"/>
      <c r="Q23" s="23">
        <v>0</v>
      </c>
      <c r="R23" s="23"/>
      <c r="S23" s="50" t="s">
        <v>151</v>
      </c>
      <c r="T23" s="31">
        <v>16002</v>
      </c>
      <c r="U23">
        <v>21</v>
      </c>
      <c r="V23">
        <f t="shared" si="2"/>
        <v>1600200021</v>
      </c>
      <c r="W23" t="str">
        <f t="shared" si="3"/>
        <v>16002000210001</v>
      </c>
      <c r="X23" s="23"/>
      <c r="Y23" s="22">
        <v>69329</v>
      </c>
    </row>
    <row r="24" spans="1:25" ht="15.75" x14ac:dyDescent="0.25">
      <c r="A24" s="22">
        <v>69330</v>
      </c>
      <c r="B24" s="22"/>
      <c r="C24" s="23" t="s">
        <v>18</v>
      </c>
      <c r="D24" s="23" t="s">
        <v>19</v>
      </c>
      <c r="E24" s="23">
        <v>0</v>
      </c>
      <c r="F24" s="23">
        <v>0</v>
      </c>
      <c r="G24" s="39" t="s">
        <v>720</v>
      </c>
      <c r="H24" s="47">
        <v>3910000</v>
      </c>
      <c r="I24" s="36" t="s">
        <v>2126</v>
      </c>
      <c r="J24" s="23">
        <v>0</v>
      </c>
      <c r="K24" s="23"/>
      <c r="L24" s="45">
        <v>3910000</v>
      </c>
      <c r="M24" s="25">
        <v>3910000</v>
      </c>
      <c r="N24" s="25" t="s">
        <v>2133</v>
      </c>
      <c r="O24" s="25">
        <v>0</v>
      </c>
      <c r="P24" s="23"/>
      <c r="Q24" s="23">
        <v>0</v>
      </c>
      <c r="R24" s="23"/>
      <c r="S24" s="50" t="s">
        <v>719</v>
      </c>
      <c r="T24" s="31">
        <v>16002</v>
      </c>
      <c r="U24">
        <v>22</v>
      </c>
      <c r="V24">
        <f t="shared" si="2"/>
        <v>1600200022</v>
      </c>
      <c r="W24" t="str">
        <f t="shared" si="3"/>
        <v>16002000220001</v>
      </c>
      <c r="X24" s="23"/>
      <c r="Y24" s="22">
        <v>69330</v>
      </c>
    </row>
    <row r="25" spans="1:25" ht="15.75" x14ac:dyDescent="0.25">
      <c r="A25" s="22">
        <v>69331</v>
      </c>
      <c r="B25" s="22"/>
      <c r="C25" s="23" t="s">
        <v>18</v>
      </c>
      <c r="D25" s="23" t="s">
        <v>19</v>
      </c>
      <c r="E25" s="23">
        <v>0</v>
      </c>
      <c r="F25" s="23">
        <v>0</v>
      </c>
      <c r="G25" s="39" t="s">
        <v>154</v>
      </c>
      <c r="H25" s="47">
        <v>4000000</v>
      </c>
      <c r="I25" s="36" t="s">
        <v>2126</v>
      </c>
      <c r="J25" s="23">
        <v>0</v>
      </c>
      <c r="K25" s="23"/>
      <c r="L25" s="45">
        <v>3910000</v>
      </c>
      <c r="M25" s="25">
        <v>4000000</v>
      </c>
      <c r="N25" s="25" t="s">
        <v>2133</v>
      </c>
      <c r="O25" s="25">
        <v>0</v>
      </c>
      <c r="P25" s="23"/>
      <c r="Q25" s="23">
        <v>0</v>
      </c>
      <c r="R25" s="23"/>
      <c r="S25" s="50" t="s">
        <v>153</v>
      </c>
      <c r="T25" s="31">
        <v>16002</v>
      </c>
      <c r="U25">
        <v>23</v>
      </c>
      <c r="V25">
        <f t="shared" si="2"/>
        <v>1600200023</v>
      </c>
      <c r="W25" t="str">
        <f t="shared" si="3"/>
        <v>16002000230001</v>
      </c>
      <c r="X25" s="23"/>
      <c r="Y25" s="22">
        <v>69331</v>
      </c>
    </row>
    <row r="26" spans="1:25" ht="15.75" x14ac:dyDescent="0.25">
      <c r="A26" s="22">
        <v>69332</v>
      </c>
      <c r="B26" s="22"/>
      <c r="C26" s="23" t="s">
        <v>18</v>
      </c>
      <c r="D26" s="23" t="s">
        <v>19</v>
      </c>
      <c r="E26" s="23">
        <v>0</v>
      </c>
      <c r="F26" s="23">
        <v>0</v>
      </c>
      <c r="G26" s="39" t="s">
        <v>156</v>
      </c>
      <c r="H26" s="47">
        <v>4500000</v>
      </c>
      <c r="I26" s="36" t="s">
        <v>2126</v>
      </c>
      <c r="J26" s="23">
        <v>0</v>
      </c>
      <c r="K26" s="23"/>
      <c r="L26" s="45">
        <v>3910000</v>
      </c>
      <c r="M26" s="25">
        <v>4500000</v>
      </c>
      <c r="N26" s="25" t="s">
        <v>2133</v>
      </c>
      <c r="O26" s="25">
        <v>0</v>
      </c>
      <c r="P26" s="23"/>
      <c r="Q26" s="23">
        <v>0</v>
      </c>
      <c r="R26" s="23"/>
      <c r="S26" s="50" t="s">
        <v>155</v>
      </c>
      <c r="T26" s="31">
        <v>16002</v>
      </c>
      <c r="U26">
        <v>24</v>
      </c>
      <c r="V26">
        <f t="shared" si="2"/>
        <v>1600200024</v>
      </c>
      <c r="W26" t="str">
        <f t="shared" si="3"/>
        <v>16002000240001</v>
      </c>
      <c r="X26" s="23"/>
      <c r="Y26" s="22">
        <v>69332</v>
      </c>
    </row>
    <row r="27" spans="1:25" ht="15.75" x14ac:dyDescent="0.25">
      <c r="A27" s="22">
        <v>69333</v>
      </c>
      <c r="B27" s="22"/>
      <c r="C27" s="23" t="s">
        <v>18</v>
      </c>
      <c r="D27" s="23" t="s">
        <v>19</v>
      </c>
      <c r="E27" s="23">
        <v>0</v>
      </c>
      <c r="F27" s="23">
        <v>0</v>
      </c>
      <c r="G27" s="39" t="s">
        <v>158</v>
      </c>
      <c r="H27" s="47">
        <v>4500000</v>
      </c>
      <c r="I27" s="36" t="s">
        <v>2126</v>
      </c>
      <c r="J27" s="23">
        <v>0</v>
      </c>
      <c r="K27" s="23"/>
      <c r="L27" s="45">
        <v>3910000</v>
      </c>
      <c r="M27" s="25">
        <v>4500000</v>
      </c>
      <c r="N27" s="25" t="s">
        <v>2133</v>
      </c>
      <c r="O27" s="25">
        <v>0</v>
      </c>
      <c r="P27" s="23"/>
      <c r="Q27" s="23">
        <v>0</v>
      </c>
      <c r="R27" s="23"/>
      <c r="S27" s="50" t="s">
        <v>157</v>
      </c>
      <c r="T27" s="31">
        <v>16002</v>
      </c>
      <c r="U27">
        <v>25</v>
      </c>
      <c r="V27">
        <f t="shared" si="2"/>
        <v>1600200025</v>
      </c>
      <c r="W27" t="str">
        <f t="shared" si="3"/>
        <v>16002000250001</v>
      </c>
      <c r="X27" s="23"/>
      <c r="Y27" s="22">
        <v>69333</v>
      </c>
    </row>
    <row r="28" spans="1:25" ht="15.75" x14ac:dyDescent="0.25">
      <c r="A28" s="22">
        <v>69336</v>
      </c>
      <c r="B28" s="22"/>
      <c r="C28" s="23" t="s">
        <v>18</v>
      </c>
      <c r="D28" s="23" t="s">
        <v>19</v>
      </c>
      <c r="E28" s="23">
        <v>0</v>
      </c>
      <c r="F28" s="23">
        <v>0</v>
      </c>
      <c r="G28" s="39" t="s">
        <v>109</v>
      </c>
      <c r="H28" s="47">
        <v>5152000</v>
      </c>
      <c r="I28" s="36" t="s">
        <v>2126</v>
      </c>
      <c r="J28" s="23">
        <v>0</v>
      </c>
      <c r="K28" s="23"/>
      <c r="L28" s="45">
        <v>5152000</v>
      </c>
      <c r="M28" s="25">
        <v>5152000</v>
      </c>
      <c r="N28" s="25" t="s">
        <v>2133</v>
      </c>
      <c r="O28" s="25">
        <v>0</v>
      </c>
      <c r="P28" s="23"/>
      <c r="Q28" s="23">
        <v>0</v>
      </c>
      <c r="R28" s="23"/>
      <c r="S28" s="50" t="s">
        <v>108</v>
      </c>
      <c r="T28" s="31">
        <v>16002</v>
      </c>
      <c r="U28">
        <v>26</v>
      </c>
      <c r="V28">
        <f t="shared" si="2"/>
        <v>1600200026</v>
      </c>
      <c r="W28" t="str">
        <f t="shared" si="3"/>
        <v>16002000260001</v>
      </c>
      <c r="X28" s="23"/>
      <c r="Y28" s="22">
        <v>69336</v>
      </c>
    </row>
    <row r="29" spans="1:25" ht="15.75" x14ac:dyDescent="0.25">
      <c r="A29" s="22">
        <v>69339</v>
      </c>
      <c r="B29" s="22"/>
      <c r="C29" s="23" t="s">
        <v>18</v>
      </c>
      <c r="D29" s="23" t="s">
        <v>19</v>
      </c>
      <c r="E29" s="23">
        <v>0</v>
      </c>
      <c r="F29" s="23">
        <v>0</v>
      </c>
      <c r="G29" s="39" t="s">
        <v>16</v>
      </c>
      <c r="H29" s="47">
        <v>4715000</v>
      </c>
      <c r="I29" s="36" t="s">
        <v>2126</v>
      </c>
      <c r="J29" s="23">
        <v>0</v>
      </c>
      <c r="K29" s="23"/>
      <c r="L29" s="45">
        <v>4715000</v>
      </c>
      <c r="M29" s="25">
        <v>4715000</v>
      </c>
      <c r="N29" s="25" t="s">
        <v>2133</v>
      </c>
      <c r="O29" s="25">
        <v>0</v>
      </c>
      <c r="P29" s="23"/>
      <c r="Q29" s="23">
        <v>0</v>
      </c>
      <c r="R29" s="23"/>
      <c r="S29" s="50" t="s">
        <v>17</v>
      </c>
      <c r="T29" s="31">
        <v>16002</v>
      </c>
      <c r="U29">
        <v>27</v>
      </c>
      <c r="V29">
        <f t="shared" si="2"/>
        <v>1600200027</v>
      </c>
      <c r="W29" t="str">
        <f t="shared" si="3"/>
        <v>16002000270001</v>
      </c>
      <c r="X29" s="23"/>
      <c r="Y29" s="22">
        <v>69339</v>
      </c>
    </row>
    <row r="30" spans="1:25" ht="15.75" x14ac:dyDescent="0.25">
      <c r="A30" s="22">
        <v>69341</v>
      </c>
      <c r="B30" s="22"/>
      <c r="C30" s="23" t="s">
        <v>18</v>
      </c>
      <c r="D30" s="23" t="s">
        <v>19</v>
      </c>
      <c r="E30" s="23">
        <v>0</v>
      </c>
      <c r="F30" s="23">
        <v>0</v>
      </c>
      <c r="G30" s="39" t="s">
        <v>119</v>
      </c>
      <c r="H30" s="47">
        <v>4500000</v>
      </c>
      <c r="I30" s="36" t="s">
        <v>2126</v>
      </c>
      <c r="J30" s="23">
        <v>0</v>
      </c>
      <c r="K30" s="23"/>
      <c r="L30" s="45">
        <v>3963000</v>
      </c>
      <c r="M30" s="25">
        <v>4500000</v>
      </c>
      <c r="N30" s="25" t="s">
        <v>2133</v>
      </c>
      <c r="O30" s="25">
        <v>0</v>
      </c>
      <c r="P30" s="23"/>
      <c r="Q30" s="23">
        <v>0</v>
      </c>
      <c r="R30" s="23"/>
      <c r="S30" s="50" t="s">
        <v>118</v>
      </c>
      <c r="T30" s="31">
        <v>16002</v>
      </c>
      <c r="U30">
        <v>28</v>
      </c>
      <c r="V30">
        <f t="shared" si="2"/>
        <v>1600200028</v>
      </c>
      <c r="W30" t="str">
        <f t="shared" si="3"/>
        <v>16002000280001</v>
      </c>
      <c r="X30" s="23"/>
      <c r="Y30" s="22">
        <v>69341</v>
      </c>
    </row>
    <row r="31" spans="1:25" ht="15.75" x14ac:dyDescent="0.25">
      <c r="A31" s="22">
        <v>69342</v>
      </c>
      <c r="B31" s="22"/>
      <c r="C31" s="23" t="s">
        <v>18</v>
      </c>
      <c r="D31" s="23" t="s">
        <v>19</v>
      </c>
      <c r="E31" s="23">
        <v>0</v>
      </c>
      <c r="F31" s="23">
        <v>0</v>
      </c>
      <c r="G31" s="39" t="s">
        <v>99</v>
      </c>
      <c r="H31" s="47">
        <v>4500000</v>
      </c>
      <c r="I31" s="36" t="s">
        <v>2126</v>
      </c>
      <c r="J31" s="23">
        <v>0</v>
      </c>
      <c r="K31" s="23"/>
      <c r="L31" s="45">
        <v>3963000</v>
      </c>
      <c r="M31" s="25">
        <v>4500000</v>
      </c>
      <c r="N31" s="25" t="s">
        <v>2133</v>
      </c>
      <c r="O31" s="25">
        <v>0</v>
      </c>
      <c r="P31" s="23"/>
      <c r="Q31" s="23">
        <v>0</v>
      </c>
      <c r="R31" s="23"/>
      <c r="S31" s="50" t="s">
        <v>98</v>
      </c>
      <c r="T31" s="31">
        <v>16002</v>
      </c>
      <c r="U31">
        <v>29</v>
      </c>
      <c r="V31">
        <f t="shared" si="2"/>
        <v>1600200029</v>
      </c>
      <c r="W31" t="str">
        <f t="shared" si="3"/>
        <v>16002000290001</v>
      </c>
      <c r="X31" s="23"/>
      <c r="Y31" s="22">
        <v>69342</v>
      </c>
    </row>
    <row r="32" spans="1:25" ht="15.75" x14ac:dyDescent="0.25">
      <c r="A32" s="22">
        <v>69343</v>
      </c>
      <c r="B32" s="22"/>
      <c r="C32" s="23" t="s">
        <v>18</v>
      </c>
      <c r="D32" s="23" t="s">
        <v>19</v>
      </c>
      <c r="E32" s="23">
        <v>0</v>
      </c>
      <c r="F32" s="23">
        <v>0</v>
      </c>
      <c r="G32" s="39" t="s">
        <v>101</v>
      </c>
      <c r="H32" s="47">
        <v>4000000</v>
      </c>
      <c r="I32" s="36" t="s">
        <v>2126</v>
      </c>
      <c r="J32" s="23">
        <v>0</v>
      </c>
      <c r="K32" s="23"/>
      <c r="L32" s="45">
        <v>3963000</v>
      </c>
      <c r="M32" s="25">
        <v>4000000</v>
      </c>
      <c r="N32" s="25" t="s">
        <v>2133</v>
      </c>
      <c r="O32" s="25">
        <v>0</v>
      </c>
      <c r="P32" s="23"/>
      <c r="Q32" s="23">
        <v>0</v>
      </c>
      <c r="R32" s="23"/>
      <c r="S32" s="50" t="s">
        <v>100</v>
      </c>
      <c r="T32" s="31">
        <v>16002</v>
      </c>
      <c r="U32">
        <v>30</v>
      </c>
      <c r="V32">
        <f t="shared" si="2"/>
        <v>1600200030</v>
      </c>
      <c r="W32" t="str">
        <f t="shared" si="3"/>
        <v>16002000300001</v>
      </c>
      <c r="X32" s="23"/>
      <c r="Y32" s="22">
        <v>69343</v>
      </c>
    </row>
    <row r="33" spans="1:25" ht="15.75" x14ac:dyDescent="0.25">
      <c r="A33" s="22">
        <v>69344</v>
      </c>
      <c r="B33" s="22"/>
      <c r="C33" s="23" t="s">
        <v>18</v>
      </c>
      <c r="D33" s="23" t="s">
        <v>19</v>
      </c>
      <c r="E33" s="23">
        <v>0</v>
      </c>
      <c r="F33" s="23">
        <v>0</v>
      </c>
      <c r="G33" s="39" t="s">
        <v>731</v>
      </c>
      <c r="H33" s="47">
        <v>2000000</v>
      </c>
      <c r="I33" s="36" t="s">
        <v>2126</v>
      </c>
      <c r="J33" s="23">
        <v>0</v>
      </c>
      <c r="K33" s="23"/>
      <c r="L33" s="45">
        <v>1400000</v>
      </c>
      <c r="M33" s="25">
        <v>2000000</v>
      </c>
      <c r="N33" s="25" t="s">
        <v>2133</v>
      </c>
      <c r="O33" s="25">
        <v>0</v>
      </c>
      <c r="P33" s="23"/>
      <c r="Q33" s="23">
        <v>0</v>
      </c>
      <c r="R33" s="23"/>
      <c r="S33" s="50" t="s">
        <v>732</v>
      </c>
      <c r="T33" s="31">
        <v>16002</v>
      </c>
      <c r="U33">
        <v>31</v>
      </c>
      <c r="V33">
        <f t="shared" si="2"/>
        <v>1600200031</v>
      </c>
      <c r="W33" t="str">
        <f t="shared" si="3"/>
        <v>16002000310001</v>
      </c>
      <c r="X33" s="23"/>
      <c r="Y33" s="22">
        <v>69344</v>
      </c>
    </row>
    <row r="34" spans="1:25" ht="15.75" x14ac:dyDescent="0.25">
      <c r="A34" s="22">
        <v>69348</v>
      </c>
      <c r="B34" s="22"/>
      <c r="C34" s="23" t="s">
        <v>18</v>
      </c>
      <c r="D34" s="23" t="s">
        <v>19</v>
      </c>
      <c r="E34" s="23">
        <v>0</v>
      </c>
      <c r="F34" s="23">
        <v>0</v>
      </c>
      <c r="G34" s="39" t="s">
        <v>473</v>
      </c>
      <c r="H34" s="47">
        <v>5000000</v>
      </c>
      <c r="I34" s="36" t="s">
        <v>2126</v>
      </c>
      <c r="J34" s="23">
        <v>0</v>
      </c>
      <c r="K34" s="23"/>
      <c r="L34" s="45">
        <v>4887000</v>
      </c>
      <c r="M34" s="25">
        <v>5000000</v>
      </c>
      <c r="N34" s="25" t="s">
        <v>2133</v>
      </c>
      <c r="O34" s="25">
        <v>0</v>
      </c>
      <c r="P34" s="23"/>
      <c r="Q34" s="23">
        <v>0</v>
      </c>
      <c r="R34" s="23"/>
      <c r="S34" s="50" t="s">
        <v>472</v>
      </c>
      <c r="T34" s="31">
        <v>16002</v>
      </c>
      <c r="U34">
        <v>32</v>
      </c>
      <c r="V34">
        <f t="shared" si="2"/>
        <v>1600200032</v>
      </c>
      <c r="W34" t="str">
        <f t="shared" si="3"/>
        <v>16002000320001</v>
      </c>
      <c r="X34" s="23"/>
      <c r="Y34" s="22">
        <v>69348</v>
      </c>
    </row>
    <row r="35" spans="1:25" ht="15.75" x14ac:dyDescent="0.25">
      <c r="A35" s="22">
        <v>69350</v>
      </c>
      <c r="B35" s="22"/>
      <c r="C35" s="23" t="s">
        <v>18</v>
      </c>
      <c r="D35" s="23" t="s">
        <v>19</v>
      </c>
      <c r="E35" s="23">
        <v>0</v>
      </c>
      <c r="F35" s="23">
        <v>0</v>
      </c>
      <c r="G35" s="39" t="s">
        <v>73</v>
      </c>
      <c r="H35" s="47">
        <v>5000000</v>
      </c>
      <c r="I35" s="36" t="s">
        <v>2126</v>
      </c>
      <c r="J35" s="23">
        <v>0</v>
      </c>
      <c r="K35" s="23"/>
      <c r="L35" s="45">
        <v>4282000</v>
      </c>
      <c r="M35" s="25">
        <v>5000000</v>
      </c>
      <c r="N35" s="25" t="s">
        <v>2133</v>
      </c>
      <c r="O35" s="25">
        <v>0</v>
      </c>
      <c r="P35" s="23"/>
      <c r="Q35" s="23">
        <v>0</v>
      </c>
      <c r="R35" s="23"/>
      <c r="S35" s="50" t="s">
        <v>72</v>
      </c>
      <c r="T35" s="31">
        <v>16002</v>
      </c>
      <c r="U35">
        <v>33</v>
      </c>
      <c r="V35">
        <f t="shared" si="2"/>
        <v>1600200033</v>
      </c>
      <c r="W35" t="str">
        <f t="shared" si="3"/>
        <v>16002000330001</v>
      </c>
      <c r="X35" s="23"/>
      <c r="Y35" s="22">
        <v>69350</v>
      </c>
    </row>
    <row r="36" spans="1:25" ht="15.75" x14ac:dyDescent="0.25">
      <c r="A36" s="22">
        <v>69351</v>
      </c>
      <c r="B36" s="22"/>
      <c r="C36" s="23" t="s">
        <v>18</v>
      </c>
      <c r="D36" s="23" t="s">
        <v>19</v>
      </c>
      <c r="E36" s="23">
        <v>0</v>
      </c>
      <c r="F36" s="23">
        <v>0</v>
      </c>
      <c r="G36" s="39" t="s">
        <v>75</v>
      </c>
      <c r="H36" s="47">
        <v>5000000</v>
      </c>
      <c r="I36" s="36" t="s">
        <v>2126</v>
      </c>
      <c r="J36" s="23">
        <v>0</v>
      </c>
      <c r="K36" s="23"/>
      <c r="L36" s="45">
        <v>4282000</v>
      </c>
      <c r="M36" s="25">
        <v>5000000</v>
      </c>
      <c r="N36" s="25" t="s">
        <v>2133</v>
      </c>
      <c r="O36" s="25">
        <v>0</v>
      </c>
      <c r="P36" s="23"/>
      <c r="Q36" s="23">
        <v>0</v>
      </c>
      <c r="R36" s="23"/>
      <c r="S36" s="50" t="s">
        <v>74</v>
      </c>
      <c r="T36" s="31">
        <v>16002</v>
      </c>
      <c r="U36">
        <v>34</v>
      </c>
      <c r="V36">
        <f t="shared" si="2"/>
        <v>1600200034</v>
      </c>
      <c r="W36" t="str">
        <f t="shared" si="3"/>
        <v>16002000340001</v>
      </c>
      <c r="X36" s="23"/>
      <c r="Y36" s="22">
        <v>69351</v>
      </c>
    </row>
    <row r="37" spans="1:25" ht="15.75" x14ac:dyDescent="0.25">
      <c r="A37" s="22">
        <v>69352</v>
      </c>
      <c r="B37" s="22"/>
      <c r="C37" s="23" t="s">
        <v>18</v>
      </c>
      <c r="D37" s="23" t="s">
        <v>19</v>
      </c>
      <c r="E37" s="23">
        <v>0</v>
      </c>
      <c r="F37" s="23">
        <v>0</v>
      </c>
      <c r="G37" s="39" t="s">
        <v>77</v>
      </c>
      <c r="H37" s="47">
        <v>5000000</v>
      </c>
      <c r="I37" s="36" t="s">
        <v>2126</v>
      </c>
      <c r="J37" s="23">
        <v>0</v>
      </c>
      <c r="K37" s="23"/>
      <c r="L37" s="45">
        <v>4282000</v>
      </c>
      <c r="M37" s="25">
        <v>5000000</v>
      </c>
      <c r="N37" s="25" t="s">
        <v>2133</v>
      </c>
      <c r="O37" s="25">
        <v>0</v>
      </c>
      <c r="P37" s="23"/>
      <c r="Q37" s="23">
        <v>0</v>
      </c>
      <c r="R37" s="23"/>
      <c r="S37" s="50" t="s">
        <v>76</v>
      </c>
      <c r="T37" s="31">
        <v>16002</v>
      </c>
      <c r="U37">
        <v>35</v>
      </c>
      <c r="V37">
        <f t="shared" si="2"/>
        <v>1600200035</v>
      </c>
      <c r="W37" t="str">
        <f t="shared" si="3"/>
        <v>16002000350001</v>
      </c>
      <c r="X37" s="23"/>
      <c r="Y37" s="22">
        <v>69352</v>
      </c>
    </row>
    <row r="38" spans="1:25" ht="15.75" x14ac:dyDescent="0.25">
      <c r="A38" s="22">
        <v>69353</v>
      </c>
      <c r="B38" s="22"/>
      <c r="C38" s="23" t="s">
        <v>18</v>
      </c>
      <c r="D38" s="23" t="s">
        <v>19</v>
      </c>
      <c r="E38" s="23">
        <v>0</v>
      </c>
      <c r="F38" s="23">
        <v>0</v>
      </c>
      <c r="G38" s="39" t="s">
        <v>81</v>
      </c>
      <c r="H38" s="47">
        <v>4441000</v>
      </c>
      <c r="I38" s="36" t="s">
        <v>2126</v>
      </c>
      <c r="J38" s="23">
        <v>0</v>
      </c>
      <c r="K38" s="23"/>
      <c r="L38" s="45">
        <v>4441000</v>
      </c>
      <c r="M38" s="25">
        <v>4441000</v>
      </c>
      <c r="N38" s="25" t="s">
        <v>2133</v>
      </c>
      <c r="O38" s="25">
        <v>0</v>
      </c>
      <c r="P38" s="23"/>
      <c r="Q38" s="23">
        <v>0</v>
      </c>
      <c r="R38" s="23"/>
      <c r="S38" s="50" t="s">
        <v>80</v>
      </c>
      <c r="T38" s="31">
        <v>16002</v>
      </c>
      <c r="U38">
        <v>36</v>
      </c>
      <c r="V38">
        <f t="shared" si="2"/>
        <v>1600200036</v>
      </c>
      <c r="W38" t="str">
        <f t="shared" si="3"/>
        <v>16002000360001</v>
      </c>
      <c r="X38" s="23"/>
      <c r="Y38" s="22">
        <v>69353</v>
      </c>
    </row>
    <row r="39" spans="1:25" ht="15.75" x14ac:dyDescent="0.25">
      <c r="A39" s="22">
        <v>69354</v>
      </c>
      <c r="B39" s="22"/>
      <c r="C39" s="23" t="s">
        <v>18</v>
      </c>
      <c r="D39" s="23" t="s">
        <v>19</v>
      </c>
      <c r="E39" s="23">
        <v>0</v>
      </c>
      <c r="F39" s="23">
        <v>0</v>
      </c>
      <c r="G39" s="39" t="s">
        <v>638</v>
      </c>
      <c r="H39" s="47">
        <v>3000000</v>
      </c>
      <c r="I39" s="36" t="s">
        <v>2126</v>
      </c>
      <c r="J39" s="23">
        <v>0</v>
      </c>
      <c r="K39" s="23"/>
      <c r="L39" s="45">
        <v>2460000</v>
      </c>
      <c r="M39" s="25">
        <v>3000000</v>
      </c>
      <c r="N39" s="25" t="s">
        <v>2133</v>
      </c>
      <c r="O39" s="25">
        <v>0</v>
      </c>
      <c r="P39" s="23"/>
      <c r="Q39" s="23">
        <v>0</v>
      </c>
      <c r="R39" s="23"/>
      <c r="S39" s="50" t="s">
        <v>637</v>
      </c>
      <c r="T39" s="31">
        <v>16002</v>
      </c>
      <c r="U39">
        <v>37</v>
      </c>
      <c r="V39">
        <f t="shared" si="2"/>
        <v>1600200037</v>
      </c>
      <c r="W39" t="str">
        <f t="shared" si="3"/>
        <v>16002000370001</v>
      </c>
      <c r="X39" s="23"/>
      <c r="Y39" s="22">
        <v>69354</v>
      </c>
    </row>
    <row r="40" spans="1:25" ht="15.75" x14ac:dyDescent="0.25">
      <c r="A40" s="22">
        <v>69358</v>
      </c>
      <c r="B40" s="22"/>
      <c r="C40" s="23" t="s">
        <v>18</v>
      </c>
      <c r="D40" s="23" t="s">
        <v>19</v>
      </c>
      <c r="E40" s="23">
        <v>0</v>
      </c>
      <c r="F40" s="23">
        <v>0</v>
      </c>
      <c r="G40" s="39" t="s">
        <v>696</v>
      </c>
      <c r="H40" s="47">
        <v>3500000</v>
      </c>
      <c r="I40" s="36" t="s">
        <v>2126</v>
      </c>
      <c r="J40" s="23">
        <v>0</v>
      </c>
      <c r="K40" s="23"/>
      <c r="L40" s="45">
        <v>3414000</v>
      </c>
      <c r="M40" s="25">
        <v>3500000</v>
      </c>
      <c r="N40" s="25" t="s">
        <v>2133</v>
      </c>
      <c r="O40" s="25">
        <v>0</v>
      </c>
      <c r="P40" s="23"/>
      <c r="Q40" s="23">
        <v>0</v>
      </c>
      <c r="R40" s="23"/>
      <c r="S40" s="50" t="s">
        <v>695</v>
      </c>
      <c r="T40" s="31">
        <v>16002</v>
      </c>
      <c r="U40">
        <v>38</v>
      </c>
      <c r="V40">
        <f t="shared" si="2"/>
        <v>1600200038</v>
      </c>
      <c r="W40" t="str">
        <f t="shared" si="3"/>
        <v>16002000380001</v>
      </c>
      <c r="X40" s="23"/>
      <c r="Y40" s="22">
        <v>69358</v>
      </c>
    </row>
    <row r="41" spans="1:25" ht="15.75" x14ac:dyDescent="0.25">
      <c r="A41" s="22">
        <v>69362</v>
      </c>
      <c r="B41" s="22"/>
      <c r="C41" s="23" t="s">
        <v>18</v>
      </c>
      <c r="D41" s="23" t="s">
        <v>19</v>
      </c>
      <c r="E41" s="23">
        <v>0</v>
      </c>
      <c r="F41" s="23">
        <v>0</v>
      </c>
      <c r="G41" s="39" t="s">
        <v>85</v>
      </c>
      <c r="H41" s="47">
        <v>7757000</v>
      </c>
      <c r="I41" s="36" t="s">
        <v>2126</v>
      </c>
      <c r="J41" s="23">
        <v>0</v>
      </c>
      <c r="K41" s="23"/>
      <c r="L41" s="45">
        <v>7757000</v>
      </c>
      <c r="M41" s="25">
        <v>7757000</v>
      </c>
      <c r="N41" s="25" t="s">
        <v>2133</v>
      </c>
      <c r="O41" s="25">
        <v>0</v>
      </c>
      <c r="P41" s="23"/>
      <c r="Q41" s="23">
        <v>0</v>
      </c>
      <c r="R41" s="23"/>
      <c r="S41" s="50" t="s">
        <v>84</v>
      </c>
      <c r="T41" s="31">
        <v>16002</v>
      </c>
      <c r="U41">
        <v>39</v>
      </c>
      <c r="V41">
        <f t="shared" si="2"/>
        <v>1600200039</v>
      </c>
      <c r="W41" t="str">
        <f t="shared" si="3"/>
        <v>16002000390001</v>
      </c>
      <c r="X41" s="23"/>
      <c r="Y41" s="22">
        <v>69362</v>
      </c>
    </row>
    <row r="42" spans="1:25" ht="15.75" x14ac:dyDescent="0.25">
      <c r="A42" s="22">
        <v>69363</v>
      </c>
      <c r="B42" s="22"/>
      <c r="C42" s="23" t="s">
        <v>18</v>
      </c>
      <c r="D42" s="23" t="s">
        <v>19</v>
      </c>
      <c r="E42" s="23">
        <v>0</v>
      </c>
      <c r="F42" s="23">
        <v>0</v>
      </c>
      <c r="G42" s="39" t="s">
        <v>1000</v>
      </c>
      <c r="H42" s="47">
        <v>7757000</v>
      </c>
      <c r="I42" s="36" t="s">
        <v>2126</v>
      </c>
      <c r="J42" s="23">
        <v>0</v>
      </c>
      <c r="K42" s="23"/>
      <c r="L42" s="45">
        <v>7757000</v>
      </c>
      <c r="M42" s="25">
        <v>7757000</v>
      </c>
      <c r="N42" s="25" t="s">
        <v>2133</v>
      </c>
      <c r="O42" s="25">
        <v>0</v>
      </c>
      <c r="P42" s="23"/>
      <c r="Q42" s="23">
        <v>0</v>
      </c>
      <c r="R42" s="23"/>
      <c r="S42" s="50" t="s">
        <v>999</v>
      </c>
      <c r="T42" s="31">
        <v>16002</v>
      </c>
      <c r="U42">
        <v>40</v>
      </c>
      <c r="V42">
        <f t="shared" si="2"/>
        <v>1600200040</v>
      </c>
      <c r="W42" t="str">
        <f t="shared" si="3"/>
        <v>16002000400001</v>
      </c>
      <c r="X42" s="23"/>
      <c r="Y42" s="22">
        <v>69363</v>
      </c>
    </row>
    <row r="43" spans="1:25" ht="15.75" x14ac:dyDescent="0.25">
      <c r="A43" s="22">
        <v>69365</v>
      </c>
      <c r="B43" s="22"/>
      <c r="C43" s="23" t="s">
        <v>18</v>
      </c>
      <c r="D43" s="23" t="s">
        <v>19</v>
      </c>
      <c r="E43" s="23">
        <v>0</v>
      </c>
      <c r="F43" s="23">
        <v>0</v>
      </c>
      <c r="G43" s="39" t="s">
        <v>105</v>
      </c>
      <c r="H43" s="47">
        <v>4335000</v>
      </c>
      <c r="I43" s="36" t="s">
        <v>2126</v>
      </c>
      <c r="J43" s="23">
        <v>0</v>
      </c>
      <c r="K43" s="23"/>
      <c r="L43" s="45">
        <v>4335000</v>
      </c>
      <c r="M43" s="25">
        <v>4335000</v>
      </c>
      <c r="N43" s="25" t="s">
        <v>2133</v>
      </c>
      <c r="O43" s="25">
        <v>0</v>
      </c>
      <c r="P43" s="23"/>
      <c r="Q43" s="23">
        <v>0</v>
      </c>
      <c r="R43" s="23"/>
      <c r="S43" s="50" t="s">
        <v>104</v>
      </c>
      <c r="T43" s="31">
        <v>16002</v>
      </c>
      <c r="U43">
        <v>41</v>
      </c>
      <c r="V43">
        <f t="shared" si="2"/>
        <v>1600200041</v>
      </c>
      <c r="W43" t="str">
        <f t="shared" si="3"/>
        <v>16002000410001</v>
      </c>
      <c r="X43" s="23"/>
      <c r="Y43" s="22">
        <v>69365</v>
      </c>
    </row>
    <row r="44" spans="1:25" ht="15.75" x14ac:dyDescent="0.25">
      <c r="A44" s="22">
        <v>69366</v>
      </c>
      <c r="B44" s="22"/>
      <c r="C44" s="23" t="s">
        <v>18</v>
      </c>
      <c r="D44" s="23" t="s">
        <v>19</v>
      </c>
      <c r="E44" s="23">
        <v>0</v>
      </c>
      <c r="F44" s="23">
        <v>0</v>
      </c>
      <c r="G44" s="39" t="s">
        <v>487</v>
      </c>
      <c r="H44" s="47">
        <v>3500000</v>
      </c>
      <c r="I44" s="36" t="s">
        <v>2126</v>
      </c>
      <c r="J44" s="23">
        <v>0</v>
      </c>
      <c r="K44" s="23"/>
      <c r="L44" s="45">
        <v>2958000</v>
      </c>
      <c r="M44" s="25">
        <v>3500000</v>
      </c>
      <c r="N44" s="25" t="s">
        <v>2133</v>
      </c>
      <c r="O44" s="25">
        <v>0</v>
      </c>
      <c r="P44" s="23"/>
      <c r="Q44" s="23">
        <v>0</v>
      </c>
      <c r="R44" s="23"/>
      <c r="S44" s="50" t="s">
        <v>486</v>
      </c>
      <c r="T44" s="31">
        <v>16002</v>
      </c>
      <c r="U44">
        <v>42</v>
      </c>
      <c r="V44">
        <f t="shared" si="2"/>
        <v>1600200042</v>
      </c>
      <c r="W44" t="str">
        <f t="shared" si="3"/>
        <v>16002000420001</v>
      </c>
      <c r="X44" s="23"/>
      <c r="Y44" s="22">
        <v>69366</v>
      </c>
    </row>
    <row r="45" spans="1:25" ht="15.75" x14ac:dyDescent="0.25">
      <c r="A45" s="22">
        <v>69371</v>
      </c>
      <c r="B45" s="22"/>
      <c r="C45" s="23" t="s">
        <v>18</v>
      </c>
      <c r="D45" s="23" t="s">
        <v>19</v>
      </c>
      <c r="E45" s="23">
        <v>0</v>
      </c>
      <c r="F45" s="23">
        <v>0</v>
      </c>
      <c r="G45" s="39" t="s">
        <v>994</v>
      </c>
      <c r="H45" s="47">
        <v>5000000</v>
      </c>
      <c r="I45" s="36" t="s">
        <v>2126</v>
      </c>
      <c r="J45" s="23">
        <v>0</v>
      </c>
      <c r="K45" s="23"/>
      <c r="L45" s="45">
        <v>4297000</v>
      </c>
      <c r="M45" s="25">
        <v>5000000</v>
      </c>
      <c r="N45" s="25" t="s">
        <v>2133</v>
      </c>
      <c r="O45" s="25">
        <v>0</v>
      </c>
      <c r="P45" s="23"/>
      <c r="Q45" s="23">
        <v>0</v>
      </c>
      <c r="R45" s="23"/>
      <c r="S45" s="50" t="s">
        <v>993</v>
      </c>
      <c r="T45" s="31">
        <v>16002</v>
      </c>
      <c r="U45">
        <v>43</v>
      </c>
      <c r="V45">
        <f t="shared" si="2"/>
        <v>1600200043</v>
      </c>
      <c r="W45" t="str">
        <f t="shared" si="3"/>
        <v>16002000430001</v>
      </c>
      <c r="X45" s="23"/>
      <c r="Y45" s="22">
        <v>69371</v>
      </c>
    </row>
    <row r="46" spans="1:25" ht="15.75" x14ac:dyDescent="0.25">
      <c r="A46" s="22">
        <v>69372</v>
      </c>
      <c r="B46" s="22"/>
      <c r="C46" s="23" t="s">
        <v>18</v>
      </c>
      <c r="D46" s="23" t="s">
        <v>19</v>
      </c>
      <c r="E46" s="23">
        <v>0</v>
      </c>
      <c r="F46" s="23">
        <v>0</v>
      </c>
      <c r="G46" s="39" t="s">
        <v>91</v>
      </c>
      <c r="H46" s="47">
        <v>5000000</v>
      </c>
      <c r="I46" s="36" t="s">
        <v>2126</v>
      </c>
      <c r="J46" s="23">
        <v>0</v>
      </c>
      <c r="K46" s="23"/>
      <c r="L46" s="45">
        <v>4284000</v>
      </c>
      <c r="M46" s="25">
        <v>5000000</v>
      </c>
      <c r="N46" s="25" t="s">
        <v>2133</v>
      </c>
      <c r="O46" s="25">
        <v>0</v>
      </c>
      <c r="P46" s="23"/>
      <c r="Q46" s="23">
        <v>0</v>
      </c>
      <c r="R46" s="23"/>
      <c r="S46" s="50" t="s">
        <v>90</v>
      </c>
      <c r="T46" s="31">
        <v>16002</v>
      </c>
      <c r="U46">
        <v>44</v>
      </c>
      <c r="V46">
        <f t="shared" si="2"/>
        <v>1600200044</v>
      </c>
      <c r="W46" t="str">
        <f t="shared" si="3"/>
        <v>16002000440001</v>
      </c>
      <c r="X46" s="23"/>
      <c r="Y46" s="22">
        <v>69372</v>
      </c>
    </row>
    <row r="47" spans="1:25" ht="15.75" x14ac:dyDescent="0.25">
      <c r="A47" s="22">
        <v>69373</v>
      </c>
      <c r="B47" s="22"/>
      <c r="C47" s="23" t="s">
        <v>18</v>
      </c>
      <c r="D47" s="23" t="s">
        <v>19</v>
      </c>
      <c r="E47" s="23">
        <v>0</v>
      </c>
      <c r="F47" s="23">
        <v>0</v>
      </c>
      <c r="G47" s="39" t="s">
        <v>93</v>
      </c>
      <c r="H47" s="47">
        <v>5000000</v>
      </c>
      <c r="I47" s="36" t="s">
        <v>2126</v>
      </c>
      <c r="J47" s="23">
        <v>0</v>
      </c>
      <c r="K47" s="23"/>
      <c r="L47" s="45">
        <v>4284000</v>
      </c>
      <c r="M47" s="25">
        <v>5000000</v>
      </c>
      <c r="N47" s="25" t="s">
        <v>2133</v>
      </c>
      <c r="O47" s="25">
        <v>0</v>
      </c>
      <c r="P47" s="23"/>
      <c r="Q47" s="23">
        <v>0</v>
      </c>
      <c r="R47" s="23"/>
      <c r="S47" s="50" t="s">
        <v>92</v>
      </c>
      <c r="T47" s="31">
        <v>16002</v>
      </c>
      <c r="U47">
        <v>45</v>
      </c>
      <c r="V47">
        <f t="shared" si="2"/>
        <v>1600200045</v>
      </c>
      <c r="W47" t="str">
        <f t="shared" si="3"/>
        <v>16002000450001</v>
      </c>
      <c r="X47" s="23"/>
      <c r="Y47" s="22">
        <v>69373</v>
      </c>
    </row>
    <row r="48" spans="1:25" ht="15.75" x14ac:dyDescent="0.25">
      <c r="A48" s="22">
        <v>69374</v>
      </c>
      <c r="B48" s="22"/>
      <c r="C48" s="23" t="s">
        <v>18</v>
      </c>
      <c r="D48" s="23" t="s">
        <v>19</v>
      </c>
      <c r="E48" s="23">
        <v>0</v>
      </c>
      <c r="F48" s="23">
        <v>0</v>
      </c>
      <c r="G48" s="39" t="s">
        <v>481</v>
      </c>
      <c r="H48" s="47">
        <v>5000000</v>
      </c>
      <c r="I48" s="36" t="s">
        <v>2126</v>
      </c>
      <c r="J48" s="23">
        <v>0</v>
      </c>
      <c r="K48" s="23"/>
      <c r="L48" s="45">
        <v>4187000</v>
      </c>
      <c r="M48" s="25">
        <v>5000000</v>
      </c>
      <c r="N48" s="25" t="s">
        <v>2133</v>
      </c>
      <c r="O48" s="25">
        <v>0</v>
      </c>
      <c r="P48" s="23"/>
      <c r="Q48" s="23">
        <v>0</v>
      </c>
      <c r="R48" s="23"/>
      <c r="S48" s="50" t="s">
        <v>480</v>
      </c>
      <c r="T48" s="31">
        <v>16002</v>
      </c>
      <c r="U48">
        <v>46</v>
      </c>
      <c r="V48">
        <f t="shared" si="2"/>
        <v>1600200046</v>
      </c>
      <c r="W48" t="str">
        <f t="shared" si="3"/>
        <v>16002000460001</v>
      </c>
      <c r="X48" s="23"/>
      <c r="Y48" s="22">
        <v>69374</v>
      </c>
    </row>
    <row r="49" spans="1:25" ht="15.75" x14ac:dyDescent="0.25">
      <c r="A49" s="22">
        <v>69375</v>
      </c>
      <c r="B49" s="22"/>
      <c r="C49" s="23" t="s">
        <v>18</v>
      </c>
      <c r="D49" s="23" t="s">
        <v>19</v>
      </c>
      <c r="E49" s="23">
        <v>0</v>
      </c>
      <c r="F49" s="23">
        <v>0</v>
      </c>
      <c r="G49" s="39" t="s">
        <v>1006</v>
      </c>
      <c r="H49" s="47">
        <v>5000000</v>
      </c>
      <c r="I49" s="36" t="s">
        <v>2126</v>
      </c>
      <c r="J49" s="23">
        <v>0</v>
      </c>
      <c r="K49" s="23"/>
      <c r="L49" s="45">
        <v>4297000</v>
      </c>
      <c r="M49" s="25">
        <v>5000000</v>
      </c>
      <c r="N49" s="25" t="s">
        <v>2133</v>
      </c>
      <c r="O49" s="25">
        <v>0</v>
      </c>
      <c r="P49" s="23"/>
      <c r="Q49" s="23">
        <v>0</v>
      </c>
      <c r="R49" s="23"/>
      <c r="S49" s="50" t="s">
        <v>1005</v>
      </c>
      <c r="T49" s="31">
        <v>16002</v>
      </c>
      <c r="U49">
        <v>47</v>
      </c>
      <c r="V49">
        <f t="shared" si="2"/>
        <v>1600200047</v>
      </c>
      <c r="W49" t="str">
        <f t="shared" si="3"/>
        <v>16002000470001</v>
      </c>
      <c r="X49" s="23"/>
      <c r="Y49" s="22">
        <v>69375</v>
      </c>
    </row>
    <row r="50" spans="1:25" ht="15.75" x14ac:dyDescent="0.25">
      <c r="A50" s="22">
        <v>69376</v>
      </c>
      <c r="B50" s="22"/>
      <c r="C50" s="23" t="s">
        <v>18</v>
      </c>
      <c r="D50" s="23" t="s">
        <v>19</v>
      </c>
      <c r="E50" s="23">
        <v>0</v>
      </c>
      <c r="F50" s="23">
        <v>0</v>
      </c>
      <c r="G50" s="39" t="s">
        <v>1728</v>
      </c>
      <c r="H50" s="47">
        <v>5430000</v>
      </c>
      <c r="I50" s="36" t="s">
        <v>2126</v>
      </c>
      <c r="J50" s="23">
        <v>0</v>
      </c>
      <c r="K50" s="23"/>
      <c r="L50" s="45">
        <v>5430000</v>
      </c>
      <c r="M50" s="25">
        <v>5430000</v>
      </c>
      <c r="N50" s="25" t="s">
        <v>2133</v>
      </c>
      <c r="O50" s="25">
        <v>0</v>
      </c>
      <c r="P50" s="23"/>
      <c r="Q50" s="23">
        <v>0</v>
      </c>
      <c r="R50" s="23"/>
      <c r="S50" s="50" t="s">
        <v>1727</v>
      </c>
      <c r="T50" s="31">
        <v>16002</v>
      </c>
      <c r="U50">
        <v>48</v>
      </c>
      <c r="V50">
        <f t="shared" si="2"/>
        <v>1600200048</v>
      </c>
      <c r="W50" t="str">
        <f t="shared" si="3"/>
        <v>16002000480001</v>
      </c>
      <c r="X50" s="23"/>
      <c r="Y50" s="22">
        <v>69376</v>
      </c>
    </row>
    <row r="51" spans="1:25" ht="15.75" x14ac:dyDescent="0.25">
      <c r="A51" s="22">
        <v>69379</v>
      </c>
      <c r="B51" s="22"/>
      <c r="C51" s="23" t="s">
        <v>18</v>
      </c>
      <c r="D51" s="23" t="s">
        <v>19</v>
      </c>
      <c r="E51" s="23">
        <v>0</v>
      </c>
      <c r="F51" s="23">
        <v>0</v>
      </c>
      <c r="G51" s="39" t="s">
        <v>708</v>
      </c>
      <c r="H51" s="47">
        <v>3500000</v>
      </c>
      <c r="I51" s="36" t="s">
        <v>2126</v>
      </c>
      <c r="J51" s="23">
        <v>0</v>
      </c>
      <c r="K51" s="23"/>
      <c r="L51" s="45">
        <v>2447000</v>
      </c>
      <c r="M51" s="25">
        <v>3500000</v>
      </c>
      <c r="N51" s="25" t="s">
        <v>2133</v>
      </c>
      <c r="O51" s="25">
        <v>0</v>
      </c>
      <c r="P51" s="23"/>
      <c r="Q51" s="23">
        <v>0</v>
      </c>
      <c r="R51" s="23"/>
      <c r="S51" s="50" t="s">
        <v>707</v>
      </c>
      <c r="T51" s="31">
        <v>16002</v>
      </c>
      <c r="U51">
        <v>49</v>
      </c>
      <c r="V51">
        <f t="shared" si="2"/>
        <v>1600200049</v>
      </c>
      <c r="W51" t="str">
        <f t="shared" si="3"/>
        <v>16002000490001</v>
      </c>
      <c r="X51" s="23"/>
      <c r="Y51" s="22">
        <v>69379</v>
      </c>
    </row>
    <row r="52" spans="1:25" ht="15.75" x14ac:dyDescent="0.25">
      <c r="A52" s="22">
        <v>69380</v>
      </c>
      <c r="B52" s="22"/>
      <c r="C52" s="23" t="s">
        <v>18</v>
      </c>
      <c r="D52" s="23" t="s">
        <v>19</v>
      </c>
      <c r="E52" s="23">
        <v>0</v>
      </c>
      <c r="F52" s="23">
        <v>0</v>
      </c>
      <c r="G52" s="39" t="s">
        <v>964</v>
      </c>
      <c r="H52" s="47">
        <v>3000000</v>
      </c>
      <c r="I52" s="36" t="s">
        <v>2126</v>
      </c>
      <c r="J52" s="23">
        <v>0</v>
      </c>
      <c r="K52" s="23"/>
      <c r="L52" s="45">
        <v>2447000</v>
      </c>
      <c r="M52" s="25">
        <v>3000000</v>
      </c>
      <c r="N52" s="25" t="s">
        <v>2133</v>
      </c>
      <c r="O52" s="25">
        <v>0</v>
      </c>
      <c r="P52" s="23"/>
      <c r="Q52" s="23">
        <v>0</v>
      </c>
      <c r="R52" s="23"/>
      <c r="S52" s="50" t="s">
        <v>963</v>
      </c>
      <c r="T52" s="31">
        <v>16002</v>
      </c>
      <c r="U52">
        <v>50</v>
      </c>
      <c r="V52">
        <f t="shared" si="2"/>
        <v>1600200050</v>
      </c>
      <c r="W52" t="str">
        <f t="shared" si="3"/>
        <v>16002000500001</v>
      </c>
      <c r="X52" s="23"/>
      <c r="Y52" s="22">
        <v>69380</v>
      </c>
    </row>
    <row r="53" spans="1:25" ht="15.75" x14ac:dyDescent="0.25">
      <c r="A53" s="22">
        <v>69386</v>
      </c>
      <c r="B53" s="22"/>
      <c r="C53" s="23" t="s">
        <v>18</v>
      </c>
      <c r="D53" s="23" t="s">
        <v>19</v>
      </c>
      <c r="E53" s="23">
        <v>0</v>
      </c>
      <c r="F53" s="23">
        <v>0</v>
      </c>
      <c r="G53" s="39" t="s">
        <v>753</v>
      </c>
      <c r="H53" s="47">
        <v>2461000</v>
      </c>
      <c r="I53" s="36" t="s">
        <v>2126</v>
      </c>
      <c r="J53" s="23">
        <v>0</v>
      </c>
      <c r="K53" s="23"/>
      <c r="L53" s="45">
        <v>2461000</v>
      </c>
      <c r="M53" s="25">
        <v>2461000</v>
      </c>
      <c r="N53" s="25" t="s">
        <v>2133</v>
      </c>
      <c r="O53" s="25">
        <v>0</v>
      </c>
      <c r="P53" s="23"/>
      <c r="Q53" s="23">
        <v>0</v>
      </c>
      <c r="R53" s="23"/>
      <c r="S53" s="50" t="s">
        <v>754</v>
      </c>
      <c r="T53" s="31">
        <v>16002</v>
      </c>
      <c r="U53">
        <v>51</v>
      </c>
      <c r="V53">
        <f t="shared" si="2"/>
        <v>1600200051</v>
      </c>
      <c r="W53" t="str">
        <f t="shared" si="3"/>
        <v>16002000510001</v>
      </c>
      <c r="X53" s="23"/>
      <c r="Y53" s="22">
        <v>69386</v>
      </c>
    </row>
    <row r="54" spans="1:25" ht="15.75" x14ac:dyDescent="0.25">
      <c r="A54" s="22">
        <v>69387</v>
      </c>
      <c r="B54" s="22"/>
      <c r="C54" s="23" t="s">
        <v>18</v>
      </c>
      <c r="D54" s="23" t="s">
        <v>19</v>
      </c>
      <c r="E54" s="23">
        <v>0</v>
      </c>
      <c r="F54" s="23">
        <v>0</v>
      </c>
      <c r="G54" s="39" t="s">
        <v>225</v>
      </c>
      <c r="H54" s="47">
        <v>3000000</v>
      </c>
      <c r="I54" s="36" t="s">
        <v>2126</v>
      </c>
      <c r="J54" s="23">
        <v>0</v>
      </c>
      <c r="K54" s="23"/>
      <c r="L54" s="45">
        <v>2461000</v>
      </c>
      <c r="M54" s="25">
        <v>3000000</v>
      </c>
      <c r="N54" s="25" t="s">
        <v>2133</v>
      </c>
      <c r="O54" s="25">
        <v>0</v>
      </c>
      <c r="P54" s="23"/>
      <c r="Q54" s="23">
        <v>0</v>
      </c>
      <c r="R54" s="23"/>
      <c r="S54" s="50" t="s">
        <v>224</v>
      </c>
      <c r="T54" s="31">
        <v>16002</v>
      </c>
      <c r="U54">
        <v>52</v>
      </c>
      <c r="V54">
        <f t="shared" si="2"/>
        <v>1600200052</v>
      </c>
      <c r="W54" t="str">
        <f t="shared" si="3"/>
        <v>16002000520001</v>
      </c>
      <c r="X54" s="23"/>
      <c r="Y54" s="22">
        <v>69387</v>
      </c>
    </row>
    <row r="55" spans="1:25" ht="15.75" x14ac:dyDescent="0.25">
      <c r="A55" s="22">
        <v>69388</v>
      </c>
      <c r="B55" s="22"/>
      <c r="C55" s="23" t="s">
        <v>18</v>
      </c>
      <c r="D55" s="23" t="s">
        <v>19</v>
      </c>
      <c r="E55" s="23">
        <v>0</v>
      </c>
      <c r="F55" s="23">
        <v>0</v>
      </c>
      <c r="G55" s="39" t="s">
        <v>684</v>
      </c>
      <c r="H55" s="47">
        <v>2500000</v>
      </c>
      <c r="I55" s="36" t="s">
        <v>2126</v>
      </c>
      <c r="J55" s="23">
        <v>0</v>
      </c>
      <c r="K55" s="23"/>
      <c r="L55" s="45">
        <v>2461000</v>
      </c>
      <c r="M55" s="25">
        <v>2500000</v>
      </c>
      <c r="N55" s="25" t="s">
        <v>2133</v>
      </c>
      <c r="O55" s="25">
        <v>0</v>
      </c>
      <c r="P55" s="23"/>
      <c r="Q55" s="23">
        <v>0</v>
      </c>
      <c r="R55" s="23"/>
      <c r="S55" s="50" t="s">
        <v>683</v>
      </c>
      <c r="T55" s="31">
        <v>16002</v>
      </c>
      <c r="U55">
        <v>53</v>
      </c>
      <c r="V55">
        <f t="shared" si="2"/>
        <v>1600200053</v>
      </c>
      <c r="W55" t="str">
        <f t="shared" si="3"/>
        <v>16002000530001</v>
      </c>
      <c r="X55" s="23"/>
      <c r="Y55" s="22">
        <v>69388</v>
      </c>
    </row>
    <row r="56" spans="1:25" ht="15.75" x14ac:dyDescent="0.25">
      <c r="A56" s="22">
        <v>69389</v>
      </c>
      <c r="B56" s="22"/>
      <c r="C56" s="23" t="s">
        <v>18</v>
      </c>
      <c r="D56" s="23" t="s">
        <v>19</v>
      </c>
      <c r="E56" s="23">
        <v>0</v>
      </c>
      <c r="F56" s="23">
        <v>0</v>
      </c>
      <c r="G56" s="39" t="s">
        <v>772</v>
      </c>
      <c r="H56" s="47">
        <v>3000000</v>
      </c>
      <c r="I56" s="36" t="s">
        <v>2126</v>
      </c>
      <c r="J56" s="23">
        <v>0</v>
      </c>
      <c r="K56" s="23"/>
      <c r="L56" s="45">
        <v>2461000</v>
      </c>
      <c r="M56" s="25">
        <v>3000000</v>
      </c>
      <c r="N56" s="25" t="s">
        <v>2133</v>
      </c>
      <c r="O56" s="25">
        <v>0</v>
      </c>
      <c r="P56" s="23"/>
      <c r="Q56" s="23">
        <v>0</v>
      </c>
      <c r="R56" s="23"/>
      <c r="S56" s="50" t="s">
        <v>771</v>
      </c>
      <c r="T56" s="31">
        <v>16002</v>
      </c>
      <c r="U56">
        <v>54</v>
      </c>
      <c r="V56">
        <f t="shared" si="2"/>
        <v>1600200054</v>
      </c>
      <c r="W56" t="str">
        <f t="shared" si="3"/>
        <v>16002000540001</v>
      </c>
      <c r="X56" s="23"/>
      <c r="Y56" s="22">
        <v>69389</v>
      </c>
    </row>
    <row r="57" spans="1:25" ht="15.75" x14ac:dyDescent="0.25">
      <c r="A57" s="22">
        <v>69390</v>
      </c>
      <c r="B57" s="22"/>
      <c r="C57" s="23" t="s">
        <v>18</v>
      </c>
      <c r="D57" s="23" t="s">
        <v>19</v>
      </c>
      <c r="E57" s="23">
        <v>0</v>
      </c>
      <c r="F57" s="23">
        <v>0</v>
      </c>
      <c r="G57" s="39" t="s">
        <v>251</v>
      </c>
      <c r="H57" s="47">
        <v>3500000</v>
      </c>
      <c r="I57" s="36" t="s">
        <v>2126</v>
      </c>
      <c r="J57" s="23">
        <v>0</v>
      </c>
      <c r="K57" s="23"/>
      <c r="L57" s="45">
        <v>2461000</v>
      </c>
      <c r="M57" s="25">
        <v>3500000</v>
      </c>
      <c r="N57" s="25" t="s">
        <v>2133</v>
      </c>
      <c r="O57" s="25">
        <v>0</v>
      </c>
      <c r="P57" s="23"/>
      <c r="Q57" s="23">
        <v>0</v>
      </c>
      <c r="R57" s="23"/>
      <c r="S57" s="50" t="s">
        <v>250</v>
      </c>
      <c r="T57" s="31">
        <v>16002</v>
      </c>
      <c r="U57">
        <v>55</v>
      </c>
      <c r="V57">
        <f t="shared" si="2"/>
        <v>1600200055</v>
      </c>
      <c r="W57" t="str">
        <f t="shared" si="3"/>
        <v>16002000550001</v>
      </c>
      <c r="X57" s="23"/>
      <c r="Y57" s="22">
        <v>69390</v>
      </c>
    </row>
    <row r="58" spans="1:25" ht="15.75" x14ac:dyDescent="0.25">
      <c r="A58" s="22">
        <v>69391</v>
      </c>
      <c r="B58" s="22"/>
      <c r="C58" s="23" t="s">
        <v>18</v>
      </c>
      <c r="D58" s="23" t="s">
        <v>19</v>
      </c>
      <c r="E58" s="23">
        <v>0</v>
      </c>
      <c r="F58" s="23">
        <v>0</v>
      </c>
      <c r="G58" s="39" t="s">
        <v>801</v>
      </c>
      <c r="H58" s="47">
        <v>3000000</v>
      </c>
      <c r="I58" s="36" t="s">
        <v>2126</v>
      </c>
      <c r="J58" s="23">
        <v>0</v>
      </c>
      <c r="K58" s="23"/>
      <c r="L58" s="45">
        <v>2153000</v>
      </c>
      <c r="M58" s="25">
        <v>3000000</v>
      </c>
      <c r="N58" s="25" t="s">
        <v>2133</v>
      </c>
      <c r="O58" s="25">
        <v>0</v>
      </c>
      <c r="P58" s="23"/>
      <c r="Q58" s="23">
        <v>0</v>
      </c>
      <c r="R58" s="23"/>
      <c r="S58" s="50" t="s">
        <v>802</v>
      </c>
      <c r="T58" s="31">
        <v>16002</v>
      </c>
      <c r="U58">
        <v>56</v>
      </c>
      <c r="V58">
        <f t="shared" si="2"/>
        <v>1600200056</v>
      </c>
      <c r="W58" t="str">
        <f t="shared" si="3"/>
        <v>16002000560001</v>
      </c>
      <c r="X58" s="23"/>
      <c r="Y58" s="22">
        <v>69391</v>
      </c>
    </row>
    <row r="59" spans="1:25" ht="15.75" x14ac:dyDescent="0.25">
      <c r="A59" s="22">
        <v>69392</v>
      </c>
      <c r="B59" s="22"/>
      <c r="C59" s="23" t="s">
        <v>18</v>
      </c>
      <c r="D59" s="23" t="s">
        <v>19</v>
      </c>
      <c r="E59" s="23">
        <v>0</v>
      </c>
      <c r="F59" s="23">
        <v>0</v>
      </c>
      <c r="G59" s="39" t="s">
        <v>1189</v>
      </c>
      <c r="H59" s="47">
        <v>3500000</v>
      </c>
      <c r="I59" s="36" t="s">
        <v>2126</v>
      </c>
      <c r="J59" s="23">
        <v>0</v>
      </c>
      <c r="K59" s="23"/>
      <c r="L59" s="45">
        <v>2679000</v>
      </c>
      <c r="M59" s="25">
        <v>3500000</v>
      </c>
      <c r="N59" s="25" t="s">
        <v>2133</v>
      </c>
      <c r="O59" s="25">
        <v>0</v>
      </c>
      <c r="P59" s="23"/>
      <c r="Q59" s="23">
        <v>0</v>
      </c>
      <c r="R59" s="23"/>
      <c r="S59" s="50" t="s">
        <v>1188</v>
      </c>
      <c r="T59" s="31">
        <v>16002</v>
      </c>
      <c r="U59">
        <v>57</v>
      </c>
      <c r="V59">
        <f t="shared" si="2"/>
        <v>1600200057</v>
      </c>
      <c r="W59" t="str">
        <f t="shared" si="3"/>
        <v>16002000570001</v>
      </c>
      <c r="X59" s="23"/>
      <c r="Y59" s="22">
        <v>69392</v>
      </c>
    </row>
    <row r="60" spans="1:25" ht="15.75" x14ac:dyDescent="0.25">
      <c r="A60" s="22">
        <v>69393</v>
      </c>
      <c r="B60" s="22"/>
      <c r="C60" s="23" t="s">
        <v>18</v>
      </c>
      <c r="D60" s="23" t="s">
        <v>19</v>
      </c>
      <c r="E60" s="23">
        <v>0</v>
      </c>
      <c r="F60" s="23">
        <v>0</v>
      </c>
      <c r="G60" s="39" t="s">
        <v>921</v>
      </c>
      <c r="H60" s="47">
        <v>350000</v>
      </c>
      <c r="I60" s="36" t="s">
        <v>2126</v>
      </c>
      <c r="J60" s="23">
        <v>0</v>
      </c>
      <c r="K60" s="23"/>
      <c r="L60" s="44">
        <v>224000</v>
      </c>
      <c r="M60" s="25">
        <v>350000</v>
      </c>
      <c r="N60" s="25" t="s">
        <v>2133</v>
      </c>
      <c r="O60" s="25">
        <v>0</v>
      </c>
      <c r="P60" s="23"/>
      <c r="Q60" s="23">
        <v>0</v>
      </c>
      <c r="R60" s="23"/>
      <c r="S60" s="50" t="s">
        <v>922</v>
      </c>
      <c r="T60" s="31">
        <v>16002</v>
      </c>
      <c r="U60">
        <v>58</v>
      </c>
      <c r="V60">
        <f t="shared" si="2"/>
        <v>1600200058</v>
      </c>
      <c r="W60" t="str">
        <f t="shared" si="3"/>
        <v>16002000580001</v>
      </c>
      <c r="X60" s="23"/>
      <c r="Y60" s="22">
        <v>69393</v>
      </c>
    </row>
    <row r="61" spans="1:25" ht="15.75" x14ac:dyDescent="0.25">
      <c r="A61" s="22">
        <v>69394</v>
      </c>
      <c r="B61" s="22"/>
      <c r="C61" s="23" t="s">
        <v>18</v>
      </c>
      <c r="D61" s="23" t="s">
        <v>19</v>
      </c>
      <c r="E61" s="23">
        <v>0</v>
      </c>
      <c r="F61" s="23">
        <v>0</v>
      </c>
      <c r="G61" s="39" t="s">
        <v>1690</v>
      </c>
      <c r="H61" s="47">
        <v>173000</v>
      </c>
      <c r="I61" s="36" t="s">
        <v>2126</v>
      </c>
      <c r="J61" s="23">
        <v>0</v>
      </c>
      <c r="K61" s="23"/>
      <c r="L61" s="45">
        <v>173000</v>
      </c>
      <c r="M61" s="25">
        <v>173000</v>
      </c>
      <c r="N61" s="25" t="s">
        <v>2133</v>
      </c>
      <c r="O61" s="25">
        <v>0</v>
      </c>
      <c r="P61" s="23"/>
      <c r="Q61" s="23">
        <v>0</v>
      </c>
      <c r="R61" s="23"/>
      <c r="S61" s="50" t="s">
        <v>1689</v>
      </c>
      <c r="T61" s="31">
        <v>16002</v>
      </c>
      <c r="U61">
        <v>59</v>
      </c>
      <c r="V61">
        <f t="shared" si="2"/>
        <v>1600200059</v>
      </c>
      <c r="W61" t="str">
        <f t="shared" si="3"/>
        <v>16002000590001</v>
      </c>
      <c r="X61" s="23"/>
      <c r="Y61" s="22">
        <v>69394</v>
      </c>
    </row>
    <row r="62" spans="1:25" ht="15.75" x14ac:dyDescent="0.25">
      <c r="A62" s="22">
        <v>69395</v>
      </c>
      <c r="B62" s="22"/>
      <c r="C62" s="23" t="s">
        <v>18</v>
      </c>
      <c r="D62" s="23" t="s">
        <v>19</v>
      </c>
      <c r="E62" s="23">
        <v>0</v>
      </c>
      <c r="F62" s="23">
        <v>0</v>
      </c>
      <c r="G62" s="39" t="s">
        <v>1526</v>
      </c>
      <c r="H62" s="47">
        <v>100000</v>
      </c>
      <c r="I62" s="36" t="s">
        <v>2126</v>
      </c>
      <c r="J62" s="23">
        <v>0</v>
      </c>
      <c r="K62" s="23"/>
      <c r="L62" s="45">
        <v>46500</v>
      </c>
      <c r="M62" s="25">
        <v>100000</v>
      </c>
      <c r="N62" s="25" t="s">
        <v>2133</v>
      </c>
      <c r="O62" s="25">
        <v>0</v>
      </c>
      <c r="P62" s="23"/>
      <c r="Q62" s="23">
        <v>0</v>
      </c>
      <c r="R62" s="23"/>
      <c r="S62" s="50" t="s">
        <v>1525</v>
      </c>
      <c r="T62" s="31">
        <v>16002</v>
      </c>
      <c r="U62">
        <v>60</v>
      </c>
      <c r="V62">
        <f t="shared" si="2"/>
        <v>1600200060</v>
      </c>
      <c r="W62" t="str">
        <f t="shared" si="3"/>
        <v>16002000600001</v>
      </c>
      <c r="X62" s="23"/>
      <c r="Y62" s="22">
        <v>69395</v>
      </c>
    </row>
    <row r="63" spans="1:25" ht="15.75" x14ac:dyDescent="0.25">
      <c r="A63" s="22">
        <v>69397</v>
      </c>
      <c r="B63" s="22"/>
      <c r="C63" s="23" t="s">
        <v>18</v>
      </c>
      <c r="D63" s="23" t="s">
        <v>19</v>
      </c>
      <c r="E63" s="23">
        <v>0</v>
      </c>
      <c r="F63" s="23">
        <v>0</v>
      </c>
      <c r="G63" s="40" t="s">
        <v>746</v>
      </c>
      <c r="H63" s="47">
        <v>3640000</v>
      </c>
      <c r="I63" s="36" t="s">
        <v>2126</v>
      </c>
      <c r="J63" s="23">
        <v>0</v>
      </c>
      <c r="K63" s="23"/>
      <c r="L63" s="45">
        <v>3640000</v>
      </c>
      <c r="M63" s="25">
        <v>3640000</v>
      </c>
      <c r="N63" s="25" t="s">
        <v>2133</v>
      </c>
      <c r="O63" s="25">
        <v>0</v>
      </c>
      <c r="P63" s="23"/>
      <c r="Q63" s="23">
        <v>0</v>
      </c>
      <c r="R63" s="23"/>
      <c r="S63" s="50" t="s">
        <v>745</v>
      </c>
      <c r="T63" s="31">
        <v>16002</v>
      </c>
      <c r="U63">
        <v>61</v>
      </c>
      <c r="V63">
        <f t="shared" si="2"/>
        <v>1600200061</v>
      </c>
      <c r="W63" t="str">
        <f t="shared" si="3"/>
        <v>16002000610001</v>
      </c>
      <c r="X63" s="23"/>
      <c r="Y63" s="22">
        <v>69397</v>
      </c>
    </row>
    <row r="64" spans="1:25" ht="15.75" x14ac:dyDescent="0.25">
      <c r="A64" s="22">
        <v>69398</v>
      </c>
      <c r="B64" s="22"/>
      <c r="C64" s="23" t="s">
        <v>18</v>
      </c>
      <c r="D64" s="23" t="s">
        <v>19</v>
      </c>
      <c r="E64" s="23">
        <v>0</v>
      </c>
      <c r="F64" s="23">
        <v>0</v>
      </c>
      <c r="G64" s="40" t="s">
        <v>743</v>
      </c>
      <c r="H64" s="47">
        <v>3640000</v>
      </c>
      <c r="I64" s="36" t="s">
        <v>2126</v>
      </c>
      <c r="J64" s="23">
        <v>0</v>
      </c>
      <c r="K64" s="23"/>
      <c r="L64" s="45">
        <v>3640000</v>
      </c>
      <c r="M64" s="25">
        <v>3640000</v>
      </c>
      <c r="N64" s="25" t="s">
        <v>2133</v>
      </c>
      <c r="O64" s="25">
        <v>0</v>
      </c>
      <c r="P64" s="23"/>
      <c r="Q64" s="23">
        <v>0</v>
      </c>
      <c r="R64" s="23"/>
      <c r="S64" s="50" t="s">
        <v>744</v>
      </c>
      <c r="T64" s="31">
        <v>16002</v>
      </c>
      <c r="U64">
        <v>62</v>
      </c>
      <c r="V64">
        <f t="shared" si="2"/>
        <v>1600200062</v>
      </c>
      <c r="W64" t="str">
        <f t="shared" si="3"/>
        <v>16002000620001</v>
      </c>
      <c r="X64" s="23"/>
      <c r="Y64" s="22">
        <v>69398</v>
      </c>
    </row>
    <row r="65" spans="1:25" ht="15.75" x14ac:dyDescent="0.25">
      <c r="A65" s="22">
        <v>69403</v>
      </c>
      <c r="B65" s="22"/>
      <c r="C65" s="23" t="s">
        <v>18</v>
      </c>
      <c r="D65" s="23" t="s">
        <v>19</v>
      </c>
      <c r="E65" s="23">
        <v>0</v>
      </c>
      <c r="F65" s="23">
        <v>0</v>
      </c>
      <c r="G65" s="39" t="s">
        <v>275</v>
      </c>
      <c r="H65" s="47">
        <v>3000000</v>
      </c>
      <c r="I65" s="36" t="s">
        <v>2126</v>
      </c>
      <c r="J65" s="23">
        <v>0</v>
      </c>
      <c r="K65" s="23"/>
      <c r="L65" s="45">
        <v>2039000</v>
      </c>
      <c r="M65" s="25">
        <v>3000000</v>
      </c>
      <c r="N65" s="25" t="s">
        <v>2133</v>
      </c>
      <c r="O65" s="25">
        <v>0</v>
      </c>
      <c r="P65" s="23"/>
      <c r="Q65" s="23">
        <v>0</v>
      </c>
      <c r="R65" s="23"/>
      <c r="S65" s="50" t="s">
        <v>274</v>
      </c>
      <c r="T65" s="31">
        <v>16002</v>
      </c>
      <c r="U65">
        <v>63</v>
      </c>
      <c r="V65">
        <f t="shared" si="2"/>
        <v>1600200063</v>
      </c>
      <c r="W65" t="str">
        <f t="shared" si="3"/>
        <v>16002000630001</v>
      </c>
      <c r="X65" s="23"/>
      <c r="Y65" s="22">
        <v>69403</v>
      </c>
    </row>
    <row r="66" spans="1:25" ht="15.75" x14ac:dyDescent="0.25">
      <c r="A66" s="22">
        <v>69404</v>
      </c>
      <c r="B66" s="22"/>
      <c r="C66" s="23" t="s">
        <v>18</v>
      </c>
      <c r="D66" s="23" t="s">
        <v>19</v>
      </c>
      <c r="E66" s="23">
        <v>0</v>
      </c>
      <c r="F66" s="23">
        <v>0</v>
      </c>
      <c r="G66" s="39" t="s">
        <v>1064</v>
      </c>
      <c r="H66" s="47">
        <v>6000000</v>
      </c>
      <c r="I66" s="36" t="s">
        <v>2126</v>
      </c>
      <c r="J66" s="23">
        <v>0</v>
      </c>
      <c r="K66" s="23"/>
      <c r="L66" s="45">
        <v>4101000</v>
      </c>
      <c r="M66" s="25">
        <v>6000000</v>
      </c>
      <c r="N66" s="25" t="s">
        <v>2133</v>
      </c>
      <c r="O66" s="25">
        <v>0</v>
      </c>
      <c r="P66" s="23"/>
      <c r="Q66" s="23">
        <v>0</v>
      </c>
      <c r="R66" s="23"/>
      <c r="S66" s="50" t="s">
        <v>1063</v>
      </c>
      <c r="T66" s="31">
        <v>16002</v>
      </c>
      <c r="U66">
        <v>64</v>
      </c>
      <c r="V66">
        <f t="shared" si="2"/>
        <v>1600200064</v>
      </c>
      <c r="W66" t="str">
        <f t="shared" si="3"/>
        <v>16002000640001</v>
      </c>
      <c r="X66" s="23"/>
      <c r="Y66" s="22">
        <v>69404</v>
      </c>
    </row>
    <row r="67" spans="1:25" ht="15.75" x14ac:dyDescent="0.25">
      <c r="A67" s="22">
        <v>69405</v>
      </c>
      <c r="B67" s="22"/>
      <c r="C67" s="23" t="s">
        <v>18</v>
      </c>
      <c r="D67" s="23" t="s">
        <v>19</v>
      </c>
      <c r="E67" s="23">
        <v>0</v>
      </c>
      <c r="F67" s="23">
        <v>0</v>
      </c>
      <c r="G67" s="39" t="s">
        <v>1065</v>
      </c>
      <c r="H67" s="47">
        <v>6000000</v>
      </c>
      <c r="I67" s="36" t="s">
        <v>2126</v>
      </c>
      <c r="J67" s="23">
        <v>0</v>
      </c>
      <c r="K67" s="23"/>
      <c r="L67" s="45">
        <v>4101000</v>
      </c>
      <c r="M67" s="25">
        <v>6000000</v>
      </c>
      <c r="N67" s="25" t="s">
        <v>2133</v>
      </c>
      <c r="O67" s="25">
        <v>0</v>
      </c>
      <c r="P67" s="23"/>
      <c r="Q67" s="23">
        <v>0</v>
      </c>
      <c r="R67" s="23"/>
      <c r="S67" s="50" t="s">
        <v>1066</v>
      </c>
      <c r="T67" s="31">
        <v>16002</v>
      </c>
      <c r="U67">
        <v>65</v>
      </c>
      <c r="V67">
        <f t="shared" si="2"/>
        <v>1600200065</v>
      </c>
      <c r="W67" t="str">
        <f t="shared" si="3"/>
        <v>16002000650001</v>
      </c>
      <c r="X67" s="23"/>
      <c r="Y67" s="22">
        <v>69405</v>
      </c>
    </row>
    <row r="68" spans="1:25" ht="15.75" x14ac:dyDescent="0.25">
      <c r="A68" s="22">
        <v>69406</v>
      </c>
      <c r="B68" s="22"/>
      <c r="C68" s="23" t="s">
        <v>18</v>
      </c>
      <c r="D68" s="23" t="s">
        <v>19</v>
      </c>
      <c r="E68" s="23">
        <v>0</v>
      </c>
      <c r="F68" s="23">
        <v>0</v>
      </c>
      <c r="G68" s="39" t="s">
        <v>1076</v>
      </c>
      <c r="H68" s="47">
        <v>4481000</v>
      </c>
      <c r="I68" s="36" t="s">
        <v>2126</v>
      </c>
      <c r="J68" s="23">
        <v>0</v>
      </c>
      <c r="K68" s="23"/>
      <c r="L68" s="45">
        <v>4481000</v>
      </c>
      <c r="M68" s="25">
        <v>4481000</v>
      </c>
      <c r="N68" s="25" t="s">
        <v>2133</v>
      </c>
      <c r="O68" s="25">
        <v>0</v>
      </c>
      <c r="P68" s="23"/>
      <c r="Q68" s="23">
        <v>0</v>
      </c>
      <c r="R68" s="23"/>
      <c r="S68" s="50" t="s">
        <v>1075</v>
      </c>
      <c r="T68" s="31">
        <v>16002</v>
      </c>
      <c r="U68">
        <v>66</v>
      </c>
      <c r="V68">
        <f t="shared" si="2"/>
        <v>1600200066</v>
      </c>
      <c r="W68" t="str">
        <f t="shared" si="3"/>
        <v>16002000660001</v>
      </c>
      <c r="X68" s="23"/>
      <c r="Y68" s="22">
        <v>69406</v>
      </c>
    </row>
    <row r="69" spans="1:25" ht="15.75" x14ac:dyDescent="0.25">
      <c r="A69" s="22">
        <v>69407</v>
      </c>
      <c r="B69" s="22"/>
      <c r="C69" s="23" t="s">
        <v>18</v>
      </c>
      <c r="D69" s="23" t="s">
        <v>19</v>
      </c>
      <c r="E69" s="23">
        <v>0</v>
      </c>
      <c r="F69" s="23">
        <v>0</v>
      </c>
      <c r="G69" s="39" t="s">
        <v>561</v>
      </c>
      <c r="H69" s="47">
        <v>6000000</v>
      </c>
      <c r="I69" s="36" t="s">
        <v>2126</v>
      </c>
      <c r="J69" s="23">
        <v>0</v>
      </c>
      <c r="K69" s="23"/>
      <c r="L69" s="45">
        <v>3609000</v>
      </c>
      <c r="M69" s="25">
        <v>6000000</v>
      </c>
      <c r="N69" s="25" t="s">
        <v>2133</v>
      </c>
      <c r="O69" s="25">
        <v>0</v>
      </c>
      <c r="P69" s="23"/>
      <c r="Q69" s="23">
        <v>0</v>
      </c>
      <c r="R69" s="23"/>
      <c r="S69" s="50" t="s">
        <v>560</v>
      </c>
      <c r="T69" s="31">
        <v>16002</v>
      </c>
      <c r="U69">
        <v>67</v>
      </c>
      <c r="V69">
        <f t="shared" si="2"/>
        <v>1600200067</v>
      </c>
      <c r="W69" t="str">
        <f t="shared" si="3"/>
        <v>16002000670001</v>
      </c>
      <c r="X69" s="23"/>
      <c r="Y69" s="22">
        <v>69407</v>
      </c>
    </row>
    <row r="70" spans="1:25" ht="15.75" x14ac:dyDescent="0.25">
      <c r="A70" s="22">
        <v>69408</v>
      </c>
      <c r="B70" s="22"/>
      <c r="C70" s="23" t="s">
        <v>18</v>
      </c>
      <c r="D70" s="23" t="s">
        <v>19</v>
      </c>
      <c r="E70" s="23">
        <v>0</v>
      </c>
      <c r="F70" s="23">
        <v>0</v>
      </c>
      <c r="G70" s="39" t="s">
        <v>1080</v>
      </c>
      <c r="H70" s="47">
        <v>7000000</v>
      </c>
      <c r="I70" s="36" t="s">
        <v>2126</v>
      </c>
      <c r="J70" s="23">
        <v>0</v>
      </c>
      <c r="K70" s="23"/>
      <c r="L70" s="45">
        <v>4981000</v>
      </c>
      <c r="M70" s="25">
        <v>7000000</v>
      </c>
      <c r="N70" s="25" t="s">
        <v>2133</v>
      </c>
      <c r="O70" s="25">
        <v>0</v>
      </c>
      <c r="P70" s="23"/>
      <c r="Q70" s="23">
        <v>0</v>
      </c>
      <c r="R70" s="23"/>
      <c r="S70" s="50" t="s">
        <v>1079</v>
      </c>
      <c r="T70" s="31">
        <v>16002</v>
      </c>
      <c r="U70">
        <v>68</v>
      </c>
      <c r="V70">
        <f t="shared" ref="V70:V133" si="4">(T70*100000)+U70</f>
        <v>1600200068</v>
      </c>
      <c r="W70" t="str">
        <f t="shared" ref="W70:W133" si="5">CONCATENATE(V70,"0001")</f>
        <v>16002000680001</v>
      </c>
      <c r="X70" s="23"/>
      <c r="Y70" s="22">
        <v>69408</v>
      </c>
    </row>
    <row r="71" spans="1:25" ht="15.75" x14ac:dyDescent="0.25">
      <c r="A71" s="22">
        <v>69409</v>
      </c>
      <c r="B71" s="22"/>
      <c r="C71" s="23" t="s">
        <v>18</v>
      </c>
      <c r="D71" s="23" t="s">
        <v>19</v>
      </c>
      <c r="E71" s="23">
        <v>0</v>
      </c>
      <c r="F71" s="23">
        <v>0</v>
      </c>
      <c r="G71" s="40" t="s">
        <v>435</v>
      </c>
      <c r="H71" s="47">
        <v>3508000</v>
      </c>
      <c r="I71" s="36" t="s">
        <v>2126</v>
      </c>
      <c r="J71" s="23">
        <v>0</v>
      </c>
      <c r="K71" s="23"/>
      <c r="L71" s="45">
        <v>3508000</v>
      </c>
      <c r="M71" s="25">
        <v>3508000</v>
      </c>
      <c r="N71" s="25" t="s">
        <v>2133</v>
      </c>
      <c r="O71" s="25">
        <v>0</v>
      </c>
      <c r="P71" s="23"/>
      <c r="Q71" s="23">
        <v>0</v>
      </c>
      <c r="R71" s="23"/>
      <c r="S71" s="50" t="s">
        <v>434</v>
      </c>
      <c r="T71" s="31">
        <v>16002</v>
      </c>
      <c r="U71">
        <v>69</v>
      </c>
      <c r="V71">
        <f t="shared" si="4"/>
        <v>1600200069</v>
      </c>
      <c r="W71" t="str">
        <f t="shared" si="5"/>
        <v>16002000690001</v>
      </c>
      <c r="X71" s="23"/>
      <c r="Y71" s="22">
        <v>69409</v>
      </c>
    </row>
    <row r="72" spans="1:25" ht="15.75" x14ac:dyDescent="0.25">
      <c r="A72" s="22">
        <v>69411</v>
      </c>
      <c r="B72" s="22"/>
      <c r="C72" s="23" t="s">
        <v>18</v>
      </c>
      <c r="D72" s="23" t="s">
        <v>19</v>
      </c>
      <c r="E72" s="23">
        <v>0</v>
      </c>
      <c r="F72" s="23">
        <v>0</v>
      </c>
      <c r="G72" s="39" t="s">
        <v>433</v>
      </c>
      <c r="H72" s="47">
        <v>3508000</v>
      </c>
      <c r="I72" s="36" t="s">
        <v>2126</v>
      </c>
      <c r="J72" s="23">
        <v>0</v>
      </c>
      <c r="K72" s="23"/>
      <c r="L72" s="45">
        <v>3508000</v>
      </c>
      <c r="M72" s="25">
        <v>3508000</v>
      </c>
      <c r="N72" s="25" t="s">
        <v>2133</v>
      </c>
      <c r="O72" s="25">
        <v>0</v>
      </c>
      <c r="P72" s="23"/>
      <c r="Q72" s="23">
        <v>0</v>
      </c>
      <c r="R72" s="23"/>
      <c r="S72" s="50" t="s">
        <v>432</v>
      </c>
      <c r="T72" s="31">
        <v>16002</v>
      </c>
      <c r="U72">
        <v>70</v>
      </c>
      <c r="V72">
        <f t="shared" si="4"/>
        <v>1600200070</v>
      </c>
      <c r="W72" t="str">
        <f t="shared" si="5"/>
        <v>16002000700001</v>
      </c>
      <c r="X72" s="23"/>
      <c r="Y72" s="22">
        <v>69411</v>
      </c>
    </row>
    <row r="73" spans="1:25" ht="15.75" x14ac:dyDescent="0.25">
      <c r="A73" s="22">
        <v>69412</v>
      </c>
      <c r="B73" s="22"/>
      <c r="C73" s="23" t="s">
        <v>18</v>
      </c>
      <c r="D73" s="23" t="s">
        <v>19</v>
      </c>
      <c r="E73" s="23">
        <v>0</v>
      </c>
      <c r="F73" s="23">
        <v>0</v>
      </c>
      <c r="G73" s="39" t="s">
        <v>436</v>
      </c>
      <c r="H73" s="47">
        <v>3508000</v>
      </c>
      <c r="I73" s="36" t="s">
        <v>2126</v>
      </c>
      <c r="J73" s="23">
        <v>0</v>
      </c>
      <c r="K73" s="23"/>
      <c r="L73" s="45">
        <v>3508000</v>
      </c>
      <c r="M73" s="25">
        <v>3508000</v>
      </c>
      <c r="N73" s="25" t="s">
        <v>2133</v>
      </c>
      <c r="O73" s="25">
        <v>0</v>
      </c>
      <c r="P73" s="23"/>
      <c r="Q73" s="23">
        <v>0</v>
      </c>
      <c r="R73" s="23"/>
      <c r="S73" s="50" t="s">
        <v>437</v>
      </c>
      <c r="T73" s="31">
        <v>16002</v>
      </c>
      <c r="U73">
        <v>71</v>
      </c>
      <c r="V73">
        <f t="shared" si="4"/>
        <v>1600200071</v>
      </c>
      <c r="W73" t="str">
        <f t="shared" si="5"/>
        <v>16002000710001</v>
      </c>
      <c r="X73" s="23"/>
      <c r="Y73" s="22">
        <v>69412</v>
      </c>
    </row>
    <row r="74" spans="1:25" ht="15.75" x14ac:dyDescent="0.25">
      <c r="A74" s="22">
        <v>69413</v>
      </c>
      <c r="B74" s="22"/>
      <c r="C74" s="23" t="s">
        <v>18</v>
      </c>
      <c r="D74" s="23" t="s">
        <v>19</v>
      </c>
      <c r="E74" s="23">
        <v>0</v>
      </c>
      <c r="F74" s="23">
        <v>0</v>
      </c>
      <c r="G74" s="39" t="s">
        <v>817</v>
      </c>
      <c r="H74" s="47">
        <v>3500000</v>
      </c>
      <c r="I74" s="36" t="s">
        <v>2126</v>
      </c>
      <c r="J74" s="23">
        <v>0</v>
      </c>
      <c r="K74" s="23"/>
      <c r="L74" s="45">
        <v>2828000</v>
      </c>
      <c r="M74" s="25">
        <v>3500000</v>
      </c>
      <c r="N74" s="25" t="s">
        <v>2133</v>
      </c>
      <c r="O74" s="25">
        <v>0</v>
      </c>
      <c r="P74" s="23"/>
      <c r="Q74" s="23">
        <v>0</v>
      </c>
      <c r="R74" s="23"/>
      <c r="S74" s="50" t="s">
        <v>818</v>
      </c>
      <c r="T74" s="31">
        <v>16002</v>
      </c>
      <c r="U74">
        <v>72</v>
      </c>
      <c r="V74">
        <f t="shared" si="4"/>
        <v>1600200072</v>
      </c>
      <c r="W74" t="str">
        <f t="shared" si="5"/>
        <v>16002000720001</v>
      </c>
      <c r="X74" s="23"/>
      <c r="Y74" s="22">
        <v>69413</v>
      </c>
    </row>
    <row r="75" spans="1:25" ht="15.75" x14ac:dyDescent="0.25">
      <c r="A75" s="22">
        <v>69414</v>
      </c>
      <c r="B75" s="22"/>
      <c r="C75" s="23" t="s">
        <v>18</v>
      </c>
      <c r="D75" s="23" t="s">
        <v>19</v>
      </c>
      <c r="E75" s="23">
        <v>0</v>
      </c>
      <c r="F75" s="23">
        <v>0</v>
      </c>
      <c r="G75" s="39" t="s">
        <v>820</v>
      </c>
      <c r="H75" s="47">
        <v>3500000</v>
      </c>
      <c r="I75" s="36" t="s">
        <v>2126</v>
      </c>
      <c r="J75" s="23">
        <v>0</v>
      </c>
      <c r="K75" s="23"/>
      <c r="L75" s="45">
        <v>2828000</v>
      </c>
      <c r="M75" s="25">
        <v>3500000</v>
      </c>
      <c r="N75" s="25" t="s">
        <v>2133</v>
      </c>
      <c r="O75" s="25">
        <v>0</v>
      </c>
      <c r="P75" s="23"/>
      <c r="Q75" s="23">
        <v>0</v>
      </c>
      <c r="R75" s="23"/>
      <c r="S75" s="50" t="s">
        <v>819</v>
      </c>
      <c r="T75" s="31">
        <v>16002</v>
      </c>
      <c r="U75">
        <v>73</v>
      </c>
      <c r="V75">
        <f t="shared" si="4"/>
        <v>1600200073</v>
      </c>
      <c r="W75" t="str">
        <f t="shared" si="5"/>
        <v>16002000730001</v>
      </c>
      <c r="X75" s="23"/>
      <c r="Y75" s="22">
        <v>69414</v>
      </c>
    </row>
    <row r="76" spans="1:25" ht="15.75" x14ac:dyDescent="0.25">
      <c r="A76" s="22">
        <v>69416</v>
      </c>
      <c r="B76" s="22"/>
      <c r="C76" s="23" t="s">
        <v>18</v>
      </c>
      <c r="D76" s="23" t="s">
        <v>19</v>
      </c>
      <c r="E76" s="23">
        <v>0</v>
      </c>
      <c r="F76" s="23">
        <v>0</v>
      </c>
      <c r="G76" s="39" t="s">
        <v>1058</v>
      </c>
      <c r="H76" s="47">
        <v>5000000</v>
      </c>
      <c r="I76" s="36" t="s">
        <v>2126</v>
      </c>
      <c r="J76" s="23">
        <v>0</v>
      </c>
      <c r="K76" s="23"/>
      <c r="L76" s="45">
        <v>4837000</v>
      </c>
      <c r="M76" s="25">
        <v>5000000</v>
      </c>
      <c r="N76" s="25" t="s">
        <v>2133</v>
      </c>
      <c r="O76" s="25">
        <v>0</v>
      </c>
      <c r="P76" s="23"/>
      <c r="Q76" s="23">
        <v>0</v>
      </c>
      <c r="R76" s="23"/>
      <c r="S76" s="50" t="s">
        <v>1057</v>
      </c>
      <c r="T76" s="31">
        <v>16002</v>
      </c>
      <c r="U76">
        <v>74</v>
      </c>
      <c r="V76">
        <f t="shared" si="4"/>
        <v>1600200074</v>
      </c>
      <c r="W76" t="str">
        <f t="shared" si="5"/>
        <v>16002000740001</v>
      </c>
      <c r="X76" s="23"/>
      <c r="Y76" s="22">
        <v>69416</v>
      </c>
    </row>
    <row r="77" spans="1:25" ht="15.75" x14ac:dyDescent="0.25">
      <c r="A77" s="22">
        <v>69423</v>
      </c>
      <c r="B77" s="22"/>
      <c r="C77" s="23" t="s">
        <v>18</v>
      </c>
      <c r="D77" s="23" t="s">
        <v>19</v>
      </c>
      <c r="E77" s="23">
        <v>0</v>
      </c>
      <c r="F77" s="23">
        <v>0</v>
      </c>
      <c r="G77" s="39" t="s">
        <v>1094</v>
      </c>
      <c r="H77" s="47">
        <v>6157000</v>
      </c>
      <c r="I77" s="36" t="s">
        <v>2126</v>
      </c>
      <c r="J77" s="23">
        <v>0</v>
      </c>
      <c r="K77" s="23"/>
      <c r="L77" s="45">
        <v>6157000</v>
      </c>
      <c r="M77" s="25">
        <v>6157000</v>
      </c>
      <c r="N77" s="25" t="s">
        <v>2133</v>
      </c>
      <c r="O77" s="25">
        <v>0</v>
      </c>
      <c r="P77" s="23"/>
      <c r="Q77" s="23">
        <v>0</v>
      </c>
      <c r="R77" s="23"/>
      <c r="S77" s="50" t="s">
        <v>1093</v>
      </c>
      <c r="T77" s="31">
        <v>16002</v>
      </c>
      <c r="U77">
        <v>75</v>
      </c>
      <c r="V77">
        <f t="shared" si="4"/>
        <v>1600200075</v>
      </c>
      <c r="W77" t="str">
        <f t="shared" si="5"/>
        <v>16002000750001</v>
      </c>
      <c r="X77" s="23"/>
      <c r="Y77" s="22">
        <v>69423</v>
      </c>
    </row>
    <row r="78" spans="1:25" ht="15.75" x14ac:dyDescent="0.25">
      <c r="A78" s="22">
        <v>69426</v>
      </c>
      <c r="B78" s="22"/>
      <c r="C78" s="23" t="s">
        <v>18</v>
      </c>
      <c r="D78" s="23" t="s">
        <v>19</v>
      </c>
      <c r="E78" s="23">
        <v>0</v>
      </c>
      <c r="F78" s="23">
        <v>0</v>
      </c>
      <c r="G78" s="39" t="s">
        <v>692</v>
      </c>
      <c r="H78" s="47">
        <v>5038000</v>
      </c>
      <c r="I78" s="36" t="s">
        <v>2126</v>
      </c>
      <c r="J78" s="23">
        <v>0</v>
      </c>
      <c r="K78" s="23"/>
      <c r="L78" s="45">
        <v>5038000</v>
      </c>
      <c r="M78" s="25">
        <v>5038000</v>
      </c>
      <c r="N78" s="25" t="s">
        <v>2133</v>
      </c>
      <c r="O78" s="25">
        <v>0</v>
      </c>
      <c r="P78" s="23"/>
      <c r="Q78" s="23">
        <v>0</v>
      </c>
      <c r="R78" s="23"/>
      <c r="S78" s="50" t="s">
        <v>691</v>
      </c>
      <c r="T78" s="31">
        <v>16002</v>
      </c>
      <c r="U78">
        <v>76</v>
      </c>
      <c r="V78">
        <f t="shared" si="4"/>
        <v>1600200076</v>
      </c>
      <c r="W78" t="str">
        <f t="shared" si="5"/>
        <v>16002000760001</v>
      </c>
      <c r="X78" s="23"/>
      <c r="Y78" s="22">
        <v>69426</v>
      </c>
    </row>
    <row r="79" spans="1:25" ht="15.75" x14ac:dyDescent="0.25">
      <c r="A79" s="22">
        <v>69429</v>
      </c>
      <c r="B79" s="22"/>
      <c r="C79" s="23" t="s">
        <v>18</v>
      </c>
      <c r="D79" s="23" t="s">
        <v>19</v>
      </c>
      <c r="E79" s="23">
        <v>0</v>
      </c>
      <c r="F79" s="23">
        <v>0</v>
      </c>
      <c r="G79" s="39" t="s">
        <v>1004</v>
      </c>
      <c r="H79" s="47">
        <v>5000000</v>
      </c>
      <c r="I79" s="36" t="s">
        <v>2126</v>
      </c>
      <c r="J79" s="23">
        <v>0</v>
      </c>
      <c r="K79" s="23"/>
      <c r="L79" s="45">
        <v>4044000</v>
      </c>
      <c r="M79" s="25">
        <v>5000000</v>
      </c>
      <c r="N79" s="25" t="s">
        <v>2133</v>
      </c>
      <c r="O79" s="25">
        <v>0</v>
      </c>
      <c r="P79" s="23"/>
      <c r="Q79" s="23">
        <v>0</v>
      </c>
      <c r="R79" s="23"/>
      <c r="S79" s="50" t="s">
        <v>1003</v>
      </c>
      <c r="T79" s="31">
        <v>16002</v>
      </c>
      <c r="U79">
        <v>77</v>
      </c>
      <c r="V79">
        <f t="shared" si="4"/>
        <v>1600200077</v>
      </c>
      <c r="W79" t="str">
        <f t="shared" si="5"/>
        <v>16002000770001</v>
      </c>
      <c r="X79" s="23"/>
      <c r="Y79" s="22">
        <v>69429</v>
      </c>
    </row>
    <row r="80" spans="1:25" ht="15.75" x14ac:dyDescent="0.25">
      <c r="A80" s="22">
        <v>69432</v>
      </c>
      <c r="B80" s="22"/>
      <c r="C80" s="23" t="s">
        <v>18</v>
      </c>
      <c r="D80" s="23" t="s">
        <v>19</v>
      </c>
      <c r="E80" s="23">
        <v>0</v>
      </c>
      <c r="F80" s="23">
        <v>0</v>
      </c>
      <c r="G80" s="40" t="s">
        <v>1072</v>
      </c>
      <c r="H80" s="47">
        <v>5000000</v>
      </c>
      <c r="I80" s="36" t="s">
        <v>2126</v>
      </c>
      <c r="J80" s="23">
        <v>0</v>
      </c>
      <c r="K80" s="23"/>
      <c r="L80" s="45">
        <v>4227000</v>
      </c>
      <c r="M80" s="25">
        <v>5000000</v>
      </c>
      <c r="N80" s="25" t="s">
        <v>2133</v>
      </c>
      <c r="O80" s="25">
        <v>0</v>
      </c>
      <c r="P80" s="23"/>
      <c r="Q80" s="23">
        <v>0</v>
      </c>
      <c r="R80" s="23"/>
      <c r="S80" s="50" t="s">
        <v>1071</v>
      </c>
      <c r="T80" s="31">
        <v>16002</v>
      </c>
      <c r="U80">
        <v>78</v>
      </c>
      <c r="V80">
        <f t="shared" si="4"/>
        <v>1600200078</v>
      </c>
      <c r="W80" t="str">
        <f t="shared" si="5"/>
        <v>16002000780001</v>
      </c>
      <c r="X80" s="23"/>
      <c r="Y80" s="22">
        <v>69432</v>
      </c>
    </row>
    <row r="81" spans="1:25" ht="15.75" x14ac:dyDescent="0.25">
      <c r="A81" s="22">
        <v>69436</v>
      </c>
      <c r="B81" s="22"/>
      <c r="C81" s="23" t="s">
        <v>18</v>
      </c>
      <c r="D81" s="23" t="s">
        <v>19</v>
      </c>
      <c r="E81" s="23">
        <v>0</v>
      </c>
      <c r="F81" s="23">
        <v>0</v>
      </c>
      <c r="G81" s="39" t="s">
        <v>1031</v>
      </c>
      <c r="H81" s="47">
        <v>4000000</v>
      </c>
      <c r="I81" s="36" t="s">
        <v>2126</v>
      </c>
      <c r="J81" s="23">
        <v>0</v>
      </c>
      <c r="K81" s="23"/>
      <c r="L81" s="45">
        <v>3609000</v>
      </c>
      <c r="M81" s="25">
        <v>4000000</v>
      </c>
      <c r="N81" s="25" t="s">
        <v>2133</v>
      </c>
      <c r="O81" s="25">
        <v>0</v>
      </c>
      <c r="P81" s="23"/>
      <c r="Q81" s="23">
        <v>0</v>
      </c>
      <c r="R81" s="23"/>
      <c r="S81" s="50" t="s">
        <v>1032</v>
      </c>
      <c r="T81" s="31">
        <v>16002</v>
      </c>
      <c r="U81">
        <v>79</v>
      </c>
      <c r="V81">
        <f t="shared" si="4"/>
        <v>1600200079</v>
      </c>
      <c r="W81" t="str">
        <f t="shared" si="5"/>
        <v>16002000790001</v>
      </c>
      <c r="X81" s="23"/>
      <c r="Y81" s="22">
        <v>69436</v>
      </c>
    </row>
    <row r="82" spans="1:25" ht="15.75" x14ac:dyDescent="0.25">
      <c r="A82" s="22">
        <v>69437</v>
      </c>
      <c r="B82" s="22"/>
      <c r="C82" s="23" t="s">
        <v>18</v>
      </c>
      <c r="D82" s="23" t="s">
        <v>19</v>
      </c>
      <c r="E82" s="23">
        <v>0</v>
      </c>
      <c r="F82" s="23">
        <v>0</v>
      </c>
      <c r="G82" s="39" t="s">
        <v>1035</v>
      </c>
      <c r="H82" s="47">
        <v>4000000</v>
      </c>
      <c r="I82" s="36" t="s">
        <v>2126</v>
      </c>
      <c r="J82" s="23">
        <v>0</v>
      </c>
      <c r="K82" s="23"/>
      <c r="L82" s="45">
        <v>3609000</v>
      </c>
      <c r="M82" s="25">
        <v>4000000</v>
      </c>
      <c r="N82" s="25" t="s">
        <v>2133</v>
      </c>
      <c r="O82" s="25">
        <v>0</v>
      </c>
      <c r="P82" s="23"/>
      <c r="Q82" s="23">
        <v>0</v>
      </c>
      <c r="R82" s="23"/>
      <c r="S82" s="50" t="s">
        <v>1036</v>
      </c>
      <c r="T82" s="31">
        <v>16002</v>
      </c>
      <c r="U82">
        <v>80</v>
      </c>
      <c r="V82">
        <f t="shared" si="4"/>
        <v>1600200080</v>
      </c>
      <c r="W82" t="str">
        <f t="shared" si="5"/>
        <v>16002000800001</v>
      </c>
      <c r="X82" s="23"/>
      <c r="Y82" s="22">
        <v>69437</v>
      </c>
    </row>
    <row r="83" spans="1:25" ht="15.75" x14ac:dyDescent="0.25">
      <c r="A83" s="22">
        <v>69438</v>
      </c>
      <c r="B83" s="22"/>
      <c r="C83" s="23" t="s">
        <v>18</v>
      </c>
      <c r="D83" s="23" t="s">
        <v>19</v>
      </c>
      <c r="E83" s="23">
        <v>0</v>
      </c>
      <c r="F83" s="23">
        <v>0</v>
      </c>
      <c r="G83" s="39" t="s">
        <v>1037</v>
      </c>
      <c r="H83" s="47">
        <v>4500000</v>
      </c>
      <c r="I83" s="36" t="s">
        <v>2126</v>
      </c>
      <c r="J83" s="23">
        <v>0</v>
      </c>
      <c r="K83" s="23"/>
      <c r="L83" s="45">
        <v>3609000</v>
      </c>
      <c r="M83" s="25">
        <v>4500000</v>
      </c>
      <c r="N83" s="25" t="s">
        <v>2133</v>
      </c>
      <c r="O83" s="25">
        <v>0</v>
      </c>
      <c r="P83" s="23"/>
      <c r="Q83" s="23">
        <v>0</v>
      </c>
      <c r="R83" s="23"/>
      <c r="S83" s="50" t="s">
        <v>1038</v>
      </c>
      <c r="T83" s="31">
        <v>16002</v>
      </c>
      <c r="U83">
        <v>81</v>
      </c>
      <c r="V83">
        <f t="shared" si="4"/>
        <v>1600200081</v>
      </c>
      <c r="W83" t="str">
        <f t="shared" si="5"/>
        <v>16002000810001</v>
      </c>
      <c r="X83" s="23"/>
      <c r="Y83" s="22">
        <v>69438</v>
      </c>
    </row>
    <row r="84" spans="1:25" ht="15.75" x14ac:dyDescent="0.25">
      <c r="A84" s="22">
        <v>69444</v>
      </c>
      <c r="B84" s="22"/>
      <c r="C84" s="23" t="s">
        <v>18</v>
      </c>
      <c r="D84" s="23" t="s">
        <v>19</v>
      </c>
      <c r="E84" s="23">
        <v>0</v>
      </c>
      <c r="F84" s="23">
        <v>0</v>
      </c>
      <c r="G84" s="39" t="s">
        <v>1104</v>
      </c>
      <c r="H84" s="47">
        <v>5151000</v>
      </c>
      <c r="I84" s="36" t="s">
        <v>2126</v>
      </c>
      <c r="J84" s="23">
        <v>0</v>
      </c>
      <c r="K84" s="23"/>
      <c r="L84" s="45">
        <v>5151000</v>
      </c>
      <c r="M84" s="25">
        <v>5151000</v>
      </c>
      <c r="N84" s="25" t="s">
        <v>2133</v>
      </c>
      <c r="O84" s="25">
        <v>0</v>
      </c>
      <c r="P84" s="23"/>
      <c r="Q84" s="23">
        <v>0</v>
      </c>
      <c r="R84" s="23"/>
      <c r="S84" s="50" t="s">
        <v>1103</v>
      </c>
      <c r="T84" s="31">
        <v>16002</v>
      </c>
      <c r="U84">
        <v>82</v>
      </c>
      <c r="V84">
        <f t="shared" si="4"/>
        <v>1600200082</v>
      </c>
      <c r="W84" t="str">
        <f t="shared" si="5"/>
        <v>16002000820001</v>
      </c>
      <c r="X84" s="23"/>
      <c r="Y84" s="22">
        <v>69444</v>
      </c>
    </row>
    <row r="85" spans="1:25" ht="15.75" x14ac:dyDescent="0.25">
      <c r="A85" s="22">
        <v>69463</v>
      </c>
      <c r="B85" s="22"/>
      <c r="C85" s="23" t="s">
        <v>18</v>
      </c>
      <c r="D85" s="23" t="s">
        <v>19</v>
      </c>
      <c r="E85" s="23">
        <v>0</v>
      </c>
      <c r="F85" s="23">
        <v>0</v>
      </c>
      <c r="G85" s="39" t="s">
        <v>279</v>
      </c>
      <c r="H85" s="47">
        <v>4446000</v>
      </c>
      <c r="I85" s="36" t="s">
        <v>2126</v>
      </c>
      <c r="J85" s="23">
        <v>0</v>
      </c>
      <c r="K85" s="23"/>
      <c r="L85" s="45">
        <v>4446000</v>
      </c>
      <c r="M85" s="25">
        <v>4446000</v>
      </c>
      <c r="N85" s="25" t="s">
        <v>2133</v>
      </c>
      <c r="O85" s="25">
        <v>0</v>
      </c>
      <c r="P85" s="23"/>
      <c r="Q85" s="23">
        <v>0</v>
      </c>
      <c r="R85" s="23"/>
      <c r="S85" s="50" t="s">
        <v>278</v>
      </c>
      <c r="T85" s="31">
        <v>16002</v>
      </c>
      <c r="U85">
        <v>83</v>
      </c>
      <c r="V85">
        <f t="shared" si="4"/>
        <v>1600200083</v>
      </c>
      <c r="W85" t="str">
        <f t="shared" si="5"/>
        <v>16002000830001</v>
      </c>
      <c r="X85" s="23"/>
      <c r="Y85" s="22">
        <v>69463</v>
      </c>
    </row>
    <row r="86" spans="1:25" ht="15.75" x14ac:dyDescent="0.25">
      <c r="A86" s="22">
        <v>69471</v>
      </c>
      <c r="B86" s="22"/>
      <c r="C86" s="23" t="s">
        <v>18</v>
      </c>
      <c r="D86" s="23" t="s">
        <v>19</v>
      </c>
      <c r="E86" s="23">
        <v>0</v>
      </c>
      <c r="F86" s="23">
        <v>0</v>
      </c>
      <c r="G86" s="39" t="s">
        <v>168</v>
      </c>
      <c r="H86" s="47">
        <v>3414000</v>
      </c>
      <c r="I86" s="36" t="s">
        <v>2126</v>
      </c>
      <c r="J86" s="23">
        <v>0</v>
      </c>
      <c r="K86" s="23"/>
      <c r="L86" s="45">
        <v>3414000</v>
      </c>
      <c r="M86" s="25">
        <v>3414000</v>
      </c>
      <c r="N86" s="25" t="s">
        <v>2133</v>
      </c>
      <c r="O86" s="25">
        <v>0</v>
      </c>
      <c r="P86" s="23"/>
      <c r="Q86" s="23">
        <v>0</v>
      </c>
      <c r="R86" s="23"/>
      <c r="S86" s="50" t="s">
        <v>167</v>
      </c>
      <c r="T86" s="31">
        <v>16002</v>
      </c>
      <c r="U86">
        <v>84</v>
      </c>
      <c r="V86">
        <f t="shared" si="4"/>
        <v>1600200084</v>
      </c>
      <c r="W86" t="str">
        <f t="shared" si="5"/>
        <v>16002000840001</v>
      </c>
      <c r="X86" s="23"/>
      <c r="Y86" s="22">
        <v>69471</v>
      </c>
    </row>
    <row r="87" spans="1:25" ht="15.75" x14ac:dyDescent="0.25">
      <c r="A87" s="22">
        <v>69472</v>
      </c>
      <c r="B87" s="22"/>
      <c r="C87" s="23" t="s">
        <v>18</v>
      </c>
      <c r="D87" s="23" t="s">
        <v>19</v>
      </c>
      <c r="E87" s="23">
        <v>0</v>
      </c>
      <c r="F87" s="23">
        <v>0</v>
      </c>
      <c r="G87" s="39" t="s">
        <v>172</v>
      </c>
      <c r="H87" s="47">
        <v>3600000</v>
      </c>
      <c r="I87" s="36" t="s">
        <v>2126</v>
      </c>
      <c r="J87" s="23">
        <v>0</v>
      </c>
      <c r="K87" s="23"/>
      <c r="L87" s="45">
        <v>2563000</v>
      </c>
      <c r="M87" s="25">
        <v>3600000</v>
      </c>
      <c r="N87" s="25" t="s">
        <v>2133</v>
      </c>
      <c r="O87" s="25">
        <v>0</v>
      </c>
      <c r="P87" s="23"/>
      <c r="Q87" s="23">
        <v>0</v>
      </c>
      <c r="R87" s="23"/>
      <c r="S87" s="50" t="s">
        <v>173</v>
      </c>
      <c r="T87" s="31">
        <v>16002</v>
      </c>
      <c r="U87">
        <v>85</v>
      </c>
      <c r="V87">
        <f t="shared" si="4"/>
        <v>1600200085</v>
      </c>
      <c r="W87" t="str">
        <f t="shared" si="5"/>
        <v>16002000850001</v>
      </c>
      <c r="X87" s="23"/>
      <c r="Y87" s="22">
        <v>69472</v>
      </c>
    </row>
    <row r="88" spans="1:25" ht="15.75" x14ac:dyDescent="0.25">
      <c r="A88" s="22">
        <v>69473</v>
      </c>
      <c r="B88" s="22"/>
      <c r="C88" s="23" t="s">
        <v>18</v>
      </c>
      <c r="D88" s="23" t="s">
        <v>19</v>
      </c>
      <c r="E88" s="23">
        <v>0</v>
      </c>
      <c r="F88" s="23">
        <v>0</v>
      </c>
      <c r="G88" s="39" t="s">
        <v>174</v>
      </c>
      <c r="H88" s="47">
        <v>3600000</v>
      </c>
      <c r="I88" s="36" t="s">
        <v>2126</v>
      </c>
      <c r="J88" s="23">
        <v>0</v>
      </c>
      <c r="K88" s="23"/>
      <c r="L88" s="45">
        <v>2563000</v>
      </c>
      <c r="M88" s="25">
        <v>3600000</v>
      </c>
      <c r="N88" s="25" t="s">
        <v>2133</v>
      </c>
      <c r="O88" s="25">
        <v>0</v>
      </c>
      <c r="P88" s="23"/>
      <c r="Q88" s="23">
        <v>0</v>
      </c>
      <c r="R88" s="23"/>
      <c r="S88" s="50" t="s">
        <v>175</v>
      </c>
      <c r="T88" s="31">
        <v>16002</v>
      </c>
      <c r="U88">
        <v>86</v>
      </c>
      <c r="V88">
        <f t="shared" si="4"/>
        <v>1600200086</v>
      </c>
      <c r="W88" t="str">
        <f t="shared" si="5"/>
        <v>16002000860001</v>
      </c>
      <c r="X88" s="23"/>
      <c r="Y88" s="22">
        <v>69473</v>
      </c>
    </row>
    <row r="89" spans="1:25" ht="15.75" x14ac:dyDescent="0.25">
      <c r="A89" s="22">
        <v>69476</v>
      </c>
      <c r="B89" s="22"/>
      <c r="C89" s="23" t="s">
        <v>18</v>
      </c>
      <c r="D89" s="23" t="s">
        <v>19</v>
      </c>
      <c r="E89" s="23">
        <v>0</v>
      </c>
      <c r="F89" s="23">
        <v>0</v>
      </c>
      <c r="G89" s="40" t="s">
        <v>1279</v>
      </c>
      <c r="H89" s="47">
        <v>1200000</v>
      </c>
      <c r="I89" s="36" t="s">
        <v>2126</v>
      </c>
      <c r="J89" s="23">
        <v>0</v>
      </c>
      <c r="K89" s="23"/>
      <c r="L89" s="45">
        <v>1142000</v>
      </c>
      <c r="M89" s="25">
        <v>1200000</v>
      </c>
      <c r="N89" s="25" t="s">
        <v>2133</v>
      </c>
      <c r="O89" s="25">
        <v>0</v>
      </c>
      <c r="P89" s="23"/>
      <c r="Q89" s="23">
        <v>0</v>
      </c>
      <c r="R89" s="23"/>
      <c r="S89" s="50" t="s">
        <v>1280</v>
      </c>
      <c r="T89" s="31">
        <v>16002</v>
      </c>
      <c r="U89">
        <v>87</v>
      </c>
      <c r="V89">
        <f t="shared" si="4"/>
        <v>1600200087</v>
      </c>
      <c r="W89" t="str">
        <f t="shared" si="5"/>
        <v>16002000870001</v>
      </c>
      <c r="X89" s="23"/>
      <c r="Y89" s="22">
        <v>69476</v>
      </c>
    </row>
    <row r="90" spans="1:25" ht="15.75" x14ac:dyDescent="0.25">
      <c r="A90" s="22">
        <v>69480</v>
      </c>
      <c r="B90" s="22"/>
      <c r="C90" s="23" t="s">
        <v>18</v>
      </c>
      <c r="D90" s="23" t="s">
        <v>19</v>
      </c>
      <c r="E90" s="23">
        <v>0</v>
      </c>
      <c r="F90" s="23">
        <v>0</v>
      </c>
      <c r="G90" s="39" t="s">
        <v>86</v>
      </c>
      <c r="H90" s="47">
        <v>5000000</v>
      </c>
      <c r="I90" s="36" t="s">
        <v>2126</v>
      </c>
      <c r="J90" s="23">
        <v>0</v>
      </c>
      <c r="K90" s="23"/>
      <c r="L90" s="45">
        <v>4008000</v>
      </c>
      <c r="M90" s="25">
        <v>5000000</v>
      </c>
      <c r="N90" s="25" t="s">
        <v>2133</v>
      </c>
      <c r="O90" s="25">
        <v>0</v>
      </c>
      <c r="P90" s="23"/>
      <c r="Q90" s="23">
        <v>0</v>
      </c>
      <c r="R90" s="23"/>
      <c r="S90" s="50" t="s">
        <v>87</v>
      </c>
      <c r="T90" s="31">
        <v>16002</v>
      </c>
      <c r="U90">
        <v>88</v>
      </c>
      <c r="V90">
        <f t="shared" si="4"/>
        <v>1600200088</v>
      </c>
      <c r="W90" t="str">
        <f t="shared" si="5"/>
        <v>16002000880001</v>
      </c>
      <c r="X90" s="23"/>
      <c r="Y90" s="22">
        <v>69480</v>
      </c>
    </row>
    <row r="91" spans="1:25" ht="15.75" x14ac:dyDescent="0.25">
      <c r="A91" s="22">
        <v>69489</v>
      </c>
      <c r="B91" s="22"/>
      <c r="C91" s="23" t="s">
        <v>18</v>
      </c>
      <c r="D91" s="23" t="s">
        <v>19</v>
      </c>
      <c r="E91" s="23">
        <v>0</v>
      </c>
      <c r="F91" s="23">
        <v>0</v>
      </c>
      <c r="G91" s="39" t="s">
        <v>221</v>
      </c>
      <c r="H91" s="47">
        <v>6404000</v>
      </c>
      <c r="I91" s="36" t="s">
        <v>2126</v>
      </c>
      <c r="J91" s="23">
        <v>0</v>
      </c>
      <c r="K91" s="23"/>
      <c r="L91" s="45">
        <v>6404000</v>
      </c>
      <c r="M91" s="25">
        <v>6404000</v>
      </c>
      <c r="N91" s="25" t="s">
        <v>2133</v>
      </c>
      <c r="O91" s="25">
        <v>0</v>
      </c>
      <c r="P91" s="23"/>
      <c r="Q91" s="23">
        <v>0</v>
      </c>
      <c r="R91" s="23"/>
      <c r="S91" s="50" t="s">
        <v>220</v>
      </c>
      <c r="T91" s="31">
        <v>16002</v>
      </c>
      <c r="U91">
        <v>89</v>
      </c>
      <c r="V91">
        <f t="shared" si="4"/>
        <v>1600200089</v>
      </c>
      <c r="W91" t="str">
        <f t="shared" si="5"/>
        <v>16002000890001</v>
      </c>
      <c r="X91" s="23"/>
      <c r="Y91" s="22">
        <v>69489</v>
      </c>
    </row>
    <row r="92" spans="1:25" ht="15.75" x14ac:dyDescent="0.25">
      <c r="A92" s="22">
        <v>69495</v>
      </c>
      <c r="B92" s="22"/>
      <c r="C92" s="23" t="s">
        <v>18</v>
      </c>
      <c r="D92" s="23" t="s">
        <v>19</v>
      </c>
      <c r="E92" s="23">
        <v>0</v>
      </c>
      <c r="F92" s="23">
        <v>0</v>
      </c>
      <c r="G92" s="39" t="s">
        <v>229</v>
      </c>
      <c r="H92" s="47">
        <v>2828000</v>
      </c>
      <c r="I92" s="36" t="s">
        <v>2126</v>
      </c>
      <c r="J92" s="23">
        <v>0</v>
      </c>
      <c r="K92" s="23"/>
      <c r="L92" s="45">
        <v>2828000</v>
      </c>
      <c r="M92" s="25">
        <v>2828000</v>
      </c>
      <c r="N92" s="25" t="s">
        <v>2133</v>
      </c>
      <c r="O92" s="25">
        <v>0</v>
      </c>
      <c r="P92" s="23"/>
      <c r="Q92" s="23">
        <v>0</v>
      </c>
      <c r="R92" s="23"/>
      <c r="S92" s="50" t="s">
        <v>228</v>
      </c>
      <c r="T92" s="31">
        <v>16002</v>
      </c>
      <c r="U92">
        <v>90</v>
      </c>
      <c r="V92">
        <f t="shared" si="4"/>
        <v>1600200090</v>
      </c>
      <c r="W92" t="str">
        <f t="shared" si="5"/>
        <v>16002000900001</v>
      </c>
      <c r="X92" s="23"/>
      <c r="Y92" s="22">
        <v>69495</v>
      </c>
    </row>
    <row r="93" spans="1:25" ht="15.75" x14ac:dyDescent="0.25">
      <c r="A93" s="22">
        <v>69498</v>
      </c>
      <c r="B93" s="22"/>
      <c r="C93" s="23" t="s">
        <v>18</v>
      </c>
      <c r="D93" s="23" t="s">
        <v>19</v>
      </c>
      <c r="E93" s="23">
        <v>0</v>
      </c>
      <c r="F93" s="23">
        <v>0</v>
      </c>
      <c r="G93" s="39" t="s">
        <v>267</v>
      </c>
      <c r="H93" s="47">
        <v>4000000</v>
      </c>
      <c r="I93" s="36" t="s">
        <v>2126</v>
      </c>
      <c r="J93" s="23">
        <v>0</v>
      </c>
      <c r="K93" s="23"/>
      <c r="L93" s="45">
        <v>3850000</v>
      </c>
      <c r="M93" s="25">
        <v>4000000</v>
      </c>
      <c r="N93" s="25" t="s">
        <v>2133</v>
      </c>
      <c r="O93" s="25">
        <v>0</v>
      </c>
      <c r="P93" s="23"/>
      <c r="Q93" s="23">
        <v>0</v>
      </c>
      <c r="R93" s="23"/>
      <c r="S93" s="50" t="s">
        <v>266</v>
      </c>
      <c r="T93" s="31">
        <v>16002</v>
      </c>
      <c r="U93">
        <v>91</v>
      </c>
      <c r="V93">
        <f t="shared" si="4"/>
        <v>1600200091</v>
      </c>
      <c r="W93" t="str">
        <f t="shared" si="5"/>
        <v>16002000910001</v>
      </c>
      <c r="X93" s="23"/>
      <c r="Y93" s="22">
        <v>69498</v>
      </c>
    </row>
    <row r="94" spans="1:25" ht="15.75" x14ac:dyDescent="0.25">
      <c r="A94" s="22">
        <v>69506</v>
      </c>
      <c r="B94" s="22"/>
      <c r="C94" s="23" t="s">
        <v>18</v>
      </c>
      <c r="D94" s="23" t="s">
        <v>19</v>
      </c>
      <c r="E94" s="23">
        <v>0</v>
      </c>
      <c r="F94" s="23">
        <v>0</v>
      </c>
      <c r="G94" s="39" t="s">
        <v>370</v>
      </c>
      <c r="H94" s="47">
        <v>4000000</v>
      </c>
      <c r="I94" s="36" t="s">
        <v>2126</v>
      </c>
      <c r="J94" s="23">
        <v>0</v>
      </c>
      <c r="K94" s="23"/>
      <c r="L94" s="45">
        <v>3609000</v>
      </c>
      <c r="M94" s="25">
        <v>4000000</v>
      </c>
      <c r="N94" s="25" t="s">
        <v>2133</v>
      </c>
      <c r="O94" s="25">
        <v>0</v>
      </c>
      <c r="P94" s="23"/>
      <c r="Q94" s="23">
        <v>0</v>
      </c>
      <c r="R94" s="23"/>
      <c r="S94" s="50" t="s">
        <v>371</v>
      </c>
      <c r="T94" s="31">
        <v>16002</v>
      </c>
      <c r="U94">
        <v>92</v>
      </c>
      <c r="V94">
        <f t="shared" si="4"/>
        <v>1600200092</v>
      </c>
      <c r="W94" t="str">
        <f t="shared" si="5"/>
        <v>16002000920001</v>
      </c>
      <c r="X94" s="23"/>
      <c r="Y94" s="22">
        <v>69506</v>
      </c>
    </row>
    <row r="95" spans="1:25" ht="15.75" x14ac:dyDescent="0.25">
      <c r="A95" s="22">
        <v>69507</v>
      </c>
      <c r="B95" s="22"/>
      <c r="C95" s="23" t="s">
        <v>18</v>
      </c>
      <c r="D95" s="23" t="s">
        <v>19</v>
      </c>
      <c r="E95" s="23">
        <v>0</v>
      </c>
      <c r="F95" s="23">
        <v>0</v>
      </c>
      <c r="G95" s="39" t="s">
        <v>296</v>
      </c>
      <c r="H95" s="47">
        <v>3609000</v>
      </c>
      <c r="I95" s="36" t="s">
        <v>2126</v>
      </c>
      <c r="J95" s="23">
        <v>0</v>
      </c>
      <c r="K95" s="23"/>
      <c r="L95" s="45">
        <v>3609000</v>
      </c>
      <c r="M95" s="25">
        <v>3609000</v>
      </c>
      <c r="N95" s="25" t="s">
        <v>2133</v>
      </c>
      <c r="O95" s="25">
        <v>0</v>
      </c>
      <c r="P95" s="23"/>
      <c r="Q95" s="23">
        <v>0</v>
      </c>
      <c r="R95" s="23"/>
      <c r="S95" s="50" t="s">
        <v>297</v>
      </c>
      <c r="T95" s="31">
        <v>16002</v>
      </c>
      <c r="U95">
        <v>93</v>
      </c>
      <c r="V95">
        <f t="shared" si="4"/>
        <v>1600200093</v>
      </c>
      <c r="W95" t="str">
        <f t="shared" si="5"/>
        <v>16002000930001</v>
      </c>
      <c r="X95" s="23"/>
      <c r="Y95" s="22">
        <v>69507</v>
      </c>
    </row>
    <row r="96" spans="1:25" ht="15.75" x14ac:dyDescent="0.25">
      <c r="A96" s="22">
        <v>69508</v>
      </c>
      <c r="B96" s="22"/>
      <c r="C96" s="23" t="s">
        <v>18</v>
      </c>
      <c r="D96" s="23" t="s">
        <v>19</v>
      </c>
      <c r="E96" s="23">
        <v>0</v>
      </c>
      <c r="F96" s="23">
        <v>0</v>
      </c>
      <c r="G96" s="39" t="s">
        <v>302</v>
      </c>
      <c r="H96" s="47">
        <v>4500000</v>
      </c>
      <c r="I96" s="36" t="s">
        <v>2126</v>
      </c>
      <c r="J96" s="23">
        <v>0</v>
      </c>
      <c r="K96" s="23"/>
      <c r="L96" s="45">
        <v>3609000</v>
      </c>
      <c r="M96" s="25">
        <v>4500000</v>
      </c>
      <c r="N96" s="25" t="s">
        <v>2133</v>
      </c>
      <c r="O96" s="25">
        <v>0</v>
      </c>
      <c r="P96" s="23"/>
      <c r="Q96" s="23">
        <v>0</v>
      </c>
      <c r="R96" s="23"/>
      <c r="S96" s="50" t="s">
        <v>303</v>
      </c>
      <c r="T96" s="31">
        <v>16002</v>
      </c>
      <c r="U96">
        <v>94</v>
      </c>
      <c r="V96">
        <f t="shared" si="4"/>
        <v>1600200094</v>
      </c>
      <c r="W96" t="str">
        <f t="shared" si="5"/>
        <v>16002000940001</v>
      </c>
      <c r="X96" s="23"/>
      <c r="Y96" s="22">
        <v>69508</v>
      </c>
    </row>
    <row r="97" spans="1:25" ht="15.75" x14ac:dyDescent="0.25">
      <c r="A97" s="22">
        <v>69509</v>
      </c>
      <c r="B97" s="22"/>
      <c r="C97" s="23" t="s">
        <v>18</v>
      </c>
      <c r="D97" s="23" t="s">
        <v>19</v>
      </c>
      <c r="E97" s="23">
        <v>0</v>
      </c>
      <c r="F97" s="23">
        <v>0</v>
      </c>
      <c r="G97" s="39" t="s">
        <v>308</v>
      </c>
      <c r="H97" s="47">
        <v>3609000</v>
      </c>
      <c r="I97" s="36" t="s">
        <v>2126</v>
      </c>
      <c r="J97" s="23">
        <v>0</v>
      </c>
      <c r="K97" s="23"/>
      <c r="L97" s="45">
        <v>3609000</v>
      </c>
      <c r="M97" s="25">
        <v>3609000</v>
      </c>
      <c r="N97" s="25" t="s">
        <v>2133</v>
      </c>
      <c r="O97" s="25">
        <v>0</v>
      </c>
      <c r="P97" s="23"/>
      <c r="Q97" s="23">
        <v>0</v>
      </c>
      <c r="R97" s="23"/>
      <c r="S97" s="50" t="s">
        <v>309</v>
      </c>
      <c r="T97" s="31">
        <v>16002</v>
      </c>
      <c r="U97">
        <v>95</v>
      </c>
      <c r="V97">
        <f t="shared" si="4"/>
        <v>1600200095</v>
      </c>
      <c r="W97" t="str">
        <f t="shared" si="5"/>
        <v>16002000950001</v>
      </c>
      <c r="X97" s="23"/>
      <c r="Y97" s="22">
        <v>69509</v>
      </c>
    </row>
    <row r="98" spans="1:25" ht="15.75" x14ac:dyDescent="0.25">
      <c r="A98" s="22">
        <v>69510</v>
      </c>
      <c r="B98" s="22"/>
      <c r="C98" s="23" t="s">
        <v>18</v>
      </c>
      <c r="D98" s="23" t="s">
        <v>19</v>
      </c>
      <c r="E98" s="23">
        <v>0</v>
      </c>
      <c r="F98" s="23">
        <v>0</v>
      </c>
      <c r="G98" s="39" t="s">
        <v>334</v>
      </c>
      <c r="H98" s="47">
        <v>4500000</v>
      </c>
      <c r="I98" s="36" t="s">
        <v>2126</v>
      </c>
      <c r="J98" s="23">
        <v>0</v>
      </c>
      <c r="K98" s="23"/>
      <c r="L98" s="45">
        <v>3609000</v>
      </c>
      <c r="M98" s="25">
        <v>4500000</v>
      </c>
      <c r="N98" s="25" t="s">
        <v>2133</v>
      </c>
      <c r="O98" s="25">
        <v>0</v>
      </c>
      <c r="P98" s="23"/>
      <c r="Q98" s="23">
        <v>0</v>
      </c>
      <c r="R98" s="23"/>
      <c r="S98" s="50" t="s">
        <v>335</v>
      </c>
      <c r="T98" s="31">
        <v>16002</v>
      </c>
      <c r="U98">
        <v>96</v>
      </c>
      <c r="V98">
        <f t="shared" si="4"/>
        <v>1600200096</v>
      </c>
      <c r="W98" t="str">
        <f t="shared" si="5"/>
        <v>16002000960001</v>
      </c>
      <c r="X98" s="23"/>
      <c r="Y98" s="22">
        <v>69510</v>
      </c>
    </row>
    <row r="99" spans="1:25" ht="15.75" x14ac:dyDescent="0.25">
      <c r="A99" s="22">
        <v>69511</v>
      </c>
      <c r="B99" s="22"/>
      <c r="C99" s="23" t="s">
        <v>18</v>
      </c>
      <c r="D99" s="23" t="s">
        <v>19</v>
      </c>
      <c r="E99" s="23">
        <v>0</v>
      </c>
      <c r="F99" s="23">
        <v>0</v>
      </c>
      <c r="G99" s="40" t="s">
        <v>292</v>
      </c>
      <c r="H99" s="47">
        <v>5000000</v>
      </c>
      <c r="I99" s="36" t="s">
        <v>2126</v>
      </c>
      <c r="J99" s="23">
        <v>0</v>
      </c>
      <c r="K99" s="23"/>
      <c r="L99" s="45">
        <v>3609000</v>
      </c>
      <c r="M99" s="25">
        <v>5000000</v>
      </c>
      <c r="N99" s="25" t="s">
        <v>2133</v>
      </c>
      <c r="O99" s="25">
        <v>0</v>
      </c>
      <c r="P99" s="23"/>
      <c r="Q99" s="23">
        <v>0</v>
      </c>
      <c r="R99" s="23"/>
      <c r="S99" s="50" t="s">
        <v>293</v>
      </c>
      <c r="T99" s="31">
        <v>16002</v>
      </c>
      <c r="U99">
        <v>97</v>
      </c>
      <c r="V99">
        <f t="shared" si="4"/>
        <v>1600200097</v>
      </c>
      <c r="W99" t="str">
        <f t="shared" si="5"/>
        <v>16002000970001</v>
      </c>
      <c r="X99" s="23"/>
      <c r="Y99" s="22">
        <v>69511</v>
      </c>
    </row>
    <row r="100" spans="1:25" ht="15.75" x14ac:dyDescent="0.25">
      <c r="A100" s="22">
        <v>69512</v>
      </c>
      <c r="B100" s="22"/>
      <c r="C100" s="23" t="s">
        <v>18</v>
      </c>
      <c r="D100" s="23" t="s">
        <v>19</v>
      </c>
      <c r="E100" s="23">
        <v>0</v>
      </c>
      <c r="F100" s="23">
        <v>0</v>
      </c>
      <c r="G100" s="39" t="s">
        <v>336</v>
      </c>
      <c r="H100" s="47">
        <v>4000000</v>
      </c>
      <c r="I100" s="36" t="s">
        <v>2126</v>
      </c>
      <c r="J100" s="23">
        <v>0</v>
      </c>
      <c r="K100" s="23"/>
      <c r="L100" s="45">
        <v>3609000</v>
      </c>
      <c r="M100" s="25">
        <v>4000000</v>
      </c>
      <c r="N100" s="25" t="s">
        <v>2133</v>
      </c>
      <c r="O100" s="25">
        <v>0</v>
      </c>
      <c r="P100" s="23"/>
      <c r="Q100" s="23">
        <v>0</v>
      </c>
      <c r="R100" s="23"/>
      <c r="S100" s="50" t="s">
        <v>337</v>
      </c>
      <c r="T100" s="31">
        <v>16002</v>
      </c>
      <c r="U100">
        <v>98</v>
      </c>
      <c r="V100">
        <f t="shared" si="4"/>
        <v>1600200098</v>
      </c>
      <c r="W100" t="str">
        <f t="shared" si="5"/>
        <v>16002000980001</v>
      </c>
      <c r="X100" s="23"/>
      <c r="Y100" s="22">
        <v>69512</v>
      </c>
    </row>
    <row r="101" spans="1:25" ht="15.75" x14ac:dyDescent="0.25">
      <c r="A101" s="22">
        <v>69513</v>
      </c>
      <c r="B101" s="22"/>
      <c r="C101" s="23" t="s">
        <v>18</v>
      </c>
      <c r="D101" s="23" t="s">
        <v>19</v>
      </c>
      <c r="E101" s="23">
        <v>0</v>
      </c>
      <c r="F101" s="23">
        <v>0</v>
      </c>
      <c r="G101" s="39" t="s">
        <v>338</v>
      </c>
      <c r="H101" s="47">
        <v>4500000</v>
      </c>
      <c r="I101" s="36" t="s">
        <v>2126</v>
      </c>
      <c r="J101" s="23">
        <v>0</v>
      </c>
      <c r="K101" s="23"/>
      <c r="L101" s="45">
        <v>3609000</v>
      </c>
      <c r="M101" s="25">
        <v>4500000</v>
      </c>
      <c r="N101" s="25" t="s">
        <v>2133</v>
      </c>
      <c r="O101" s="25">
        <v>0</v>
      </c>
      <c r="P101" s="23"/>
      <c r="Q101" s="23">
        <v>0</v>
      </c>
      <c r="R101" s="23"/>
      <c r="S101" s="50" t="s">
        <v>339</v>
      </c>
      <c r="T101" s="31">
        <v>16002</v>
      </c>
      <c r="U101">
        <v>99</v>
      </c>
      <c r="V101">
        <f t="shared" si="4"/>
        <v>1600200099</v>
      </c>
      <c r="W101" t="str">
        <f t="shared" si="5"/>
        <v>16002000990001</v>
      </c>
      <c r="X101" s="23"/>
      <c r="Y101" s="22">
        <v>69513</v>
      </c>
    </row>
    <row r="102" spans="1:25" ht="15.75" x14ac:dyDescent="0.25">
      <c r="A102" s="22">
        <v>69514</v>
      </c>
      <c r="B102" s="22"/>
      <c r="C102" s="23" t="s">
        <v>18</v>
      </c>
      <c r="D102" s="23" t="s">
        <v>19</v>
      </c>
      <c r="E102" s="23">
        <v>0</v>
      </c>
      <c r="F102" s="23">
        <v>0</v>
      </c>
      <c r="G102" s="39" t="s">
        <v>348</v>
      </c>
      <c r="H102" s="47">
        <v>3609000</v>
      </c>
      <c r="I102" s="36" t="s">
        <v>2126</v>
      </c>
      <c r="J102" s="23">
        <v>0</v>
      </c>
      <c r="K102" s="23"/>
      <c r="L102" s="45">
        <v>3609000</v>
      </c>
      <c r="M102" s="25">
        <v>3609000</v>
      </c>
      <c r="N102" s="25" t="s">
        <v>2133</v>
      </c>
      <c r="O102" s="25">
        <v>0</v>
      </c>
      <c r="P102" s="23"/>
      <c r="Q102" s="23">
        <v>0</v>
      </c>
      <c r="R102" s="23"/>
      <c r="S102" s="50" t="s">
        <v>349</v>
      </c>
      <c r="T102" s="31">
        <v>16002</v>
      </c>
      <c r="U102">
        <v>100</v>
      </c>
      <c r="V102">
        <f t="shared" si="4"/>
        <v>1600200100</v>
      </c>
      <c r="W102" t="str">
        <f t="shared" si="5"/>
        <v>16002001000001</v>
      </c>
      <c r="X102" s="23"/>
      <c r="Y102" s="22">
        <v>69514</v>
      </c>
    </row>
    <row r="103" spans="1:25" ht="15.75" x14ac:dyDescent="0.25">
      <c r="A103" s="22">
        <v>69515</v>
      </c>
      <c r="B103" s="22"/>
      <c r="C103" s="23" t="s">
        <v>18</v>
      </c>
      <c r="D103" s="23" t="s">
        <v>19</v>
      </c>
      <c r="E103" s="23">
        <v>0</v>
      </c>
      <c r="F103" s="23">
        <v>0</v>
      </c>
      <c r="G103" s="39" t="s">
        <v>350</v>
      </c>
      <c r="H103" s="47">
        <v>3609000</v>
      </c>
      <c r="I103" s="36" t="s">
        <v>2126</v>
      </c>
      <c r="J103" s="23">
        <v>0</v>
      </c>
      <c r="K103" s="23"/>
      <c r="L103" s="45">
        <v>3609000</v>
      </c>
      <c r="M103" s="25">
        <v>3609000</v>
      </c>
      <c r="N103" s="25" t="s">
        <v>2133</v>
      </c>
      <c r="O103" s="25">
        <v>0</v>
      </c>
      <c r="P103" s="23"/>
      <c r="Q103" s="23">
        <v>0</v>
      </c>
      <c r="R103" s="23"/>
      <c r="S103" s="50" t="s">
        <v>351</v>
      </c>
      <c r="T103" s="31">
        <v>16002</v>
      </c>
      <c r="U103">
        <v>101</v>
      </c>
      <c r="V103">
        <f t="shared" si="4"/>
        <v>1600200101</v>
      </c>
      <c r="W103" t="str">
        <f t="shared" si="5"/>
        <v>16002001010001</v>
      </c>
      <c r="X103" s="23"/>
      <c r="Y103" s="22">
        <v>69515</v>
      </c>
    </row>
    <row r="104" spans="1:25" ht="15.75" x14ac:dyDescent="0.25">
      <c r="A104" s="22">
        <v>69516</v>
      </c>
      <c r="B104" s="22"/>
      <c r="C104" s="23" t="s">
        <v>18</v>
      </c>
      <c r="D104" s="23" t="s">
        <v>19</v>
      </c>
      <c r="E104" s="23">
        <v>0</v>
      </c>
      <c r="F104" s="23">
        <v>0</v>
      </c>
      <c r="G104" s="39" t="s">
        <v>352</v>
      </c>
      <c r="H104" s="47">
        <v>4000000</v>
      </c>
      <c r="I104" s="36" t="s">
        <v>2126</v>
      </c>
      <c r="J104" s="23">
        <v>0</v>
      </c>
      <c r="K104" s="23"/>
      <c r="L104" s="45">
        <v>3609000</v>
      </c>
      <c r="M104" s="25">
        <v>4000000</v>
      </c>
      <c r="N104" s="25" t="s">
        <v>2133</v>
      </c>
      <c r="O104" s="25">
        <v>0</v>
      </c>
      <c r="P104" s="23"/>
      <c r="Q104" s="23">
        <v>0</v>
      </c>
      <c r="R104" s="23"/>
      <c r="S104" s="50" t="s">
        <v>353</v>
      </c>
      <c r="T104" s="31">
        <v>16002</v>
      </c>
      <c r="U104">
        <v>102</v>
      </c>
      <c r="V104">
        <f t="shared" si="4"/>
        <v>1600200102</v>
      </c>
      <c r="W104" t="str">
        <f t="shared" si="5"/>
        <v>16002001020001</v>
      </c>
      <c r="X104" s="23"/>
      <c r="Y104" s="22">
        <v>69516</v>
      </c>
    </row>
    <row r="105" spans="1:25" ht="15.75" x14ac:dyDescent="0.25">
      <c r="A105" s="22">
        <v>69517</v>
      </c>
      <c r="B105" s="22"/>
      <c r="C105" s="23" t="s">
        <v>18</v>
      </c>
      <c r="D105" s="23" t="s">
        <v>19</v>
      </c>
      <c r="E105" s="23">
        <v>0</v>
      </c>
      <c r="F105" s="23">
        <v>0</v>
      </c>
      <c r="G105" s="39" t="s">
        <v>358</v>
      </c>
      <c r="H105" s="47">
        <v>4000000</v>
      </c>
      <c r="I105" s="36" t="s">
        <v>2126</v>
      </c>
      <c r="J105" s="23">
        <v>0</v>
      </c>
      <c r="K105" s="23"/>
      <c r="L105" s="45">
        <v>3609000</v>
      </c>
      <c r="M105" s="25">
        <v>4000000</v>
      </c>
      <c r="N105" s="25" t="s">
        <v>2133</v>
      </c>
      <c r="O105" s="25">
        <v>0</v>
      </c>
      <c r="P105" s="23"/>
      <c r="Q105" s="23">
        <v>0</v>
      </c>
      <c r="R105" s="23"/>
      <c r="S105" s="50" t="s">
        <v>359</v>
      </c>
      <c r="T105" s="31">
        <v>16002</v>
      </c>
      <c r="U105">
        <v>103</v>
      </c>
      <c r="V105">
        <f t="shared" si="4"/>
        <v>1600200103</v>
      </c>
      <c r="W105" t="str">
        <f t="shared" si="5"/>
        <v>16002001030001</v>
      </c>
      <c r="X105" s="23"/>
      <c r="Y105" s="22">
        <v>69517</v>
      </c>
    </row>
    <row r="106" spans="1:25" ht="15.75" x14ac:dyDescent="0.25">
      <c r="A106" s="22">
        <v>69518</v>
      </c>
      <c r="B106" s="22"/>
      <c r="C106" s="23" t="s">
        <v>18</v>
      </c>
      <c r="D106" s="23" t="s">
        <v>19</v>
      </c>
      <c r="E106" s="23">
        <v>0</v>
      </c>
      <c r="F106" s="23">
        <v>0</v>
      </c>
      <c r="G106" s="39" t="s">
        <v>404</v>
      </c>
      <c r="H106" s="47">
        <v>3609000</v>
      </c>
      <c r="I106" s="36" t="s">
        <v>2126</v>
      </c>
      <c r="J106" s="23">
        <v>0</v>
      </c>
      <c r="K106" s="23"/>
      <c r="L106" s="45">
        <v>3609000</v>
      </c>
      <c r="M106" s="25">
        <v>3609000</v>
      </c>
      <c r="N106" s="25" t="s">
        <v>2133</v>
      </c>
      <c r="O106" s="25">
        <v>0</v>
      </c>
      <c r="P106" s="23"/>
      <c r="Q106" s="23">
        <v>0</v>
      </c>
      <c r="R106" s="23"/>
      <c r="S106" s="50" t="s">
        <v>405</v>
      </c>
      <c r="T106" s="31">
        <v>16002</v>
      </c>
      <c r="U106">
        <v>104</v>
      </c>
      <c r="V106">
        <f t="shared" si="4"/>
        <v>1600200104</v>
      </c>
      <c r="W106" t="str">
        <f t="shared" si="5"/>
        <v>16002001040001</v>
      </c>
      <c r="X106" s="23"/>
      <c r="Y106" s="22">
        <v>69518</v>
      </c>
    </row>
    <row r="107" spans="1:25" ht="15.75" x14ac:dyDescent="0.25">
      <c r="A107" s="22">
        <v>69519</v>
      </c>
      <c r="B107" s="22"/>
      <c r="C107" s="23" t="s">
        <v>18</v>
      </c>
      <c r="D107" s="23" t="s">
        <v>19</v>
      </c>
      <c r="E107" s="23">
        <v>0</v>
      </c>
      <c r="F107" s="23">
        <v>0</v>
      </c>
      <c r="G107" s="39" t="s">
        <v>366</v>
      </c>
      <c r="H107" s="47">
        <v>3609000</v>
      </c>
      <c r="I107" s="36" t="s">
        <v>2126</v>
      </c>
      <c r="J107" s="23">
        <v>0</v>
      </c>
      <c r="K107" s="23"/>
      <c r="L107" s="45">
        <v>3609000</v>
      </c>
      <c r="M107" s="25">
        <v>3609000</v>
      </c>
      <c r="N107" s="25" t="s">
        <v>2133</v>
      </c>
      <c r="O107" s="25">
        <v>0</v>
      </c>
      <c r="P107" s="23"/>
      <c r="Q107" s="23">
        <v>0</v>
      </c>
      <c r="R107" s="23"/>
      <c r="S107" s="50" t="s">
        <v>367</v>
      </c>
      <c r="T107" s="31">
        <v>16002</v>
      </c>
      <c r="U107">
        <v>105</v>
      </c>
      <c r="V107">
        <f t="shared" si="4"/>
        <v>1600200105</v>
      </c>
      <c r="W107" t="str">
        <f t="shared" si="5"/>
        <v>16002001050001</v>
      </c>
      <c r="X107" s="23"/>
      <c r="Y107" s="22">
        <v>69519</v>
      </c>
    </row>
    <row r="108" spans="1:25" ht="15.75" x14ac:dyDescent="0.25">
      <c r="A108" s="22">
        <v>69520</v>
      </c>
      <c r="B108" s="22"/>
      <c r="C108" s="23" t="s">
        <v>18</v>
      </c>
      <c r="D108" s="23" t="s">
        <v>19</v>
      </c>
      <c r="E108" s="23">
        <v>0</v>
      </c>
      <c r="F108" s="23">
        <v>0</v>
      </c>
      <c r="G108" s="39" t="s">
        <v>372</v>
      </c>
      <c r="H108" s="47">
        <v>4000000</v>
      </c>
      <c r="I108" s="36" t="s">
        <v>2126</v>
      </c>
      <c r="J108" s="23">
        <v>0</v>
      </c>
      <c r="K108" s="23"/>
      <c r="L108" s="45">
        <v>3609000</v>
      </c>
      <c r="M108" s="25">
        <v>4000000</v>
      </c>
      <c r="N108" s="25" t="s">
        <v>2133</v>
      </c>
      <c r="O108" s="25">
        <v>0</v>
      </c>
      <c r="P108" s="23"/>
      <c r="Q108" s="23">
        <v>0</v>
      </c>
      <c r="R108" s="23"/>
      <c r="S108" s="50" t="s">
        <v>373</v>
      </c>
      <c r="T108" s="31">
        <v>16002</v>
      </c>
      <c r="U108">
        <v>106</v>
      </c>
      <c r="V108">
        <f t="shared" si="4"/>
        <v>1600200106</v>
      </c>
      <c r="W108" t="str">
        <f t="shared" si="5"/>
        <v>16002001060001</v>
      </c>
      <c r="X108" s="23"/>
      <c r="Y108" s="22">
        <v>69520</v>
      </c>
    </row>
    <row r="109" spans="1:25" ht="15.75" x14ac:dyDescent="0.25">
      <c r="A109" s="22">
        <v>69521</v>
      </c>
      <c r="B109" s="22"/>
      <c r="C109" s="23" t="s">
        <v>18</v>
      </c>
      <c r="D109" s="23" t="s">
        <v>19</v>
      </c>
      <c r="E109" s="23">
        <v>0</v>
      </c>
      <c r="F109" s="23">
        <v>0</v>
      </c>
      <c r="G109" s="39" t="s">
        <v>376</v>
      </c>
      <c r="H109" s="47">
        <v>4000000</v>
      </c>
      <c r="I109" s="36" t="s">
        <v>2126</v>
      </c>
      <c r="J109" s="23">
        <v>0</v>
      </c>
      <c r="K109" s="23"/>
      <c r="L109" s="45">
        <v>3609000</v>
      </c>
      <c r="M109" s="25">
        <v>4000000</v>
      </c>
      <c r="N109" s="25" t="s">
        <v>2133</v>
      </c>
      <c r="O109" s="25">
        <v>0</v>
      </c>
      <c r="P109" s="23"/>
      <c r="Q109" s="23">
        <v>0</v>
      </c>
      <c r="R109" s="23"/>
      <c r="S109" s="50" t="s">
        <v>377</v>
      </c>
      <c r="T109" s="31">
        <v>16002</v>
      </c>
      <c r="U109">
        <v>107</v>
      </c>
      <c r="V109">
        <f t="shared" si="4"/>
        <v>1600200107</v>
      </c>
      <c r="W109" t="str">
        <f t="shared" si="5"/>
        <v>16002001070001</v>
      </c>
      <c r="X109" s="23"/>
      <c r="Y109" s="22">
        <v>69521</v>
      </c>
    </row>
    <row r="110" spans="1:25" ht="15.75" x14ac:dyDescent="0.25">
      <c r="A110" s="22">
        <v>69522</v>
      </c>
      <c r="B110" s="22"/>
      <c r="C110" s="23" t="s">
        <v>18</v>
      </c>
      <c r="D110" s="23" t="s">
        <v>19</v>
      </c>
      <c r="E110" s="23">
        <v>0</v>
      </c>
      <c r="F110" s="23">
        <v>0</v>
      </c>
      <c r="G110" s="39" t="s">
        <v>378</v>
      </c>
      <c r="H110" s="47">
        <v>4000000</v>
      </c>
      <c r="I110" s="36" t="s">
        <v>2126</v>
      </c>
      <c r="J110" s="23">
        <v>0</v>
      </c>
      <c r="K110" s="23"/>
      <c r="L110" s="45">
        <v>3609000</v>
      </c>
      <c r="M110" s="25">
        <v>4000000</v>
      </c>
      <c r="N110" s="25" t="s">
        <v>2133</v>
      </c>
      <c r="O110" s="25">
        <v>0</v>
      </c>
      <c r="P110" s="23"/>
      <c r="Q110" s="23">
        <v>0</v>
      </c>
      <c r="R110" s="23"/>
      <c r="S110" s="50" t="s">
        <v>379</v>
      </c>
      <c r="T110" s="31">
        <v>16002</v>
      </c>
      <c r="U110">
        <v>108</v>
      </c>
      <c r="V110">
        <f t="shared" si="4"/>
        <v>1600200108</v>
      </c>
      <c r="W110" t="str">
        <f t="shared" si="5"/>
        <v>16002001080001</v>
      </c>
      <c r="X110" s="23"/>
      <c r="Y110" s="22">
        <v>69522</v>
      </c>
    </row>
    <row r="111" spans="1:25" ht="15.75" x14ac:dyDescent="0.25">
      <c r="A111" s="22">
        <v>69523</v>
      </c>
      <c r="B111" s="22"/>
      <c r="C111" s="23" t="s">
        <v>18</v>
      </c>
      <c r="D111" s="23" t="s">
        <v>19</v>
      </c>
      <c r="E111" s="23">
        <v>0</v>
      </c>
      <c r="F111" s="23">
        <v>0</v>
      </c>
      <c r="G111" s="39" t="s">
        <v>382</v>
      </c>
      <c r="H111" s="47">
        <v>3850000</v>
      </c>
      <c r="I111" s="36" t="s">
        <v>2126</v>
      </c>
      <c r="J111" s="23">
        <v>0</v>
      </c>
      <c r="K111" s="23"/>
      <c r="L111" s="45">
        <v>3850000</v>
      </c>
      <c r="M111" s="25">
        <v>3850000</v>
      </c>
      <c r="N111" s="25" t="s">
        <v>2133</v>
      </c>
      <c r="O111" s="25">
        <v>0</v>
      </c>
      <c r="P111" s="23"/>
      <c r="Q111" s="23">
        <v>0</v>
      </c>
      <c r="R111" s="23"/>
      <c r="S111" s="50" t="s">
        <v>383</v>
      </c>
      <c r="T111" s="31">
        <v>16002</v>
      </c>
      <c r="U111">
        <v>109</v>
      </c>
      <c r="V111">
        <f t="shared" si="4"/>
        <v>1600200109</v>
      </c>
      <c r="W111" t="str">
        <f t="shared" si="5"/>
        <v>16002001090001</v>
      </c>
      <c r="X111" s="23"/>
      <c r="Y111" s="22">
        <v>69523</v>
      </c>
    </row>
    <row r="112" spans="1:25" ht="15.75" x14ac:dyDescent="0.25">
      <c r="A112" s="22">
        <v>69524</v>
      </c>
      <c r="B112" s="22"/>
      <c r="C112" s="23" t="s">
        <v>18</v>
      </c>
      <c r="D112" s="23" t="s">
        <v>19</v>
      </c>
      <c r="E112" s="23">
        <v>0</v>
      </c>
      <c r="F112" s="23">
        <v>0</v>
      </c>
      <c r="G112" s="39" t="s">
        <v>386</v>
      </c>
      <c r="H112" s="47">
        <v>3609000</v>
      </c>
      <c r="I112" s="36" t="s">
        <v>2126</v>
      </c>
      <c r="J112" s="23">
        <v>0</v>
      </c>
      <c r="K112" s="23"/>
      <c r="L112" s="45">
        <v>3609000</v>
      </c>
      <c r="M112" s="25">
        <v>3609000</v>
      </c>
      <c r="N112" s="25" t="s">
        <v>2133</v>
      </c>
      <c r="O112" s="25">
        <v>0</v>
      </c>
      <c r="P112" s="23"/>
      <c r="Q112" s="23">
        <v>0</v>
      </c>
      <c r="R112" s="23"/>
      <c r="S112" s="50" t="s">
        <v>387</v>
      </c>
      <c r="T112" s="31">
        <v>16002</v>
      </c>
      <c r="U112">
        <v>110</v>
      </c>
      <c r="V112">
        <f t="shared" si="4"/>
        <v>1600200110</v>
      </c>
      <c r="W112" t="str">
        <f t="shared" si="5"/>
        <v>16002001100001</v>
      </c>
      <c r="X112" s="23"/>
      <c r="Y112" s="22">
        <v>69524</v>
      </c>
    </row>
    <row r="113" spans="1:25" ht="15.75" x14ac:dyDescent="0.25">
      <c r="A113" s="22">
        <v>69525</v>
      </c>
      <c r="B113" s="22"/>
      <c r="C113" s="23" t="s">
        <v>18</v>
      </c>
      <c r="D113" s="23" t="s">
        <v>19</v>
      </c>
      <c r="E113" s="23">
        <v>0</v>
      </c>
      <c r="F113" s="23">
        <v>0</v>
      </c>
      <c r="G113" s="39" t="s">
        <v>388</v>
      </c>
      <c r="H113" s="47">
        <v>4000000</v>
      </c>
      <c r="I113" s="36" t="s">
        <v>2126</v>
      </c>
      <c r="J113" s="23">
        <v>0</v>
      </c>
      <c r="K113" s="23"/>
      <c r="L113" s="45">
        <v>3609000</v>
      </c>
      <c r="M113" s="25">
        <v>4000000</v>
      </c>
      <c r="N113" s="25" t="s">
        <v>2133</v>
      </c>
      <c r="O113" s="25">
        <v>0</v>
      </c>
      <c r="P113" s="23"/>
      <c r="Q113" s="23">
        <v>0</v>
      </c>
      <c r="R113" s="23"/>
      <c r="S113" s="50" t="s">
        <v>389</v>
      </c>
      <c r="T113" s="31">
        <v>16002</v>
      </c>
      <c r="U113">
        <v>111</v>
      </c>
      <c r="V113">
        <f t="shared" si="4"/>
        <v>1600200111</v>
      </c>
      <c r="W113" t="str">
        <f t="shared" si="5"/>
        <v>16002001110001</v>
      </c>
      <c r="X113" s="23"/>
      <c r="Y113" s="22">
        <v>69525</v>
      </c>
    </row>
    <row r="114" spans="1:25" ht="15.75" x14ac:dyDescent="0.25">
      <c r="A114" s="22">
        <v>69526</v>
      </c>
      <c r="B114" s="22"/>
      <c r="C114" s="23" t="s">
        <v>18</v>
      </c>
      <c r="D114" s="23" t="s">
        <v>19</v>
      </c>
      <c r="E114" s="23">
        <v>0</v>
      </c>
      <c r="F114" s="23">
        <v>0</v>
      </c>
      <c r="G114" s="39" t="s">
        <v>390</v>
      </c>
      <c r="H114" s="47">
        <v>4500000</v>
      </c>
      <c r="I114" s="36" t="s">
        <v>2126</v>
      </c>
      <c r="J114" s="23">
        <v>0</v>
      </c>
      <c r="K114" s="23"/>
      <c r="L114" s="45">
        <v>3609000</v>
      </c>
      <c r="M114" s="25">
        <v>4500000</v>
      </c>
      <c r="N114" s="25" t="s">
        <v>2133</v>
      </c>
      <c r="O114" s="25">
        <v>0</v>
      </c>
      <c r="P114" s="23"/>
      <c r="Q114" s="23">
        <v>0</v>
      </c>
      <c r="R114" s="23"/>
      <c r="S114" s="50" t="s">
        <v>391</v>
      </c>
      <c r="T114" s="31">
        <v>16002</v>
      </c>
      <c r="U114">
        <v>112</v>
      </c>
      <c r="V114">
        <f t="shared" si="4"/>
        <v>1600200112</v>
      </c>
      <c r="W114" t="str">
        <f t="shared" si="5"/>
        <v>16002001120001</v>
      </c>
      <c r="X114" s="23"/>
      <c r="Y114" s="22">
        <v>69526</v>
      </c>
    </row>
    <row r="115" spans="1:25" ht="15.75" x14ac:dyDescent="0.25">
      <c r="A115" s="22">
        <v>69529</v>
      </c>
      <c r="B115" s="22"/>
      <c r="C115" s="23" t="s">
        <v>18</v>
      </c>
      <c r="D115" s="23" t="s">
        <v>19</v>
      </c>
      <c r="E115" s="23">
        <v>0</v>
      </c>
      <c r="F115" s="23">
        <v>0</v>
      </c>
      <c r="G115" s="39" t="s">
        <v>406</v>
      </c>
      <c r="H115" s="47">
        <v>3609000</v>
      </c>
      <c r="I115" s="36" t="s">
        <v>2126</v>
      </c>
      <c r="J115" s="23">
        <v>0</v>
      </c>
      <c r="K115" s="23"/>
      <c r="L115" s="45">
        <v>3609000</v>
      </c>
      <c r="M115" s="25">
        <v>3609000</v>
      </c>
      <c r="N115" s="25" t="s">
        <v>2133</v>
      </c>
      <c r="O115" s="25">
        <v>0</v>
      </c>
      <c r="P115" s="23"/>
      <c r="Q115" s="23">
        <v>0</v>
      </c>
      <c r="R115" s="23"/>
      <c r="S115" s="50" t="s">
        <v>407</v>
      </c>
      <c r="T115" s="31">
        <v>16002</v>
      </c>
      <c r="U115">
        <v>113</v>
      </c>
      <c r="V115">
        <f t="shared" si="4"/>
        <v>1600200113</v>
      </c>
      <c r="W115" t="str">
        <f t="shared" si="5"/>
        <v>16002001130001</v>
      </c>
      <c r="X115" s="23"/>
      <c r="Y115" s="22">
        <v>69529</v>
      </c>
    </row>
    <row r="116" spans="1:25" ht="15.75" x14ac:dyDescent="0.25">
      <c r="A116" s="22">
        <v>69530</v>
      </c>
      <c r="B116" s="22"/>
      <c r="C116" s="23" t="s">
        <v>18</v>
      </c>
      <c r="D116" s="23" t="s">
        <v>19</v>
      </c>
      <c r="E116" s="23">
        <v>0</v>
      </c>
      <c r="F116" s="23">
        <v>0</v>
      </c>
      <c r="G116" s="39" t="s">
        <v>408</v>
      </c>
      <c r="H116" s="47">
        <v>3609000</v>
      </c>
      <c r="I116" s="36" t="s">
        <v>2126</v>
      </c>
      <c r="J116" s="23">
        <v>0</v>
      </c>
      <c r="K116" s="23"/>
      <c r="L116" s="45">
        <v>3609000</v>
      </c>
      <c r="M116" s="25">
        <v>3609000</v>
      </c>
      <c r="N116" s="25" t="s">
        <v>2133</v>
      </c>
      <c r="O116" s="25">
        <v>0</v>
      </c>
      <c r="P116" s="23"/>
      <c r="Q116" s="23">
        <v>0</v>
      </c>
      <c r="R116" s="23"/>
      <c r="S116" s="50" t="s">
        <v>409</v>
      </c>
      <c r="T116" s="31">
        <v>16002</v>
      </c>
      <c r="U116">
        <v>114</v>
      </c>
      <c r="V116">
        <f t="shared" si="4"/>
        <v>1600200114</v>
      </c>
      <c r="W116" t="str">
        <f t="shared" si="5"/>
        <v>16002001140001</v>
      </c>
      <c r="X116" s="23"/>
      <c r="Y116" s="22">
        <v>69530</v>
      </c>
    </row>
    <row r="117" spans="1:25" ht="15.75" x14ac:dyDescent="0.25">
      <c r="A117" s="22">
        <v>69531</v>
      </c>
      <c r="B117" s="22"/>
      <c r="C117" s="23" t="s">
        <v>18</v>
      </c>
      <c r="D117" s="23" t="s">
        <v>19</v>
      </c>
      <c r="E117" s="23">
        <v>0</v>
      </c>
      <c r="F117" s="23">
        <v>0</v>
      </c>
      <c r="G117" s="39" t="s">
        <v>410</v>
      </c>
      <c r="H117" s="47">
        <v>4000000</v>
      </c>
      <c r="I117" s="36" t="s">
        <v>2126</v>
      </c>
      <c r="J117" s="23">
        <v>0</v>
      </c>
      <c r="K117" s="23"/>
      <c r="L117" s="45">
        <v>3609000</v>
      </c>
      <c r="M117" s="25">
        <v>4000000</v>
      </c>
      <c r="N117" s="25" t="s">
        <v>2133</v>
      </c>
      <c r="O117" s="25">
        <v>0</v>
      </c>
      <c r="P117" s="23"/>
      <c r="Q117" s="23">
        <v>0</v>
      </c>
      <c r="R117" s="23"/>
      <c r="S117" s="50" t="s">
        <v>411</v>
      </c>
      <c r="T117" s="31">
        <v>16002</v>
      </c>
      <c r="U117">
        <v>115</v>
      </c>
      <c r="V117">
        <f t="shared" si="4"/>
        <v>1600200115</v>
      </c>
      <c r="W117" t="str">
        <f t="shared" si="5"/>
        <v>16002001150001</v>
      </c>
      <c r="X117" s="23"/>
      <c r="Y117" s="22">
        <v>69531</v>
      </c>
    </row>
    <row r="118" spans="1:25" ht="15.75" x14ac:dyDescent="0.25">
      <c r="A118" s="22">
        <v>69534</v>
      </c>
      <c r="B118" s="22"/>
      <c r="C118" s="23" t="s">
        <v>18</v>
      </c>
      <c r="D118" s="23" t="s">
        <v>19</v>
      </c>
      <c r="E118" s="23">
        <v>0</v>
      </c>
      <c r="F118" s="23">
        <v>0</v>
      </c>
      <c r="G118" s="39" t="s">
        <v>427</v>
      </c>
      <c r="H118" s="47">
        <v>3000000</v>
      </c>
      <c r="I118" s="36" t="s">
        <v>2126</v>
      </c>
      <c r="J118" s="23">
        <v>0</v>
      </c>
      <c r="K118" s="23"/>
      <c r="L118" s="45">
        <v>2619000</v>
      </c>
      <c r="M118" s="25">
        <v>3000000</v>
      </c>
      <c r="N118" s="25" t="s">
        <v>2133</v>
      </c>
      <c r="O118" s="25">
        <v>0</v>
      </c>
      <c r="P118" s="23"/>
      <c r="Q118" s="23">
        <v>0</v>
      </c>
      <c r="R118" s="23"/>
      <c r="S118" s="50" t="s">
        <v>426</v>
      </c>
      <c r="T118" s="31">
        <v>16002</v>
      </c>
      <c r="U118">
        <v>116</v>
      </c>
      <c r="V118">
        <f t="shared" si="4"/>
        <v>1600200116</v>
      </c>
      <c r="W118" t="str">
        <f t="shared" si="5"/>
        <v>16002001160001</v>
      </c>
      <c r="X118" s="23"/>
      <c r="Y118" s="22">
        <v>69534</v>
      </c>
    </row>
    <row r="119" spans="1:25" ht="15.75" x14ac:dyDescent="0.25">
      <c r="A119" s="22">
        <v>69535</v>
      </c>
      <c r="B119" s="22"/>
      <c r="C119" s="23" t="s">
        <v>18</v>
      </c>
      <c r="D119" s="23" t="s">
        <v>19</v>
      </c>
      <c r="E119" s="23">
        <v>0</v>
      </c>
      <c r="F119" s="23">
        <v>0</v>
      </c>
      <c r="G119" s="39" t="s">
        <v>269</v>
      </c>
      <c r="H119" s="47">
        <v>6567000</v>
      </c>
      <c r="I119" s="36" t="s">
        <v>2126</v>
      </c>
      <c r="J119" s="23">
        <v>0</v>
      </c>
      <c r="K119" s="23"/>
      <c r="L119" s="45">
        <v>6567000</v>
      </c>
      <c r="M119" s="25">
        <v>6567000</v>
      </c>
      <c r="N119" s="25" t="s">
        <v>2133</v>
      </c>
      <c r="O119" s="25">
        <v>0</v>
      </c>
      <c r="P119" s="23"/>
      <c r="Q119" s="23">
        <v>0</v>
      </c>
      <c r="R119" s="23"/>
      <c r="S119" s="50" t="s">
        <v>268</v>
      </c>
      <c r="T119" s="31">
        <v>16002</v>
      </c>
      <c r="U119">
        <v>117</v>
      </c>
      <c r="V119">
        <f t="shared" si="4"/>
        <v>1600200117</v>
      </c>
      <c r="W119" t="str">
        <f t="shared" si="5"/>
        <v>16002001170001</v>
      </c>
      <c r="X119" s="23"/>
      <c r="Y119" s="22">
        <v>69535</v>
      </c>
    </row>
    <row r="120" spans="1:25" ht="15.75" x14ac:dyDescent="0.25">
      <c r="A120" s="22">
        <v>69536</v>
      </c>
      <c r="B120" s="22"/>
      <c r="C120" s="23" t="s">
        <v>18</v>
      </c>
      <c r="D120" s="23" t="s">
        <v>19</v>
      </c>
      <c r="E120" s="23">
        <v>0</v>
      </c>
      <c r="F120" s="23">
        <v>0</v>
      </c>
      <c r="G120" s="39" t="s">
        <v>429</v>
      </c>
      <c r="H120" s="47">
        <v>6404000</v>
      </c>
      <c r="I120" s="36" t="s">
        <v>2126</v>
      </c>
      <c r="J120" s="23">
        <v>0</v>
      </c>
      <c r="K120" s="23"/>
      <c r="L120" s="45">
        <v>6404000</v>
      </c>
      <c r="M120" s="25">
        <v>6404000</v>
      </c>
      <c r="N120" s="25" t="s">
        <v>2133</v>
      </c>
      <c r="O120" s="25">
        <v>0</v>
      </c>
      <c r="P120" s="23"/>
      <c r="Q120" s="23">
        <v>0</v>
      </c>
      <c r="R120" s="23"/>
      <c r="S120" s="50" t="s">
        <v>428</v>
      </c>
      <c r="T120" s="31">
        <v>16002</v>
      </c>
      <c r="U120">
        <v>118</v>
      </c>
      <c r="V120">
        <f t="shared" si="4"/>
        <v>1600200118</v>
      </c>
      <c r="W120" t="str">
        <f t="shared" si="5"/>
        <v>16002001180001</v>
      </c>
      <c r="X120" s="23"/>
      <c r="Y120" s="22">
        <v>69536</v>
      </c>
    </row>
    <row r="121" spans="1:25" ht="15.75" x14ac:dyDescent="0.25">
      <c r="A121" s="22">
        <v>69538</v>
      </c>
      <c r="B121" s="22"/>
      <c r="C121" s="23" t="s">
        <v>18</v>
      </c>
      <c r="D121" s="23" t="s">
        <v>19</v>
      </c>
      <c r="E121" s="23">
        <v>0</v>
      </c>
      <c r="F121" s="23">
        <v>0</v>
      </c>
      <c r="G121" s="39" t="s">
        <v>438</v>
      </c>
      <c r="H121" s="47">
        <v>6404000</v>
      </c>
      <c r="I121" s="36" t="s">
        <v>2126</v>
      </c>
      <c r="J121" s="23">
        <v>0</v>
      </c>
      <c r="K121" s="23"/>
      <c r="L121" s="45">
        <v>6404000</v>
      </c>
      <c r="M121" s="25">
        <v>6404000</v>
      </c>
      <c r="N121" s="25" t="s">
        <v>2133</v>
      </c>
      <c r="O121" s="25">
        <v>0</v>
      </c>
      <c r="P121" s="23"/>
      <c r="Q121" s="23">
        <v>0</v>
      </c>
      <c r="R121" s="23"/>
      <c r="S121" s="50" t="s">
        <v>439</v>
      </c>
      <c r="T121" s="31">
        <v>16002</v>
      </c>
      <c r="U121">
        <v>119</v>
      </c>
      <c r="V121">
        <f t="shared" si="4"/>
        <v>1600200119</v>
      </c>
      <c r="W121" t="str">
        <f t="shared" si="5"/>
        <v>16002001190001</v>
      </c>
      <c r="X121" s="23"/>
      <c r="Y121" s="22">
        <v>69538</v>
      </c>
    </row>
    <row r="122" spans="1:25" ht="15.75" x14ac:dyDescent="0.25">
      <c r="A122" s="22">
        <v>69539</v>
      </c>
      <c r="B122" s="22"/>
      <c r="C122" s="23" t="s">
        <v>18</v>
      </c>
      <c r="D122" s="23" t="s">
        <v>19</v>
      </c>
      <c r="E122" s="23">
        <v>0</v>
      </c>
      <c r="F122" s="23">
        <v>0</v>
      </c>
      <c r="G122" s="39" t="s">
        <v>447</v>
      </c>
      <c r="H122" s="47">
        <v>3500000</v>
      </c>
      <c r="I122" s="36" t="s">
        <v>2126</v>
      </c>
      <c r="J122" s="23">
        <v>0</v>
      </c>
      <c r="K122" s="23"/>
      <c r="L122" s="45">
        <v>2461000</v>
      </c>
      <c r="M122" s="25">
        <v>3500000</v>
      </c>
      <c r="N122" s="25" t="s">
        <v>2133</v>
      </c>
      <c r="O122" s="25">
        <v>0</v>
      </c>
      <c r="P122" s="23"/>
      <c r="Q122" s="23">
        <v>0</v>
      </c>
      <c r="R122" s="23"/>
      <c r="S122" s="50" t="s">
        <v>446</v>
      </c>
      <c r="T122" s="31">
        <v>16002</v>
      </c>
      <c r="U122">
        <v>120</v>
      </c>
      <c r="V122">
        <f t="shared" si="4"/>
        <v>1600200120</v>
      </c>
      <c r="W122" t="str">
        <f t="shared" si="5"/>
        <v>16002001200001</v>
      </c>
      <c r="X122" s="23"/>
      <c r="Y122" s="22">
        <v>69539</v>
      </c>
    </row>
    <row r="123" spans="1:25" ht="15.75" x14ac:dyDescent="0.25">
      <c r="A123" s="22">
        <v>69542</v>
      </c>
      <c r="B123" s="22"/>
      <c r="C123" s="23" t="s">
        <v>18</v>
      </c>
      <c r="D123" s="23" t="s">
        <v>19</v>
      </c>
      <c r="E123" s="23">
        <v>0</v>
      </c>
      <c r="F123" s="23">
        <v>0</v>
      </c>
      <c r="G123" s="40" t="s">
        <v>247</v>
      </c>
      <c r="H123" s="47">
        <v>6404000</v>
      </c>
      <c r="I123" s="36" t="s">
        <v>2126</v>
      </c>
      <c r="J123" s="23">
        <v>0</v>
      </c>
      <c r="K123" s="23"/>
      <c r="L123" s="45">
        <v>6404000</v>
      </c>
      <c r="M123" s="25">
        <v>6404000</v>
      </c>
      <c r="N123" s="25" t="s">
        <v>2133</v>
      </c>
      <c r="O123" s="25">
        <v>0</v>
      </c>
      <c r="P123" s="23"/>
      <c r="Q123" s="23">
        <v>0</v>
      </c>
      <c r="R123" s="23"/>
      <c r="S123" s="50" t="s">
        <v>246</v>
      </c>
      <c r="T123" s="31">
        <v>16002</v>
      </c>
      <c r="U123">
        <v>121</v>
      </c>
      <c r="V123">
        <f t="shared" si="4"/>
        <v>1600200121</v>
      </c>
      <c r="W123" t="str">
        <f t="shared" si="5"/>
        <v>16002001210001</v>
      </c>
      <c r="X123" s="23"/>
      <c r="Y123" s="22">
        <v>69542</v>
      </c>
    </row>
    <row r="124" spans="1:25" ht="15.75" x14ac:dyDescent="0.25">
      <c r="A124" s="22">
        <v>69544</v>
      </c>
      <c r="B124" s="22"/>
      <c r="C124" s="23" t="s">
        <v>18</v>
      </c>
      <c r="D124" s="23" t="s">
        <v>19</v>
      </c>
      <c r="E124" s="23">
        <v>0</v>
      </c>
      <c r="F124" s="23">
        <v>0</v>
      </c>
      <c r="G124" s="39" t="s">
        <v>477</v>
      </c>
      <c r="H124" s="47">
        <v>5000000</v>
      </c>
      <c r="I124" s="36" t="s">
        <v>2126</v>
      </c>
      <c r="J124" s="23">
        <v>0</v>
      </c>
      <c r="K124" s="23"/>
      <c r="L124" s="45">
        <v>4072000</v>
      </c>
      <c r="M124" s="25">
        <v>5000000</v>
      </c>
      <c r="N124" s="25" t="s">
        <v>2133</v>
      </c>
      <c r="O124" s="25">
        <v>0</v>
      </c>
      <c r="P124" s="23"/>
      <c r="Q124" s="23">
        <v>0</v>
      </c>
      <c r="R124" s="23"/>
      <c r="S124" s="50" t="s">
        <v>476</v>
      </c>
      <c r="T124" s="31">
        <v>16002</v>
      </c>
      <c r="U124">
        <v>122</v>
      </c>
      <c r="V124">
        <f t="shared" si="4"/>
        <v>1600200122</v>
      </c>
      <c r="W124" t="str">
        <f t="shared" si="5"/>
        <v>16002001220001</v>
      </c>
      <c r="X124" s="23"/>
      <c r="Y124" s="22">
        <v>69544</v>
      </c>
    </row>
    <row r="125" spans="1:25" ht="15.75" x14ac:dyDescent="0.25">
      <c r="A125" s="22">
        <v>69563</v>
      </c>
      <c r="B125" s="22"/>
      <c r="C125" s="23" t="s">
        <v>18</v>
      </c>
      <c r="D125" s="23" t="s">
        <v>19</v>
      </c>
      <c r="E125" s="23">
        <v>0</v>
      </c>
      <c r="F125" s="23">
        <v>0</v>
      </c>
      <c r="G125" s="39" t="s">
        <v>569</v>
      </c>
      <c r="H125" s="47">
        <v>3500000</v>
      </c>
      <c r="I125" s="36" t="s">
        <v>2126</v>
      </c>
      <c r="J125" s="23">
        <v>0</v>
      </c>
      <c r="K125" s="23"/>
      <c r="L125" s="45">
        <v>3109000</v>
      </c>
      <c r="M125" s="25">
        <v>3500000</v>
      </c>
      <c r="N125" s="25" t="s">
        <v>2133</v>
      </c>
      <c r="O125" s="25">
        <v>0</v>
      </c>
      <c r="P125" s="23"/>
      <c r="Q125" s="23">
        <v>0</v>
      </c>
      <c r="R125" s="23"/>
      <c r="S125" s="50" t="s">
        <v>568</v>
      </c>
      <c r="T125" s="31">
        <v>16002</v>
      </c>
      <c r="U125">
        <v>123</v>
      </c>
      <c r="V125">
        <f t="shared" si="4"/>
        <v>1600200123</v>
      </c>
      <c r="W125" t="str">
        <f t="shared" si="5"/>
        <v>16002001230001</v>
      </c>
      <c r="X125" s="23"/>
      <c r="Y125" s="22">
        <v>69563</v>
      </c>
    </row>
    <row r="126" spans="1:25" ht="15.75" x14ac:dyDescent="0.25">
      <c r="A126" s="22">
        <v>69567</v>
      </c>
      <c r="B126" s="22"/>
      <c r="C126" s="23" t="s">
        <v>18</v>
      </c>
      <c r="D126" s="23" t="s">
        <v>19</v>
      </c>
      <c r="E126" s="23">
        <v>0</v>
      </c>
      <c r="F126" s="23">
        <v>0</v>
      </c>
      <c r="G126" s="39" t="s">
        <v>583</v>
      </c>
      <c r="H126" s="47">
        <v>4000000</v>
      </c>
      <c r="I126" s="36" t="s">
        <v>2126</v>
      </c>
      <c r="J126" s="23">
        <v>0</v>
      </c>
      <c r="K126" s="23"/>
      <c r="L126" s="45">
        <v>2828000</v>
      </c>
      <c r="M126" s="25">
        <v>4000000</v>
      </c>
      <c r="N126" s="25" t="s">
        <v>2133</v>
      </c>
      <c r="O126" s="25">
        <v>0</v>
      </c>
      <c r="P126" s="23"/>
      <c r="Q126" s="23">
        <v>0</v>
      </c>
      <c r="R126" s="23"/>
      <c r="S126" s="50" t="s">
        <v>582</v>
      </c>
      <c r="T126" s="31">
        <v>16002</v>
      </c>
      <c r="U126">
        <v>124</v>
      </c>
      <c r="V126">
        <f t="shared" si="4"/>
        <v>1600200124</v>
      </c>
      <c r="W126" t="str">
        <f t="shared" si="5"/>
        <v>16002001240001</v>
      </c>
      <c r="X126" s="23"/>
      <c r="Y126" s="22">
        <v>69567</v>
      </c>
    </row>
    <row r="127" spans="1:25" ht="15.75" x14ac:dyDescent="0.25">
      <c r="A127" s="22">
        <v>69595</v>
      </c>
      <c r="B127" s="22"/>
      <c r="C127" s="23" t="s">
        <v>18</v>
      </c>
      <c r="D127" s="23" t="s">
        <v>19</v>
      </c>
      <c r="E127" s="23">
        <v>0</v>
      </c>
      <c r="F127" s="23">
        <v>0</v>
      </c>
      <c r="G127" s="39" t="s">
        <v>740</v>
      </c>
      <c r="H127" s="47">
        <v>3000000</v>
      </c>
      <c r="I127" s="36" t="s">
        <v>2126</v>
      </c>
      <c r="J127" s="23">
        <v>0</v>
      </c>
      <c r="K127" s="23"/>
      <c r="L127" s="45">
        <v>2461000</v>
      </c>
      <c r="M127" s="25">
        <v>3000000</v>
      </c>
      <c r="N127" s="25" t="s">
        <v>2133</v>
      </c>
      <c r="O127" s="25">
        <v>0</v>
      </c>
      <c r="P127" s="23"/>
      <c r="Q127" s="23">
        <v>0</v>
      </c>
      <c r="R127" s="23"/>
      <c r="S127" s="50" t="s">
        <v>739</v>
      </c>
      <c r="T127" s="31">
        <v>16002</v>
      </c>
      <c r="U127">
        <v>125</v>
      </c>
      <c r="V127">
        <f t="shared" si="4"/>
        <v>1600200125</v>
      </c>
      <c r="W127" t="str">
        <f t="shared" si="5"/>
        <v>16002001250001</v>
      </c>
      <c r="X127" s="23"/>
      <c r="Y127" s="22">
        <v>69595</v>
      </c>
    </row>
    <row r="128" spans="1:25" ht="15.75" x14ac:dyDescent="0.25">
      <c r="A128" s="22">
        <v>69600</v>
      </c>
      <c r="B128" s="22"/>
      <c r="C128" s="23" t="s">
        <v>18</v>
      </c>
      <c r="D128" s="23" t="s">
        <v>19</v>
      </c>
      <c r="E128" s="23">
        <v>0</v>
      </c>
      <c r="F128" s="23">
        <v>0</v>
      </c>
      <c r="G128" s="39" t="s">
        <v>617</v>
      </c>
      <c r="H128" s="47">
        <v>4482000</v>
      </c>
      <c r="I128" s="36" t="s">
        <v>2126</v>
      </c>
      <c r="J128" s="23">
        <v>0</v>
      </c>
      <c r="K128" s="23"/>
      <c r="L128" s="45">
        <v>4482000</v>
      </c>
      <c r="M128" s="25">
        <v>4482000</v>
      </c>
      <c r="N128" s="25" t="s">
        <v>2133</v>
      </c>
      <c r="O128" s="25">
        <v>0</v>
      </c>
      <c r="P128" s="23"/>
      <c r="Q128" s="23">
        <v>0</v>
      </c>
      <c r="R128" s="23"/>
      <c r="S128" s="50" t="s">
        <v>616</v>
      </c>
      <c r="T128" s="31">
        <v>16002</v>
      </c>
      <c r="U128">
        <v>126</v>
      </c>
      <c r="V128">
        <f t="shared" si="4"/>
        <v>1600200126</v>
      </c>
      <c r="W128" t="str">
        <f t="shared" si="5"/>
        <v>16002001260001</v>
      </c>
      <c r="X128" s="23"/>
      <c r="Y128" s="22">
        <v>69600</v>
      </c>
    </row>
    <row r="129" spans="1:25" ht="15.75" x14ac:dyDescent="0.25">
      <c r="A129" s="22">
        <v>69603</v>
      </c>
      <c r="B129" s="22"/>
      <c r="C129" s="23" t="s">
        <v>18</v>
      </c>
      <c r="D129" s="23" t="s">
        <v>19</v>
      </c>
      <c r="E129" s="23">
        <v>0</v>
      </c>
      <c r="F129" s="23">
        <v>0</v>
      </c>
      <c r="G129" s="39" t="s">
        <v>764</v>
      </c>
      <c r="H129" s="47">
        <v>3000000</v>
      </c>
      <c r="I129" s="36" t="s">
        <v>2126</v>
      </c>
      <c r="J129" s="23">
        <v>0</v>
      </c>
      <c r="K129" s="23"/>
      <c r="L129" s="45">
        <v>2709000</v>
      </c>
      <c r="M129" s="25">
        <v>3000000</v>
      </c>
      <c r="N129" s="25" t="s">
        <v>2133</v>
      </c>
      <c r="O129" s="25">
        <v>0</v>
      </c>
      <c r="P129" s="23"/>
      <c r="Q129" s="23">
        <v>0</v>
      </c>
      <c r="R129" s="23"/>
      <c r="S129" s="50" t="s">
        <v>763</v>
      </c>
      <c r="T129" s="31">
        <v>16002</v>
      </c>
      <c r="U129">
        <v>127</v>
      </c>
      <c r="V129">
        <f t="shared" si="4"/>
        <v>1600200127</v>
      </c>
      <c r="W129" t="str">
        <f t="shared" si="5"/>
        <v>16002001270001</v>
      </c>
      <c r="X129" s="23"/>
      <c r="Y129" s="22">
        <v>69603</v>
      </c>
    </row>
    <row r="130" spans="1:25" ht="15.75" x14ac:dyDescent="0.25">
      <c r="A130" s="22">
        <v>69604</v>
      </c>
      <c r="B130" s="22"/>
      <c r="C130" s="23" t="s">
        <v>18</v>
      </c>
      <c r="D130" s="23" t="s">
        <v>19</v>
      </c>
      <c r="E130" s="23">
        <v>0</v>
      </c>
      <c r="F130" s="23">
        <v>0</v>
      </c>
      <c r="G130" s="39" t="s">
        <v>678</v>
      </c>
      <c r="H130" s="47">
        <v>3000000</v>
      </c>
      <c r="I130" s="36" t="s">
        <v>2126</v>
      </c>
      <c r="J130" s="23">
        <v>0</v>
      </c>
      <c r="K130" s="23"/>
      <c r="L130" s="45">
        <v>2709000</v>
      </c>
      <c r="M130" s="25">
        <v>3000000</v>
      </c>
      <c r="N130" s="25" t="s">
        <v>2133</v>
      </c>
      <c r="O130" s="25">
        <v>0</v>
      </c>
      <c r="P130" s="23"/>
      <c r="Q130" s="23">
        <v>0</v>
      </c>
      <c r="R130" s="23"/>
      <c r="S130" s="50" t="s">
        <v>677</v>
      </c>
      <c r="T130" s="31">
        <v>16002</v>
      </c>
      <c r="U130">
        <v>128</v>
      </c>
      <c r="V130">
        <f t="shared" si="4"/>
        <v>1600200128</v>
      </c>
      <c r="W130" t="str">
        <f t="shared" si="5"/>
        <v>16002001280001</v>
      </c>
      <c r="X130" s="23"/>
      <c r="Y130" s="22">
        <v>69604</v>
      </c>
    </row>
    <row r="131" spans="1:25" ht="15.75" x14ac:dyDescent="0.25">
      <c r="A131" s="22">
        <v>69607</v>
      </c>
      <c r="B131" s="22"/>
      <c r="C131" s="23" t="s">
        <v>18</v>
      </c>
      <c r="D131" s="23" t="s">
        <v>19</v>
      </c>
      <c r="E131" s="23">
        <v>0</v>
      </c>
      <c r="F131" s="23">
        <v>0</v>
      </c>
      <c r="G131" s="39" t="s">
        <v>767</v>
      </c>
      <c r="H131" s="47">
        <v>3429000</v>
      </c>
      <c r="I131" s="36" t="s">
        <v>2126</v>
      </c>
      <c r="J131" s="23">
        <v>0</v>
      </c>
      <c r="K131" s="23"/>
      <c r="L131" s="45">
        <v>3429000</v>
      </c>
      <c r="M131" s="25">
        <v>3429000</v>
      </c>
      <c r="N131" s="25" t="s">
        <v>2133</v>
      </c>
      <c r="O131" s="25">
        <v>0</v>
      </c>
      <c r="P131" s="23"/>
      <c r="Q131" s="23">
        <v>0</v>
      </c>
      <c r="R131" s="23"/>
      <c r="S131" s="50" t="s">
        <v>768</v>
      </c>
      <c r="T131" s="31">
        <v>16002</v>
      </c>
      <c r="U131">
        <v>129</v>
      </c>
      <c r="V131">
        <f t="shared" si="4"/>
        <v>1600200129</v>
      </c>
      <c r="W131" t="str">
        <f t="shared" si="5"/>
        <v>16002001290001</v>
      </c>
      <c r="X131" s="23"/>
      <c r="Y131" s="22">
        <v>69607</v>
      </c>
    </row>
    <row r="132" spans="1:25" ht="15.75" x14ac:dyDescent="0.25">
      <c r="A132" s="22">
        <v>69608</v>
      </c>
      <c r="B132" s="22"/>
      <c r="C132" s="23" t="s">
        <v>18</v>
      </c>
      <c r="D132" s="23" t="s">
        <v>19</v>
      </c>
      <c r="E132" s="23">
        <v>0</v>
      </c>
      <c r="F132" s="23">
        <v>0</v>
      </c>
      <c r="G132" s="39" t="s">
        <v>784</v>
      </c>
      <c r="H132" s="47">
        <v>4117000</v>
      </c>
      <c r="I132" s="36" t="s">
        <v>2126</v>
      </c>
      <c r="J132" s="23">
        <v>0</v>
      </c>
      <c r="K132" s="23"/>
      <c r="L132" s="45">
        <v>4117000</v>
      </c>
      <c r="M132" s="25">
        <v>4117000</v>
      </c>
      <c r="N132" s="25" t="s">
        <v>2133</v>
      </c>
      <c r="O132" s="25">
        <v>0</v>
      </c>
      <c r="P132" s="23"/>
      <c r="Q132" s="23">
        <v>0</v>
      </c>
      <c r="R132" s="23"/>
      <c r="S132" s="50" t="s">
        <v>783</v>
      </c>
      <c r="T132" s="31">
        <v>16002</v>
      </c>
      <c r="U132">
        <v>130</v>
      </c>
      <c r="V132">
        <f t="shared" si="4"/>
        <v>1600200130</v>
      </c>
      <c r="W132" t="str">
        <f t="shared" si="5"/>
        <v>16002001300001</v>
      </c>
      <c r="X132" s="23"/>
      <c r="Y132" s="22">
        <v>69608</v>
      </c>
    </row>
    <row r="133" spans="1:25" ht="15.75" x14ac:dyDescent="0.25">
      <c r="A133" s="22">
        <v>69611</v>
      </c>
      <c r="B133" s="22"/>
      <c r="C133" s="23" t="s">
        <v>18</v>
      </c>
      <c r="D133" s="23" t="s">
        <v>19</v>
      </c>
      <c r="E133" s="23">
        <v>0</v>
      </c>
      <c r="F133" s="23">
        <v>0</v>
      </c>
      <c r="G133" s="39" t="s">
        <v>400</v>
      </c>
      <c r="H133" s="47">
        <v>3850000</v>
      </c>
      <c r="I133" s="36" t="s">
        <v>2126</v>
      </c>
      <c r="J133" s="23">
        <v>0</v>
      </c>
      <c r="K133" s="23"/>
      <c r="L133" s="45">
        <v>3850000</v>
      </c>
      <c r="M133" s="25">
        <v>3850000</v>
      </c>
      <c r="N133" s="25" t="s">
        <v>2133</v>
      </c>
      <c r="O133" s="25">
        <v>0</v>
      </c>
      <c r="P133" s="23"/>
      <c r="Q133" s="23">
        <v>0</v>
      </c>
      <c r="R133" s="23"/>
      <c r="S133" s="50" t="s">
        <v>401</v>
      </c>
      <c r="T133" s="31">
        <v>16002</v>
      </c>
      <c r="U133">
        <v>131</v>
      </c>
      <c r="V133">
        <f t="shared" si="4"/>
        <v>1600200131</v>
      </c>
      <c r="W133" t="str">
        <f t="shared" si="5"/>
        <v>16002001310001</v>
      </c>
      <c r="X133" s="23"/>
      <c r="Y133" s="22">
        <v>69611</v>
      </c>
    </row>
    <row r="134" spans="1:25" ht="15.75" x14ac:dyDescent="0.25">
      <c r="A134" s="22">
        <v>69612</v>
      </c>
      <c r="B134" s="22"/>
      <c r="C134" s="23" t="s">
        <v>18</v>
      </c>
      <c r="D134" s="23" t="s">
        <v>19</v>
      </c>
      <c r="E134" s="23">
        <v>0</v>
      </c>
      <c r="F134" s="23">
        <v>0</v>
      </c>
      <c r="G134" s="39" t="s">
        <v>793</v>
      </c>
      <c r="H134" s="47">
        <v>3609000</v>
      </c>
      <c r="I134" s="36" t="s">
        <v>2126</v>
      </c>
      <c r="J134" s="23">
        <v>0</v>
      </c>
      <c r="K134" s="23"/>
      <c r="L134" s="45">
        <v>3609000</v>
      </c>
      <c r="M134" s="25">
        <v>3609000</v>
      </c>
      <c r="N134" s="25" t="s">
        <v>2133</v>
      </c>
      <c r="O134" s="25">
        <v>0</v>
      </c>
      <c r="P134" s="23"/>
      <c r="Q134" s="23">
        <v>0</v>
      </c>
      <c r="R134" s="23"/>
      <c r="S134" s="50" t="s">
        <v>794</v>
      </c>
      <c r="T134" s="31">
        <v>16002</v>
      </c>
      <c r="U134">
        <v>132</v>
      </c>
      <c r="V134">
        <f t="shared" ref="V134:V197" si="6">(T134*100000)+U134</f>
        <v>1600200132</v>
      </c>
      <c r="W134" t="str">
        <f t="shared" ref="W134:W197" si="7">CONCATENATE(V134,"0001")</f>
        <v>16002001320001</v>
      </c>
      <c r="X134" s="23"/>
      <c r="Y134" s="22">
        <v>69612</v>
      </c>
    </row>
    <row r="135" spans="1:25" ht="15.75" x14ac:dyDescent="0.25">
      <c r="A135" s="22">
        <v>69632</v>
      </c>
      <c r="B135" s="22"/>
      <c r="C135" s="23" t="s">
        <v>18</v>
      </c>
      <c r="D135" s="23" t="s">
        <v>19</v>
      </c>
      <c r="E135" s="23">
        <v>0</v>
      </c>
      <c r="F135" s="23">
        <v>0</v>
      </c>
      <c r="G135" s="39" t="s">
        <v>894</v>
      </c>
      <c r="H135" s="47">
        <v>3000000</v>
      </c>
      <c r="I135" s="36" t="s">
        <v>2126</v>
      </c>
      <c r="J135" s="23">
        <v>0</v>
      </c>
      <c r="K135" s="23"/>
      <c r="L135" s="45">
        <v>2254000</v>
      </c>
      <c r="M135" s="25">
        <v>3000000</v>
      </c>
      <c r="N135" s="25" t="s">
        <v>2133</v>
      </c>
      <c r="O135" s="25">
        <v>0</v>
      </c>
      <c r="P135" s="23"/>
      <c r="Q135" s="23">
        <v>0</v>
      </c>
      <c r="R135" s="23"/>
      <c r="S135" s="50" t="s">
        <v>893</v>
      </c>
      <c r="T135" s="31">
        <v>16002</v>
      </c>
      <c r="U135">
        <v>133</v>
      </c>
      <c r="V135">
        <f t="shared" si="6"/>
        <v>1600200133</v>
      </c>
      <c r="W135" t="str">
        <f t="shared" si="7"/>
        <v>16002001330001</v>
      </c>
      <c r="X135" s="23"/>
      <c r="Y135" s="22">
        <v>69632</v>
      </c>
    </row>
    <row r="136" spans="1:25" ht="15.75" x14ac:dyDescent="0.25">
      <c r="A136" s="22">
        <v>69633</v>
      </c>
      <c r="B136" s="22"/>
      <c r="C136" s="23" t="s">
        <v>18</v>
      </c>
      <c r="D136" s="23" t="s">
        <v>19</v>
      </c>
      <c r="E136" s="23">
        <v>0</v>
      </c>
      <c r="F136" s="23">
        <v>0</v>
      </c>
      <c r="G136" s="39" t="s">
        <v>896</v>
      </c>
      <c r="H136" s="47">
        <v>5151000</v>
      </c>
      <c r="I136" s="36" t="s">
        <v>2126</v>
      </c>
      <c r="J136" s="23">
        <v>0</v>
      </c>
      <c r="K136" s="23"/>
      <c r="L136" s="45">
        <v>5151000</v>
      </c>
      <c r="M136" s="25">
        <v>5151000</v>
      </c>
      <c r="N136" s="25" t="s">
        <v>2133</v>
      </c>
      <c r="O136" s="25">
        <v>0</v>
      </c>
      <c r="P136" s="23"/>
      <c r="Q136" s="23">
        <v>0</v>
      </c>
      <c r="R136" s="23"/>
      <c r="S136" s="50" t="s">
        <v>895</v>
      </c>
      <c r="T136" s="31">
        <v>16002</v>
      </c>
      <c r="U136">
        <v>134</v>
      </c>
      <c r="V136">
        <f t="shared" si="6"/>
        <v>1600200134</v>
      </c>
      <c r="W136" t="str">
        <f t="shared" si="7"/>
        <v>16002001340001</v>
      </c>
      <c r="X136" s="23"/>
      <c r="Y136" s="22">
        <v>69633</v>
      </c>
    </row>
    <row r="137" spans="1:25" ht="15.75" x14ac:dyDescent="0.25">
      <c r="A137" s="22">
        <v>69635</v>
      </c>
      <c r="B137" s="22"/>
      <c r="C137" s="23" t="s">
        <v>18</v>
      </c>
      <c r="D137" s="23" t="s">
        <v>19</v>
      </c>
      <c r="E137" s="23">
        <v>0</v>
      </c>
      <c r="F137" s="23">
        <v>0</v>
      </c>
      <c r="G137" s="39" t="s">
        <v>906</v>
      </c>
      <c r="H137" s="47">
        <v>2752000</v>
      </c>
      <c r="I137" s="36" t="s">
        <v>2126</v>
      </c>
      <c r="J137" s="23">
        <v>0</v>
      </c>
      <c r="K137" s="23"/>
      <c r="L137" s="45">
        <v>2752000</v>
      </c>
      <c r="M137" s="25">
        <v>2752000</v>
      </c>
      <c r="N137" s="25" t="s">
        <v>2133</v>
      </c>
      <c r="O137" s="25">
        <v>0</v>
      </c>
      <c r="P137" s="23"/>
      <c r="Q137" s="23">
        <v>0</v>
      </c>
      <c r="R137" s="23"/>
      <c r="S137" s="50" t="s">
        <v>905</v>
      </c>
      <c r="T137" s="31">
        <v>16002</v>
      </c>
      <c r="U137">
        <v>135</v>
      </c>
      <c r="V137">
        <f t="shared" si="6"/>
        <v>1600200135</v>
      </c>
      <c r="W137" t="str">
        <f t="shared" si="7"/>
        <v>16002001350001</v>
      </c>
      <c r="X137" s="23"/>
      <c r="Y137" s="22">
        <v>69635</v>
      </c>
    </row>
    <row r="138" spans="1:25" ht="15.75" x14ac:dyDescent="0.25">
      <c r="A138" s="22">
        <v>69646</v>
      </c>
      <c r="B138" s="22"/>
      <c r="C138" s="23" t="s">
        <v>18</v>
      </c>
      <c r="D138" s="23" t="s">
        <v>19</v>
      </c>
      <c r="E138" s="23">
        <v>0</v>
      </c>
      <c r="F138" s="23">
        <v>0</v>
      </c>
      <c r="G138" s="39" t="s">
        <v>960</v>
      </c>
      <c r="H138" s="47">
        <v>3000000</v>
      </c>
      <c r="I138" s="36" t="s">
        <v>2126</v>
      </c>
      <c r="J138" s="23">
        <v>0</v>
      </c>
      <c r="K138" s="23"/>
      <c r="L138" s="45">
        <v>2447000</v>
      </c>
      <c r="M138" s="25">
        <v>3000000</v>
      </c>
      <c r="N138" s="25" t="s">
        <v>2133</v>
      </c>
      <c r="O138" s="25">
        <v>0</v>
      </c>
      <c r="P138" s="23"/>
      <c r="Q138" s="23">
        <v>0</v>
      </c>
      <c r="R138" s="23"/>
      <c r="S138" s="50" t="s">
        <v>959</v>
      </c>
      <c r="T138" s="31">
        <v>16002</v>
      </c>
      <c r="U138">
        <v>136</v>
      </c>
      <c r="V138">
        <f t="shared" si="6"/>
        <v>1600200136</v>
      </c>
      <c r="W138" t="str">
        <f t="shared" si="7"/>
        <v>16002001360001</v>
      </c>
      <c r="X138" s="23"/>
      <c r="Y138" s="22">
        <v>69646</v>
      </c>
    </row>
    <row r="139" spans="1:25" ht="15.75" x14ac:dyDescent="0.25">
      <c r="A139" s="22">
        <v>69655</v>
      </c>
      <c r="B139" s="22"/>
      <c r="C139" s="23" t="s">
        <v>18</v>
      </c>
      <c r="D139" s="23" t="s">
        <v>19</v>
      </c>
      <c r="E139" s="23">
        <v>0</v>
      </c>
      <c r="F139" s="23">
        <v>0</v>
      </c>
      <c r="G139" s="39" t="s">
        <v>980</v>
      </c>
      <c r="H139" s="47">
        <v>2461000</v>
      </c>
      <c r="I139" s="36" t="s">
        <v>2126</v>
      </c>
      <c r="J139" s="23">
        <v>0</v>
      </c>
      <c r="K139" s="23"/>
      <c r="L139" s="45">
        <v>2461000</v>
      </c>
      <c r="M139" s="25">
        <v>2461000</v>
      </c>
      <c r="N139" s="25" t="s">
        <v>2133</v>
      </c>
      <c r="O139" s="25">
        <v>0</v>
      </c>
      <c r="P139" s="23"/>
      <c r="Q139" s="23">
        <v>0</v>
      </c>
      <c r="R139" s="23"/>
      <c r="S139" s="50" t="s">
        <v>979</v>
      </c>
      <c r="T139" s="31">
        <v>16002</v>
      </c>
      <c r="U139">
        <v>137</v>
      </c>
      <c r="V139">
        <f t="shared" si="6"/>
        <v>1600200137</v>
      </c>
      <c r="W139" t="str">
        <f t="shared" si="7"/>
        <v>16002001370001</v>
      </c>
      <c r="X139" s="23"/>
      <c r="Y139" s="22">
        <v>69655</v>
      </c>
    </row>
    <row r="140" spans="1:25" ht="15.75" x14ac:dyDescent="0.25">
      <c r="A140" s="22">
        <v>69667</v>
      </c>
      <c r="B140" s="22"/>
      <c r="C140" s="23" t="s">
        <v>18</v>
      </c>
      <c r="D140" s="23" t="s">
        <v>19</v>
      </c>
      <c r="E140" s="23">
        <v>0</v>
      </c>
      <c r="F140" s="23">
        <v>0</v>
      </c>
      <c r="G140" s="39" t="s">
        <v>1112</v>
      </c>
      <c r="H140" s="47">
        <v>947000</v>
      </c>
      <c r="I140" s="36" t="s">
        <v>2126</v>
      </c>
      <c r="J140" s="23">
        <v>0</v>
      </c>
      <c r="K140" s="23"/>
      <c r="L140" s="45">
        <v>947000</v>
      </c>
      <c r="M140" s="25">
        <v>947000</v>
      </c>
      <c r="N140" s="25" t="s">
        <v>2133</v>
      </c>
      <c r="O140" s="25">
        <v>0</v>
      </c>
      <c r="P140" s="23"/>
      <c r="Q140" s="23">
        <v>0</v>
      </c>
      <c r="R140" s="23"/>
      <c r="S140" s="50" t="s">
        <v>1111</v>
      </c>
      <c r="T140" s="31">
        <v>16002</v>
      </c>
      <c r="U140">
        <v>138</v>
      </c>
      <c r="V140">
        <f t="shared" si="6"/>
        <v>1600200138</v>
      </c>
      <c r="W140" t="str">
        <f t="shared" si="7"/>
        <v>16002001380001</v>
      </c>
      <c r="X140" s="23"/>
      <c r="Y140" s="22">
        <v>69667</v>
      </c>
    </row>
    <row r="141" spans="1:25" ht="15.75" x14ac:dyDescent="0.25">
      <c r="A141" s="22">
        <v>69668</v>
      </c>
      <c r="B141" s="22"/>
      <c r="C141" s="23" t="s">
        <v>18</v>
      </c>
      <c r="D141" s="23" t="s">
        <v>19</v>
      </c>
      <c r="E141" s="23">
        <v>0</v>
      </c>
      <c r="F141" s="23">
        <v>0</v>
      </c>
      <c r="G141" s="39" t="s">
        <v>932</v>
      </c>
      <c r="H141" s="47">
        <v>2000000</v>
      </c>
      <c r="I141" s="36" t="s">
        <v>2126</v>
      </c>
      <c r="J141" s="23">
        <v>0</v>
      </c>
      <c r="K141" s="23"/>
      <c r="L141" s="45">
        <v>1960000</v>
      </c>
      <c r="M141" s="25">
        <v>2000000</v>
      </c>
      <c r="N141" s="25" t="s">
        <v>2133</v>
      </c>
      <c r="O141" s="25">
        <v>0</v>
      </c>
      <c r="P141" s="23"/>
      <c r="Q141" s="23">
        <v>0</v>
      </c>
      <c r="R141" s="23"/>
      <c r="S141" s="50" t="s">
        <v>931</v>
      </c>
      <c r="T141" s="31">
        <v>16002</v>
      </c>
      <c r="U141">
        <v>139</v>
      </c>
      <c r="V141">
        <f t="shared" si="6"/>
        <v>1600200139</v>
      </c>
      <c r="W141" t="str">
        <f t="shared" si="7"/>
        <v>16002001390001</v>
      </c>
      <c r="X141" s="23"/>
      <c r="Y141" s="22">
        <v>69668</v>
      </c>
    </row>
    <row r="142" spans="1:25" ht="15.75" x14ac:dyDescent="0.25">
      <c r="A142" s="22">
        <v>69669</v>
      </c>
      <c r="B142" s="22"/>
      <c r="C142" s="23" t="s">
        <v>18</v>
      </c>
      <c r="D142" s="23" t="s">
        <v>19</v>
      </c>
      <c r="E142" s="23">
        <v>0</v>
      </c>
      <c r="F142" s="23">
        <v>0</v>
      </c>
      <c r="G142" s="39" t="s">
        <v>1325</v>
      </c>
      <c r="H142" s="47">
        <v>1050000</v>
      </c>
      <c r="I142" s="36" t="s">
        <v>2126</v>
      </c>
      <c r="J142" s="23">
        <v>0</v>
      </c>
      <c r="K142" s="23"/>
      <c r="L142" s="45">
        <v>781000</v>
      </c>
      <c r="M142" s="25">
        <v>1050000</v>
      </c>
      <c r="N142" s="25" t="s">
        <v>2133</v>
      </c>
      <c r="O142" s="25">
        <v>0</v>
      </c>
      <c r="P142" s="23"/>
      <c r="Q142" s="23">
        <v>0</v>
      </c>
      <c r="R142" s="23"/>
      <c r="S142" s="50" t="s">
        <v>1324</v>
      </c>
      <c r="T142" s="31">
        <v>16002</v>
      </c>
      <c r="U142">
        <v>140</v>
      </c>
      <c r="V142">
        <f t="shared" si="6"/>
        <v>1600200140</v>
      </c>
      <c r="W142" t="str">
        <f t="shared" si="7"/>
        <v>16002001400001</v>
      </c>
      <c r="X142" s="23"/>
      <c r="Y142" s="22">
        <v>69669</v>
      </c>
    </row>
    <row r="143" spans="1:25" ht="15.75" x14ac:dyDescent="0.25">
      <c r="A143" s="22">
        <v>69670</v>
      </c>
      <c r="B143" s="22"/>
      <c r="C143" s="23" t="s">
        <v>18</v>
      </c>
      <c r="D143" s="23" t="s">
        <v>19</v>
      </c>
      <c r="E143" s="23">
        <v>0</v>
      </c>
      <c r="F143" s="23">
        <v>0</v>
      </c>
      <c r="G143" s="39" t="s">
        <v>1327</v>
      </c>
      <c r="H143" s="47">
        <v>783000</v>
      </c>
      <c r="I143" s="36" t="s">
        <v>2126</v>
      </c>
      <c r="J143" s="23">
        <v>0</v>
      </c>
      <c r="K143" s="23"/>
      <c r="L143" s="45">
        <v>783000</v>
      </c>
      <c r="M143" s="25">
        <v>783000</v>
      </c>
      <c r="N143" s="25" t="s">
        <v>2133</v>
      </c>
      <c r="O143" s="25">
        <v>0</v>
      </c>
      <c r="P143" s="23"/>
      <c r="Q143" s="23">
        <v>0</v>
      </c>
      <c r="R143" s="23"/>
      <c r="S143" s="50" t="s">
        <v>1326</v>
      </c>
      <c r="T143" s="31">
        <v>16002</v>
      </c>
      <c r="U143">
        <v>141</v>
      </c>
      <c r="V143">
        <f t="shared" si="6"/>
        <v>1600200141</v>
      </c>
      <c r="W143" t="str">
        <f t="shared" si="7"/>
        <v>16002001410001</v>
      </c>
      <c r="X143" s="23"/>
      <c r="Y143" s="22">
        <v>69670</v>
      </c>
    </row>
    <row r="144" spans="1:25" ht="15.75" x14ac:dyDescent="0.25">
      <c r="A144" s="22">
        <v>69671</v>
      </c>
      <c r="B144" s="22"/>
      <c r="C144" s="23" t="s">
        <v>18</v>
      </c>
      <c r="D144" s="23" t="s">
        <v>19</v>
      </c>
      <c r="E144" s="23">
        <v>0</v>
      </c>
      <c r="F144" s="23">
        <v>0</v>
      </c>
      <c r="G144" s="39" t="s">
        <v>1329</v>
      </c>
      <c r="H144" s="47">
        <v>206000</v>
      </c>
      <c r="I144" s="36" t="s">
        <v>2126</v>
      </c>
      <c r="J144" s="23">
        <v>0</v>
      </c>
      <c r="K144" s="23"/>
      <c r="L144" s="45">
        <v>206000</v>
      </c>
      <c r="M144" s="25">
        <v>206000</v>
      </c>
      <c r="N144" s="25" t="s">
        <v>2133</v>
      </c>
      <c r="O144" s="25">
        <v>0</v>
      </c>
      <c r="P144" s="23"/>
      <c r="Q144" s="23">
        <v>0</v>
      </c>
      <c r="R144" s="23"/>
      <c r="S144" s="50" t="s">
        <v>1328</v>
      </c>
      <c r="T144" s="31">
        <v>16002</v>
      </c>
      <c r="U144">
        <v>142</v>
      </c>
      <c r="V144">
        <f t="shared" si="6"/>
        <v>1600200142</v>
      </c>
      <c r="W144" t="str">
        <f t="shared" si="7"/>
        <v>16002001420001</v>
      </c>
      <c r="X144" s="23"/>
      <c r="Y144" s="22">
        <v>69671</v>
      </c>
    </row>
    <row r="145" spans="1:25" ht="15.75" x14ac:dyDescent="0.25">
      <c r="A145" s="22">
        <v>69672</v>
      </c>
      <c r="B145" s="22"/>
      <c r="C145" s="23" t="s">
        <v>18</v>
      </c>
      <c r="D145" s="23" t="s">
        <v>19</v>
      </c>
      <c r="E145" s="23">
        <v>0</v>
      </c>
      <c r="F145" s="23">
        <v>0</v>
      </c>
      <c r="G145" s="39" t="s">
        <v>1149</v>
      </c>
      <c r="H145" s="47">
        <v>1000000</v>
      </c>
      <c r="I145" s="36" t="s">
        <v>2126</v>
      </c>
      <c r="J145" s="23">
        <v>0</v>
      </c>
      <c r="K145" s="23"/>
      <c r="L145" s="45">
        <v>798000</v>
      </c>
      <c r="M145" s="25">
        <v>1000000</v>
      </c>
      <c r="N145" s="25" t="s">
        <v>2133</v>
      </c>
      <c r="O145" s="25">
        <v>0</v>
      </c>
      <c r="P145" s="23"/>
      <c r="Q145" s="23">
        <v>0</v>
      </c>
      <c r="R145" s="23"/>
      <c r="S145" s="50" t="s">
        <v>1148</v>
      </c>
      <c r="T145" s="31">
        <v>16002</v>
      </c>
      <c r="U145">
        <v>143</v>
      </c>
      <c r="V145">
        <f t="shared" si="6"/>
        <v>1600200143</v>
      </c>
      <c r="W145" t="str">
        <f t="shared" si="7"/>
        <v>16002001430001</v>
      </c>
      <c r="X145" s="23"/>
      <c r="Y145" s="22">
        <v>69672</v>
      </c>
    </row>
    <row r="146" spans="1:25" ht="15.75" x14ac:dyDescent="0.25">
      <c r="A146" s="22">
        <v>69673</v>
      </c>
      <c r="B146" s="22"/>
      <c r="C146" s="23" t="s">
        <v>18</v>
      </c>
      <c r="D146" s="23" t="s">
        <v>19</v>
      </c>
      <c r="E146" s="23">
        <v>0</v>
      </c>
      <c r="F146" s="23">
        <v>0</v>
      </c>
      <c r="G146" s="39" t="s">
        <v>1398</v>
      </c>
      <c r="H146" s="47">
        <v>150000</v>
      </c>
      <c r="I146" s="36" t="s">
        <v>2126</v>
      </c>
      <c r="J146" s="23">
        <v>0</v>
      </c>
      <c r="K146" s="23"/>
      <c r="L146" s="45">
        <v>146000</v>
      </c>
      <c r="M146" s="25">
        <v>150000</v>
      </c>
      <c r="N146" s="25" t="s">
        <v>2133</v>
      </c>
      <c r="O146" s="25">
        <v>0</v>
      </c>
      <c r="P146" s="23"/>
      <c r="Q146" s="23">
        <v>0</v>
      </c>
      <c r="R146" s="23"/>
      <c r="S146" s="50" t="s">
        <v>1397</v>
      </c>
      <c r="T146" s="31">
        <v>16002</v>
      </c>
      <c r="U146">
        <v>144</v>
      </c>
      <c r="V146">
        <f t="shared" si="6"/>
        <v>1600200144</v>
      </c>
      <c r="W146" t="str">
        <f t="shared" si="7"/>
        <v>16002001440001</v>
      </c>
      <c r="X146" s="23"/>
      <c r="Y146" s="22">
        <v>69673</v>
      </c>
    </row>
    <row r="147" spans="1:25" ht="15.75" x14ac:dyDescent="0.25">
      <c r="A147" s="22">
        <v>69676</v>
      </c>
      <c r="B147" s="22"/>
      <c r="C147" s="23" t="s">
        <v>18</v>
      </c>
      <c r="D147" s="23" t="s">
        <v>19</v>
      </c>
      <c r="E147" s="23">
        <v>0</v>
      </c>
      <c r="F147" s="23">
        <v>0</v>
      </c>
      <c r="G147" s="39" t="s">
        <v>700</v>
      </c>
      <c r="H147" s="47">
        <v>2673000</v>
      </c>
      <c r="I147" s="36" t="s">
        <v>2126</v>
      </c>
      <c r="J147" s="23">
        <v>0</v>
      </c>
      <c r="K147" s="23"/>
      <c r="L147" s="45">
        <v>2673000</v>
      </c>
      <c r="M147" s="25">
        <v>2673000</v>
      </c>
      <c r="N147" s="25" t="s">
        <v>2133</v>
      </c>
      <c r="O147" s="25">
        <v>0</v>
      </c>
      <c r="P147" s="23"/>
      <c r="Q147" s="23">
        <v>0</v>
      </c>
      <c r="R147" s="23"/>
      <c r="S147" s="50" t="s">
        <v>699</v>
      </c>
      <c r="T147" s="31">
        <v>16002</v>
      </c>
      <c r="U147">
        <v>145</v>
      </c>
      <c r="V147">
        <f t="shared" si="6"/>
        <v>1600200145</v>
      </c>
      <c r="W147" t="str">
        <f t="shared" si="7"/>
        <v>16002001450001</v>
      </c>
      <c r="X147" s="23"/>
      <c r="Y147" s="22">
        <v>69676</v>
      </c>
    </row>
    <row r="148" spans="1:25" ht="15.75" x14ac:dyDescent="0.25">
      <c r="A148" s="22">
        <v>69677</v>
      </c>
      <c r="B148" s="22"/>
      <c r="C148" s="23" t="s">
        <v>18</v>
      </c>
      <c r="D148" s="23" t="s">
        <v>19</v>
      </c>
      <c r="E148" s="23">
        <v>0</v>
      </c>
      <c r="F148" s="23">
        <v>0</v>
      </c>
      <c r="G148" s="39" t="s">
        <v>621</v>
      </c>
      <c r="H148" s="47">
        <v>3500000</v>
      </c>
      <c r="I148" s="36" t="s">
        <v>2126</v>
      </c>
      <c r="J148" s="23">
        <v>0</v>
      </c>
      <c r="K148" s="23"/>
      <c r="L148" s="45">
        <v>2638000</v>
      </c>
      <c r="M148" s="25">
        <v>3500000</v>
      </c>
      <c r="N148" s="25" t="s">
        <v>2133</v>
      </c>
      <c r="O148" s="25">
        <v>0</v>
      </c>
      <c r="P148" s="23"/>
      <c r="Q148" s="23">
        <v>0</v>
      </c>
      <c r="R148" s="23"/>
      <c r="S148" s="50" t="s">
        <v>620</v>
      </c>
      <c r="T148" s="31">
        <v>16002</v>
      </c>
      <c r="U148">
        <v>146</v>
      </c>
      <c r="V148">
        <f t="shared" si="6"/>
        <v>1600200146</v>
      </c>
      <c r="W148" t="str">
        <f t="shared" si="7"/>
        <v>16002001460001</v>
      </c>
      <c r="X148" s="23"/>
      <c r="Y148" s="22">
        <v>69677</v>
      </c>
    </row>
    <row r="149" spans="1:25" ht="15.75" x14ac:dyDescent="0.25">
      <c r="A149" s="22">
        <v>69678</v>
      </c>
      <c r="B149" s="22"/>
      <c r="C149" s="23" t="s">
        <v>18</v>
      </c>
      <c r="D149" s="23" t="s">
        <v>19</v>
      </c>
      <c r="E149" s="23">
        <v>0</v>
      </c>
      <c r="F149" s="23">
        <v>0</v>
      </c>
      <c r="G149" s="39" t="s">
        <v>706</v>
      </c>
      <c r="H149" s="47">
        <v>2638000</v>
      </c>
      <c r="I149" s="36" t="s">
        <v>2126</v>
      </c>
      <c r="J149" s="23">
        <v>0</v>
      </c>
      <c r="K149" s="23"/>
      <c r="L149" s="45">
        <v>2638000</v>
      </c>
      <c r="M149" s="25">
        <v>2638000</v>
      </c>
      <c r="N149" s="25" t="s">
        <v>2133</v>
      </c>
      <c r="O149" s="25">
        <v>0</v>
      </c>
      <c r="P149" s="23"/>
      <c r="Q149" s="23">
        <v>0</v>
      </c>
      <c r="R149" s="23"/>
      <c r="S149" s="50" t="s">
        <v>705</v>
      </c>
      <c r="T149" s="31">
        <v>16002</v>
      </c>
      <c r="U149">
        <v>147</v>
      </c>
      <c r="V149">
        <f t="shared" si="6"/>
        <v>1600200147</v>
      </c>
      <c r="W149" t="str">
        <f t="shared" si="7"/>
        <v>16002001470001</v>
      </c>
      <c r="X149" s="23"/>
      <c r="Y149" s="22">
        <v>69678</v>
      </c>
    </row>
    <row r="150" spans="1:25" ht="15.75" x14ac:dyDescent="0.25">
      <c r="A150" s="22">
        <v>69679</v>
      </c>
      <c r="B150" s="22"/>
      <c r="C150" s="23" t="s">
        <v>18</v>
      </c>
      <c r="D150" s="23" t="s">
        <v>19</v>
      </c>
      <c r="E150" s="23">
        <v>0</v>
      </c>
      <c r="F150" s="23">
        <v>0</v>
      </c>
      <c r="G150" s="39" t="s">
        <v>714</v>
      </c>
      <c r="H150" s="47">
        <v>2728000</v>
      </c>
      <c r="I150" s="36" t="s">
        <v>2126</v>
      </c>
      <c r="J150" s="23">
        <v>0</v>
      </c>
      <c r="K150" s="23"/>
      <c r="L150" s="45">
        <v>2728000</v>
      </c>
      <c r="M150" s="25">
        <v>2728000</v>
      </c>
      <c r="N150" s="25" t="s">
        <v>2133</v>
      </c>
      <c r="O150" s="25">
        <v>0</v>
      </c>
      <c r="P150" s="23"/>
      <c r="Q150" s="23">
        <v>0</v>
      </c>
      <c r="R150" s="23"/>
      <c r="S150" s="50" t="s">
        <v>713</v>
      </c>
      <c r="T150" s="31">
        <v>16002</v>
      </c>
      <c r="U150">
        <v>148</v>
      </c>
      <c r="V150">
        <f t="shared" si="6"/>
        <v>1600200148</v>
      </c>
      <c r="W150" t="str">
        <f t="shared" si="7"/>
        <v>16002001480001</v>
      </c>
      <c r="X150" s="23"/>
      <c r="Y150" s="22">
        <v>69679</v>
      </c>
    </row>
    <row r="151" spans="1:25" ht="15.75" x14ac:dyDescent="0.25">
      <c r="A151" s="22">
        <v>69680</v>
      </c>
      <c r="B151" s="22"/>
      <c r="C151" s="23" t="s">
        <v>18</v>
      </c>
      <c r="D151" s="23" t="s">
        <v>19</v>
      </c>
      <c r="E151" s="23">
        <v>0</v>
      </c>
      <c r="F151" s="23">
        <v>0</v>
      </c>
      <c r="G151" s="39" t="s">
        <v>716</v>
      </c>
      <c r="H151" s="47">
        <v>2147000</v>
      </c>
      <c r="I151" s="36" t="s">
        <v>2126</v>
      </c>
      <c r="J151" s="23">
        <v>0</v>
      </c>
      <c r="K151" s="23"/>
      <c r="L151" s="45">
        <v>2147000</v>
      </c>
      <c r="M151" s="25">
        <v>2147000</v>
      </c>
      <c r="N151" s="25" t="s">
        <v>2133</v>
      </c>
      <c r="O151" s="25">
        <v>0</v>
      </c>
      <c r="P151" s="23"/>
      <c r="Q151" s="23">
        <v>0</v>
      </c>
      <c r="R151" s="23"/>
      <c r="S151" s="50" t="s">
        <v>715</v>
      </c>
      <c r="T151" s="31">
        <v>16002</v>
      </c>
      <c r="U151">
        <v>149</v>
      </c>
      <c r="V151">
        <f t="shared" si="6"/>
        <v>1600200149</v>
      </c>
      <c r="W151" t="str">
        <f t="shared" si="7"/>
        <v>16002001490001</v>
      </c>
      <c r="X151" s="23"/>
      <c r="Y151" s="22">
        <v>69680</v>
      </c>
    </row>
    <row r="152" spans="1:25" ht="15.75" x14ac:dyDescent="0.25">
      <c r="A152" s="22">
        <v>69682</v>
      </c>
      <c r="B152" s="22"/>
      <c r="C152" s="23" t="s">
        <v>18</v>
      </c>
      <c r="D152" s="23" t="s">
        <v>19</v>
      </c>
      <c r="E152" s="23">
        <v>0</v>
      </c>
      <c r="F152" s="23">
        <v>0</v>
      </c>
      <c r="G152" s="39" t="s">
        <v>668</v>
      </c>
      <c r="H152" s="47">
        <v>2753000</v>
      </c>
      <c r="I152" s="36" t="s">
        <v>2126</v>
      </c>
      <c r="J152" s="23">
        <v>0</v>
      </c>
      <c r="K152" s="23"/>
      <c r="L152" s="45">
        <v>2753000</v>
      </c>
      <c r="M152" s="25">
        <v>2753000</v>
      </c>
      <c r="N152" s="25" t="s">
        <v>2133</v>
      </c>
      <c r="O152" s="25">
        <v>0</v>
      </c>
      <c r="P152" s="23"/>
      <c r="Q152" s="23">
        <v>0</v>
      </c>
      <c r="R152" s="23"/>
      <c r="S152" s="50" t="s">
        <v>667</v>
      </c>
      <c r="T152" s="31">
        <v>16002</v>
      </c>
      <c r="U152">
        <v>150</v>
      </c>
      <c r="V152">
        <f t="shared" si="6"/>
        <v>1600200150</v>
      </c>
      <c r="W152" t="str">
        <f t="shared" si="7"/>
        <v>16002001500001</v>
      </c>
      <c r="X152" s="23"/>
      <c r="Y152" s="22">
        <v>69682</v>
      </c>
    </row>
    <row r="153" spans="1:25" ht="15.75" x14ac:dyDescent="0.25">
      <c r="A153" s="22">
        <v>69684</v>
      </c>
      <c r="B153" s="22"/>
      <c r="C153" s="23" t="s">
        <v>18</v>
      </c>
      <c r="D153" s="23" t="s">
        <v>19</v>
      </c>
      <c r="E153" s="23">
        <v>0</v>
      </c>
      <c r="F153" s="23">
        <v>0</v>
      </c>
      <c r="G153" s="39" t="s">
        <v>191</v>
      </c>
      <c r="H153" s="47">
        <v>3564000</v>
      </c>
      <c r="I153" s="36" t="s">
        <v>2126</v>
      </c>
      <c r="J153" s="23">
        <v>0</v>
      </c>
      <c r="K153" s="23"/>
      <c r="L153" s="45">
        <v>3564000</v>
      </c>
      <c r="M153" s="25">
        <v>3564000</v>
      </c>
      <c r="N153" s="25" t="s">
        <v>2133</v>
      </c>
      <c r="O153" s="25">
        <v>0</v>
      </c>
      <c r="P153" s="23"/>
      <c r="Q153" s="23">
        <v>0</v>
      </c>
      <c r="R153" s="23"/>
      <c r="S153" s="50" t="s">
        <v>190</v>
      </c>
      <c r="T153" s="31">
        <v>16002</v>
      </c>
      <c r="U153">
        <v>151</v>
      </c>
      <c r="V153">
        <f t="shared" si="6"/>
        <v>1600200151</v>
      </c>
      <c r="W153" t="str">
        <f t="shared" si="7"/>
        <v>16002001510001</v>
      </c>
      <c r="X153" s="23"/>
      <c r="Y153" s="22">
        <v>69684</v>
      </c>
    </row>
    <row r="154" spans="1:25" ht="15.75" x14ac:dyDescent="0.25">
      <c r="A154" s="22">
        <v>69685</v>
      </c>
      <c r="B154" s="22"/>
      <c r="C154" s="23" t="s">
        <v>18</v>
      </c>
      <c r="D154" s="23" t="s">
        <v>19</v>
      </c>
      <c r="E154" s="23">
        <v>0</v>
      </c>
      <c r="F154" s="23">
        <v>0</v>
      </c>
      <c r="G154" s="39" t="s">
        <v>1016</v>
      </c>
      <c r="H154" s="47">
        <v>7115000</v>
      </c>
      <c r="I154" s="36" t="s">
        <v>2126</v>
      </c>
      <c r="J154" s="23">
        <v>0</v>
      </c>
      <c r="K154" s="23"/>
      <c r="L154" s="45">
        <v>7115000</v>
      </c>
      <c r="M154" s="25">
        <v>7115000</v>
      </c>
      <c r="N154" s="25" t="s">
        <v>2133</v>
      </c>
      <c r="O154" s="25">
        <v>0</v>
      </c>
      <c r="P154" s="23"/>
      <c r="Q154" s="23">
        <v>0</v>
      </c>
      <c r="R154" s="23"/>
      <c r="S154" s="50" t="s">
        <v>1015</v>
      </c>
      <c r="T154" s="31">
        <v>16002</v>
      </c>
      <c r="U154">
        <v>152</v>
      </c>
      <c r="V154">
        <f t="shared" si="6"/>
        <v>1600200152</v>
      </c>
      <c r="W154" t="str">
        <f t="shared" si="7"/>
        <v>16002001520001</v>
      </c>
      <c r="X154" s="23"/>
      <c r="Y154" s="22">
        <v>69685</v>
      </c>
    </row>
    <row r="155" spans="1:25" ht="15.75" x14ac:dyDescent="0.25">
      <c r="A155" s="22">
        <v>69686</v>
      </c>
      <c r="B155" s="22"/>
      <c r="C155" s="23" t="s">
        <v>18</v>
      </c>
      <c r="D155" s="23" t="s">
        <v>19</v>
      </c>
      <c r="E155" s="23">
        <v>0</v>
      </c>
      <c r="F155" s="23">
        <v>0</v>
      </c>
      <c r="G155" s="39" t="s">
        <v>556</v>
      </c>
      <c r="H155" s="47">
        <v>4000000</v>
      </c>
      <c r="I155" s="36" t="s">
        <v>2126</v>
      </c>
      <c r="J155" s="23">
        <v>0</v>
      </c>
      <c r="K155" s="23"/>
      <c r="L155" s="45">
        <v>3594000</v>
      </c>
      <c r="M155" s="25">
        <v>4000000</v>
      </c>
      <c r="N155" s="25" t="s">
        <v>2133</v>
      </c>
      <c r="O155" s="25">
        <v>0</v>
      </c>
      <c r="P155" s="23"/>
      <c r="Q155" s="23">
        <v>0</v>
      </c>
      <c r="R155" s="23"/>
      <c r="S155" s="50" t="s">
        <v>557</v>
      </c>
      <c r="T155" s="31">
        <v>16002</v>
      </c>
      <c r="U155">
        <v>153</v>
      </c>
      <c r="V155">
        <f t="shared" si="6"/>
        <v>1600200153</v>
      </c>
      <c r="W155" t="str">
        <f t="shared" si="7"/>
        <v>16002001530001</v>
      </c>
      <c r="X155" s="23"/>
      <c r="Y155" s="22">
        <v>69686</v>
      </c>
    </row>
    <row r="156" spans="1:25" ht="15.75" x14ac:dyDescent="0.25">
      <c r="A156" s="22">
        <v>69687</v>
      </c>
      <c r="B156" s="22"/>
      <c r="C156" s="23" t="s">
        <v>18</v>
      </c>
      <c r="D156" s="23" t="s">
        <v>19</v>
      </c>
      <c r="E156" s="23">
        <v>0</v>
      </c>
      <c r="F156" s="23">
        <v>0</v>
      </c>
      <c r="G156" s="39" t="s">
        <v>558</v>
      </c>
      <c r="H156" s="47">
        <v>4000000</v>
      </c>
      <c r="I156" s="36" t="s">
        <v>2126</v>
      </c>
      <c r="J156" s="23">
        <v>0</v>
      </c>
      <c r="K156" s="23"/>
      <c r="L156" s="45">
        <v>3553000</v>
      </c>
      <c r="M156" s="25">
        <v>4000000</v>
      </c>
      <c r="N156" s="25" t="s">
        <v>2133</v>
      </c>
      <c r="O156" s="25">
        <v>0</v>
      </c>
      <c r="P156" s="23"/>
      <c r="Q156" s="23">
        <v>0</v>
      </c>
      <c r="R156" s="23"/>
      <c r="S156" s="50" t="s">
        <v>559</v>
      </c>
      <c r="T156" s="31">
        <v>16002</v>
      </c>
      <c r="U156">
        <v>154</v>
      </c>
      <c r="V156">
        <f t="shared" si="6"/>
        <v>1600200154</v>
      </c>
      <c r="W156" t="str">
        <f t="shared" si="7"/>
        <v>16002001540001</v>
      </c>
      <c r="X156" s="23"/>
      <c r="Y156" s="22">
        <v>69687</v>
      </c>
    </row>
    <row r="157" spans="1:25" ht="15.75" x14ac:dyDescent="0.25">
      <c r="A157" s="22">
        <v>69688</v>
      </c>
      <c r="B157" s="22"/>
      <c r="C157" s="23" t="s">
        <v>18</v>
      </c>
      <c r="D157" s="23" t="s">
        <v>19</v>
      </c>
      <c r="E157" s="23">
        <v>0</v>
      </c>
      <c r="F157" s="23">
        <v>0</v>
      </c>
      <c r="G157" s="39" t="s">
        <v>550</v>
      </c>
      <c r="H157" s="47">
        <v>12353000</v>
      </c>
      <c r="I157" s="36" t="s">
        <v>2126</v>
      </c>
      <c r="J157" s="23">
        <v>0</v>
      </c>
      <c r="K157" s="23"/>
      <c r="L157" s="45">
        <v>12353000</v>
      </c>
      <c r="M157" s="25">
        <v>12353000</v>
      </c>
      <c r="N157" s="25" t="s">
        <v>2133</v>
      </c>
      <c r="O157" s="25">
        <v>0</v>
      </c>
      <c r="P157" s="23"/>
      <c r="Q157" s="23">
        <v>0</v>
      </c>
      <c r="R157" s="23"/>
      <c r="S157" s="41" t="s">
        <v>551</v>
      </c>
      <c r="T157" s="31">
        <v>16002</v>
      </c>
      <c r="U157">
        <v>155</v>
      </c>
      <c r="V157">
        <f t="shared" si="6"/>
        <v>1600200155</v>
      </c>
      <c r="W157" t="str">
        <f t="shared" si="7"/>
        <v>16002001550001</v>
      </c>
      <c r="X157" s="23"/>
      <c r="Y157" s="22">
        <v>69688</v>
      </c>
    </row>
    <row r="158" spans="1:25" ht="15.75" x14ac:dyDescent="0.25">
      <c r="A158" s="22">
        <v>69690</v>
      </c>
      <c r="B158" s="22"/>
      <c r="C158" s="23" t="s">
        <v>18</v>
      </c>
      <c r="D158" s="23" t="s">
        <v>19</v>
      </c>
      <c r="E158" s="23">
        <v>0</v>
      </c>
      <c r="F158" s="23">
        <v>0</v>
      </c>
      <c r="G158" s="39" t="s">
        <v>800</v>
      </c>
      <c r="H158" s="47">
        <v>3000000</v>
      </c>
      <c r="I158" s="36" t="s">
        <v>2126</v>
      </c>
      <c r="J158" s="23">
        <v>0</v>
      </c>
      <c r="K158" s="23"/>
      <c r="L158" s="45">
        <v>2223000</v>
      </c>
      <c r="M158" s="25">
        <v>3000000</v>
      </c>
      <c r="N158" s="25" t="s">
        <v>2133</v>
      </c>
      <c r="O158" s="25">
        <v>0</v>
      </c>
      <c r="P158" s="23"/>
      <c r="Q158" s="23">
        <v>0</v>
      </c>
      <c r="R158" s="23"/>
      <c r="S158" s="50" t="s">
        <v>799</v>
      </c>
      <c r="T158" s="31">
        <v>16002</v>
      </c>
      <c r="U158">
        <v>156</v>
      </c>
      <c r="V158">
        <f t="shared" si="6"/>
        <v>1600200156</v>
      </c>
      <c r="W158" t="str">
        <f t="shared" si="7"/>
        <v>16002001560001</v>
      </c>
      <c r="X158" s="23"/>
      <c r="Y158" s="22">
        <v>69690</v>
      </c>
    </row>
    <row r="159" spans="1:25" ht="15.75" x14ac:dyDescent="0.25">
      <c r="A159" s="22">
        <v>69691</v>
      </c>
      <c r="B159" s="22"/>
      <c r="C159" s="23" t="s">
        <v>18</v>
      </c>
      <c r="D159" s="23" t="s">
        <v>19</v>
      </c>
      <c r="E159" s="23">
        <v>0</v>
      </c>
      <c r="F159" s="23">
        <v>0</v>
      </c>
      <c r="G159" s="39" t="s">
        <v>453</v>
      </c>
      <c r="H159" s="47">
        <v>3500000</v>
      </c>
      <c r="I159" s="36" t="s">
        <v>2126</v>
      </c>
      <c r="J159" s="23">
        <v>0</v>
      </c>
      <c r="K159" s="23"/>
      <c r="L159" s="45">
        <v>2773000</v>
      </c>
      <c r="M159" s="25">
        <v>3500000</v>
      </c>
      <c r="N159" s="25" t="s">
        <v>2133</v>
      </c>
      <c r="O159" s="25">
        <v>0</v>
      </c>
      <c r="P159" s="23"/>
      <c r="Q159" s="23">
        <v>0</v>
      </c>
      <c r="R159" s="23"/>
      <c r="S159" s="50" t="s">
        <v>452</v>
      </c>
      <c r="T159" s="31">
        <v>16002</v>
      </c>
      <c r="U159">
        <v>157</v>
      </c>
      <c r="V159">
        <f t="shared" si="6"/>
        <v>1600200157</v>
      </c>
      <c r="W159" t="str">
        <f t="shared" si="7"/>
        <v>16002001570001</v>
      </c>
      <c r="X159" s="23"/>
      <c r="Y159" s="22">
        <v>69691</v>
      </c>
    </row>
    <row r="160" spans="1:25" ht="15.75" x14ac:dyDescent="0.25">
      <c r="A160" s="22">
        <v>69692</v>
      </c>
      <c r="B160" s="22"/>
      <c r="C160" s="23" t="s">
        <v>18</v>
      </c>
      <c r="D160" s="23" t="s">
        <v>19</v>
      </c>
      <c r="E160" s="23">
        <v>0</v>
      </c>
      <c r="F160" s="23">
        <v>0</v>
      </c>
      <c r="G160" s="39" t="s">
        <v>451</v>
      </c>
      <c r="H160" s="47">
        <v>4135000</v>
      </c>
      <c r="I160" s="36" t="s">
        <v>2126</v>
      </c>
      <c r="J160" s="23">
        <v>0</v>
      </c>
      <c r="K160" s="23"/>
      <c r="L160" s="45">
        <v>4135000</v>
      </c>
      <c r="M160" s="25">
        <v>4135000</v>
      </c>
      <c r="N160" s="25" t="s">
        <v>2133</v>
      </c>
      <c r="O160" s="25">
        <v>0</v>
      </c>
      <c r="P160" s="23"/>
      <c r="Q160" s="23">
        <v>0</v>
      </c>
      <c r="R160" s="23"/>
      <c r="S160" s="50" t="s">
        <v>450</v>
      </c>
      <c r="T160" s="31">
        <v>16002</v>
      </c>
      <c r="U160">
        <v>158</v>
      </c>
      <c r="V160">
        <f t="shared" si="6"/>
        <v>1600200158</v>
      </c>
      <c r="W160" t="str">
        <f t="shared" si="7"/>
        <v>16002001580001</v>
      </c>
      <c r="X160" s="23"/>
      <c r="Y160" s="22">
        <v>69692</v>
      </c>
    </row>
    <row r="161" spans="1:25" ht="15.75" x14ac:dyDescent="0.25">
      <c r="A161" s="22">
        <v>69693</v>
      </c>
      <c r="B161" s="22"/>
      <c r="C161" s="23" t="s">
        <v>18</v>
      </c>
      <c r="D161" s="23" t="s">
        <v>19</v>
      </c>
      <c r="E161" s="23">
        <v>0</v>
      </c>
      <c r="F161" s="23">
        <v>0</v>
      </c>
      <c r="G161" s="39" t="s">
        <v>457</v>
      </c>
      <c r="H161" s="47">
        <v>4135000</v>
      </c>
      <c r="I161" s="36" t="s">
        <v>2126</v>
      </c>
      <c r="J161" s="23">
        <v>0</v>
      </c>
      <c r="K161" s="23"/>
      <c r="L161" s="45">
        <v>4135000</v>
      </c>
      <c r="M161" s="25">
        <v>4135000</v>
      </c>
      <c r="N161" s="25" t="s">
        <v>2133</v>
      </c>
      <c r="O161" s="25">
        <v>0</v>
      </c>
      <c r="P161" s="23"/>
      <c r="Q161" s="23">
        <v>0</v>
      </c>
      <c r="R161" s="23"/>
      <c r="S161" s="50" t="s">
        <v>456</v>
      </c>
      <c r="T161" s="31">
        <v>16002</v>
      </c>
      <c r="U161">
        <v>159</v>
      </c>
      <c r="V161">
        <f t="shared" si="6"/>
        <v>1600200159</v>
      </c>
      <c r="W161" t="str">
        <f t="shared" si="7"/>
        <v>16002001590001</v>
      </c>
      <c r="X161" s="23"/>
      <c r="Y161" s="22">
        <v>69693</v>
      </c>
    </row>
    <row r="162" spans="1:25" ht="15.75" x14ac:dyDescent="0.25">
      <c r="A162" s="22">
        <v>69694</v>
      </c>
      <c r="B162" s="22"/>
      <c r="C162" s="23" t="s">
        <v>18</v>
      </c>
      <c r="D162" s="23" t="s">
        <v>19</v>
      </c>
      <c r="E162" s="23">
        <v>0</v>
      </c>
      <c r="F162" s="23">
        <v>0</v>
      </c>
      <c r="G162" s="39" t="s">
        <v>810</v>
      </c>
      <c r="H162" s="47">
        <v>4000000</v>
      </c>
      <c r="I162" s="36" t="s">
        <v>2126</v>
      </c>
      <c r="J162" s="23">
        <v>0</v>
      </c>
      <c r="K162" s="23"/>
      <c r="L162" s="45">
        <v>3246000</v>
      </c>
      <c r="M162" s="25">
        <v>4000000</v>
      </c>
      <c r="N162" s="25" t="s">
        <v>2133</v>
      </c>
      <c r="O162" s="25">
        <v>0</v>
      </c>
      <c r="P162" s="23"/>
      <c r="Q162" s="23">
        <v>0</v>
      </c>
      <c r="R162" s="23"/>
      <c r="S162" s="50" t="s">
        <v>809</v>
      </c>
      <c r="T162" s="31">
        <v>16002</v>
      </c>
      <c r="U162">
        <v>160</v>
      </c>
      <c r="V162">
        <f t="shared" si="6"/>
        <v>1600200160</v>
      </c>
      <c r="W162" t="str">
        <f t="shared" si="7"/>
        <v>16002001600001</v>
      </c>
      <c r="X162" s="23"/>
      <c r="Y162" s="22">
        <v>69694</v>
      </c>
    </row>
    <row r="163" spans="1:25" ht="15.75" x14ac:dyDescent="0.25">
      <c r="A163" s="22">
        <v>69695</v>
      </c>
      <c r="B163" s="22"/>
      <c r="C163" s="23" t="s">
        <v>18</v>
      </c>
      <c r="D163" s="23" t="s">
        <v>19</v>
      </c>
      <c r="E163" s="23">
        <v>0</v>
      </c>
      <c r="F163" s="23">
        <v>0</v>
      </c>
      <c r="G163" s="39" t="s">
        <v>463</v>
      </c>
      <c r="H163" s="47">
        <v>4000000</v>
      </c>
      <c r="I163" s="36" t="s">
        <v>2126</v>
      </c>
      <c r="J163" s="23">
        <v>0</v>
      </c>
      <c r="K163" s="23"/>
      <c r="L163" s="45">
        <v>3704000</v>
      </c>
      <c r="M163" s="25">
        <v>4000000</v>
      </c>
      <c r="N163" s="25" t="s">
        <v>2133</v>
      </c>
      <c r="O163" s="25">
        <v>0</v>
      </c>
      <c r="P163" s="23"/>
      <c r="Q163" s="23">
        <v>0</v>
      </c>
      <c r="R163" s="23"/>
      <c r="S163" s="50" t="s">
        <v>462</v>
      </c>
      <c r="T163" s="31">
        <v>16002</v>
      </c>
      <c r="U163">
        <v>161</v>
      </c>
      <c r="V163">
        <f t="shared" si="6"/>
        <v>1600200161</v>
      </c>
      <c r="W163" t="str">
        <f t="shared" si="7"/>
        <v>16002001610001</v>
      </c>
      <c r="X163" s="23"/>
      <c r="Y163" s="22">
        <v>69695</v>
      </c>
    </row>
    <row r="164" spans="1:25" ht="15.75" x14ac:dyDescent="0.25">
      <c r="A164" s="22">
        <v>69696</v>
      </c>
      <c r="B164" s="22"/>
      <c r="C164" s="23" t="s">
        <v>18</v>
      </c>
      <c r="D164" s="23" t="s">
        <v>19</v>
      </c>
      <c r="E164" s="23">
        <v>0</v>
      </c>
      <c r="F164" s="23">
        <v>0</v>
      </c>
      <c r="G164" s="39" t="s">
        <v>464</v>
      </c>
      <c r="H164" s="47">
        <v>4500000</v>
      </c>
      <c r="I164" s="36" t="s">
        <v>2126</v>
      </c>
      <c r="J164" s="23">
        <v>0</v>
      </c>
      <c r="K164" s="23"/>
      <c r="L164" s="45">
        <v>3704000</v>
      </c>
      <c r="M164" s="25">
        <v>4500000</v>
      </c>
      <c r="N164" s="25" t="s">
        <v>2133</v>
      </c>
      <c r="O164" s="25">
        <v>0</v>
      </c>
      <c r="P164" s="23"/>
      <c r="Q164" s="23">
        <v>0</v>
      </c>
      <c r="R164" s="23"/>
      <c r="S164" s="50" t="s">
        <v>465</v>
      </c>
      <c r="T164" s="31">
        <v>16002</v>
      </c>
      <c r="U164">
        <v>162</v>
      </c>
      <c r="V164">
        <f t="shared" si="6"/>
        <v>1600200162</v>
      </c>
      <c r="W164" t="str">
        <f t="shared" si="7"/>
        <v>16002001620001</v>
      </c>
      <c r="X164" s="23"/>
      <c r="Y164" s="22">
        <v>69696</v>
      </c>
    </row>
    <row r="165" spans="1:25" ht="15.75" x14ac:dyDescent="0.25">
      <c r="A165" s="22">
        <v>69698</v>
      </c>
      <c r="B165" s="22"/>
      <c r="C165" s="23" t="s">
        <v>18</v>
      </c>
      <c r="D165" s="23" t="s">
        <v>19</v>
      </c>
      <c r="E165" s="23">
        <v>0</v>
      </c>
      <c r="F165" s="23">
        <v>0</v>
      </c>
      <c r="G165" s="39" t="s">
        <v>664</v>
      </c>
      <c r="H165" s="47">
        <v>3000000</v>
      </c>
      <c r="I165" s="36" t="s">
        <v>2126</v>
      </c>
      <c r="J165" s="23">
        <v>0</v>
      </c>
      <c r="K165" s="23"/>
      <c r="L165" s="45">
        <v>2835000</v>
      </c>
      <c r="M165" s="25">
        <v>3000000</v>
      </c>
      <c r="N165" s="25" t="s">
        <v>2133</v>
      </c>
      <c r="O165" s="25">
        <v>0</v>
      </c>
      <c r="P165" s="23"/>
      <c r="Q165" s="23">
        <v>0</v>
      </c>
      <c r="R165" s="23"/>
      <c r="S165" s="50" t="s">
        <v>663</v>
      </c>
      <c r="T165" s="31">
        <v>16002</v>
      </c>
      <c r="U165">
        <v>163</v>
      </c>
      <c r="V165">
        <f t="shared" si="6"/>
        <v>1600200163</v>
      </c>
      <c r="W165" t="str">
        <f t="shared" si="7"/>
        <v>16002001630001</v>
      </c>
      <c r="X165" s="23"/>
      <c r="Y165" s="22">
        <v>69698</v>
      </c>
    </row>
    <row r="166" spans="1:25" ht="15.75" x14ac:dyDescent="0.25">
      <c r="A166" s="22">
        <v>69699</v>
      </c>
      <c r="B166" s="22"/>
      <c r="C166" s="23" t="s">
        <v>18</v>
      </c>
      <c r="D166" s="23" t="s">
        <v>19</v>
      </c>
      <c r="E166" s="23">
        <v>0</v>
      </c>
      <c r="F166" s="23">
        <v>0</v>
      </c>
      <c r="G166" s="39" t="s">
        <v>467</v>
      </c>
      <c r="H166" s="47">
        <v>4117000</v>
      </c>
      <c r="I166" s="36" t="s">
        <v>2126</v>
      </c>
      <c r="J166" s="23">
        <v>0</v>
      </c>
      <c r="K166" s="23"/>
      <c r="L166" s="45">
        <v>4117000</v>
      </c>
      <c r="M166" s="25">
        <v>4117000</v>
      </c>
      <c r="N166" s="25" t="s">
        <v>2133</v>
      </c>
      <c r="O166" s="25">
        <v>0</v>
      </c>
      <c r="P166" s="23"/>
      <c r="Q166" s="23">
        <v>0</v>
      </c>
      <c r="R166" s="23"/>
      <c r="S166" s="50" t="s">
        <v>466</v>
      </c>
      <c r="T166" s="31">
        <v>16002</v>
      </c>
      <c r="U166">
        <v>164</v>
      </c>
      <c r="V166">
        <f t="shared" si="6"/>
        <v>1600200164</v>
      </c>
      <c r="W166" t="str">
        <f t="shared" si="7"/>
        <v>16002001640001</v>
      </c>
      <c r="X166" s="23"/>
      <c r="Y166" s="22">
        <v>69699</v>
      </c>
    </row>
    <row r="167" spans="1:25" ht="15.75" x14ac:dyDescent="0.25">
      <c r="A167" s="22">
        <v>69701</v>
      </c>
      <c r="B167" s="22"/>
      <c r="C167" s="23" t="s">
        <v>18</v>
      </c>
      <c r="D167" s="23" t="s">
        <v>19</v>
      </c>
      <c r="E167" s="23">
        <v>0</v>
      </c>
      <c r="F167" s="23">
        <v>0</v>
      </c>
      <c r="G167" s="39" t="s">
        <v>489</v>
      </c>
      <c r="H167" s="47">
        <v>5742000</v>
      </c>
      <c r="I167" s="36" t="s">
        <v>2126</v>
      </c>
      <c r="J167" s="23">
        <v>0</v>
      </c>
      <c r="K167" s="23"/>
      <c r="L167" s="45">
        <v>5742000</v>
      </c>
      <c r="M167" s="25">
        <v>5742000</v>
      </c>
      <c r="N167" s="25" t="s">
        <v>2133</v>
      </c>
      <c r="O167" s="25">
        <v>0</v>
      </c>
      <c r="P167" s="23"/>
      <c r="Q167" s="23">
        <v>0</v>
      </c>
      <c r="R167" s="23"/>
      <c r="S167" s="50" t="s">
        <v>488</v>
      </c>
      <c r="T167" s="31">
        <v>16002</v>
      </c>
      <c r="U167">
        <v>165</v>
      </c>
      <c r="V167">
        <f t="shared" si="6"/>
        <v>1600200165</v>
      </c>
      <c r="W167" t="str">
        <f t="shared" si="7"/>
        <v>16002001650001</v>
      </c>
      <c r="X167" s="23"/>
      <c r="Y167" s="22">
        <v>69701</v>
      </c>
    </row>
    <row r="168" spans="1:25" ht="15.75" x14ac:dyDescent="0.25">
      <c r="A168" s="22">
        <v>69702</v>
      </c>
      <c r="B168" s="22"/>
      <c r="C168" s="23" t="s">
        <v>18</v>
      </c>
      <c r="D168" s="23" t="s">
        <v>19</v>
      </c>
      <c r="E168" s="23">
        <v>0</v>
      </c>
      <c r="F168" s="23">
        <v>0</v>
      </c>
      <c r="G168" s="39" t="s">
        <v>490</v>
      </c>
      <c r="H168" s="47">
        <v>5742000</v>
      </c>
      <c r="I168" s="36" t="s">
        <v>2126</v>
      </c>
      <c r="J168" s="23">
        <v>0</v>
      </c>
      <c r="K168" s="23"/>
      <c r="L168" s="45">
        <v>5742000</v>
      </c>
      <c r="M168" s="25">
        <v>5742000</v>
      </c>
      <c r="N168" s="25" t="s">
        <v>2133</v>
      </c>
      <c r="O168" s="25">
        <v>0</v>
      </c>
      <c r="P168" s="23"/>
      <c r="Q168" s="23">
        <v>0</v>
      </c>
      <c r="R168" s="23"/>
      <c r="S168" s="50" t="s">
        <v>491</v>
      </c>
      <c r="T168" s="31">
        <v>16002</v>
      </c>
      <c r="U168">
        <v>166</v>
      </c>
      <c r="V168">
        <f t="shared" si="6"/>
        <v>1600200166</v>
      </c>
      <c r="W168" t="str">
        <f t="shared" si="7"/>
        <v>16002001660001</v>
      </c>
      <c r="X168" s="23"/>
      <c r="Y168" s="22">
        <v>69702</v>
      </c>
    </row>
    <row r="169" spans="1:25" ht="15.75" x14ac:dyDescent="0.25">
      <c r="A169" s="22">
        <v>69704</v>
      </c>
      <c r="B169" s="22"/>
      <c r="C169" s="23" t="s">
        <v>18</v>
      </c>
      <c r="D169" s="23" t="s">
        <v>19</v>
      </c>
      <c r="E169" s="23">
        <v>0</v>
      </c>
      <c r="F169" s="23">
        <v>0</v>
      </c>
      <c r="G169" s="39" t="s">
        <v>521</v>
      </c>
      <c r="H169" s="47">
        <v>8981000</v>
      </c>
      <c r="I169" s="36" t="s">
        <v>2126</v>
      </c>
      <c r="J169" s="23">
        <v>0</v>
      </c>
      <c r="K169" s="23"/>
      <c r="L169" s="45">
        <v>8981000</v>
      </c>
      <c r="M169" s="25">
        <v>8981000</v>
      </c>
      <c r="N169" s="25" t="s">
        <v>2133</v>
      </c>
      <c r="O169" s="25">
        <v>0</v>
      </c>
      <c r="P169" s="23"/>
      <c r="Q169" s="23">
        <v>0</v>
      </c>
      <c r="R169" s="23"/>
      <c r="S169" s="50" t="s">
        <v>520</v>
      </c>
      <c r="T169" s="31">
        <v>16002</v>
      </c>
      <c r="U169">
        <v>167</v>
      </c>
      <c r="V169">
        <f t="shared" si="6"/>
        <v>1600200167</v>
      </c>
      <c r="W169" t="str">
        <f t="shared" si="7"/>
        <v>16002001670001</v>
      </c>
      <c r="X169" s="23"/>
      <c r="Y169" s="22">
        <v>69704</v>
      </c>
    </row>
    <row r="170" spans="1:25" ht="15.75" x14ac:dyDescent="0.25">
      <c r="A170" s="22">
        <v>69705</v>
      </c>
      <c r="B170" s="22"/>
      <c r="C170" s="23" t="s">
        <v>18</v>
      </c>
      <c r="D170" s="23" t="s">
        <v>19</v>
      </c>
      <c r="E170" s="23">
        <v>0</v>
      </c>
      <c r="F170" s="23">
        <v>0</v>
      </c>
      <c r="G170" s="39" t="s">
        <v>1070</v>
      </c>
      <c r="H170" s="47">
        <v>6294000</v>
      </c>
      <c r="I170" s="36" t="s">
        <v>2126</v>
      </c>
      <c r="J170" s="23">
        <v>0</v>
      </c>
      <c r="K170" s="23"/>
      <c r="L170" s="45">
        <v>6294000</v>
      </c>
      <c r="M170" s="25">
        <v>6294000</v>
      </c>
      <c r="N170" s="25" t="s">
        <v>2133</v>
      </c>
      <c r="O170" s="25">
        <v>0</v>
      </c>
      <c r="P170" s="23"/>
      <c r="Q170" s="23">
        <v>0</v>
      </c>
      <c r="R170" s="23"/>
      <c r="S170" s="50" t="s">
        <v>1069</v>
      </c>
      <c r="T170" s="31">
        <v>16002</v>
      </c>
      <c r="U170">
        <v>168</v>
      </c>
      <c r="V170">
        <f t="shared" si="6"/>
        <v>1600200168</v>
      </c>
      <c r="W170" t="str">
        <f t="shared" si="7"/>
        <v>16002001680001</v>
      </c>
      <c r="X170" s="23"/>
      <c r="Y170" s="22">
        <v>69705</v>
      </c>
    </row>
    <row r="171" spans="1:25" ht="15.75" x14ac:dyDescent="0.25">
      <c r="A171" s="22">
        <v>69708</v>
      </c>
      <c r="B171" s="22"/>
      <c r="C171" s="23" t="s">
        <v>18</v>
      </c>
      <c r="D171" s="23" t="s">
        <v>19</v>
      </c>
      <c r="E171" s="23">
        <v>0</v>
      </c>
      <c r="F171" s="23">
        <v>0</v>
      </c>
      <c r="G171" s="39" t="s">
        <v>863</v>
      </c>
      <c r="H171" s="47">
        <v>3000000</v>
      </c>
      <c r="I171" s="36" t="s">
        <v>2126</v>
      </c>
      <c r="J171" s="23">
        <v>0</v>
      </c>
      <c r="K171" s="23"/>
      <c r="L171" s="45">
        <v>2835000</v>
      </c>
      <c r="M171" s="25">
        <v>3000000</v>
      </c>
      <c r="N171" s="25" t="s">
        <v>2133</v>
      </c>
      <c r="O171" s="25">
        <v>0</v>
      </c>
      <c r="P171" s="23"/>
      <c r="Q171" s="23">
        <v>0</v>
      </c>
      <c r="R171" s="23"/>
      <c r="S171" s="50" t="s">
        <v>864</v>
      </c>
      <c r="T171" s="31">
        <v>16002</v>
      </c>
      <c r="U171">
        <v>169</v>
      </c>
      <c r="V171">
        <f t="shared" si="6"/>
        <v>1600200169</v>
      </c>
      <c r="W171" t="str">
        <f t="shared" si="7"/>
        <v>16002001690001</v>
      </c>
      <c r="X171" s="23"/>
      <c r="Y171" s="22">
        <v>69708</v>
      </c>
    </row>
    <row r="172" spans="1:25" ht="15.75" x14ac:dyDescent="0.25">
      <c r="A172" s="22">
        <v>69710</v>
      </c>
      <c r="B172" s="22"/>
      <c r="C172" s="23" t="s">
        <v>18</v>
      </c>
      <c r="D172" s="23" t="s">
        <v>19</v>
      </c>
      <c r="E172" s="23">
        <v>0</v>
      </c>
      <c r="F172" s="23">
        <v>0</v>
      </c>
      <c r="G172" s="39" t="s">
        <v>111</v>
      </c>
      <c r="H172" s="47">
        <v>750000</v>
      </c>
      <c r="I172" s="36" t="s">
        <v>2126</v>
      </c>
      <c r="J172" s="23">
        <v>0</v>
      </c>
      <c r="K172" s="23"/>
      <c r="L172" s="45">
        <v>750000</v>
      </c>
      <c r="M172" s="25">
        <v>750000</v>
      </c>
      <c r="N172" s="25" t="s">
        <v>2133</v>
      </c>
      <c r="O172" s="25">
        <v>0</v>
      </c>
      <c r="P172" s="23"/>
      <c r="Q172" s="23">
        <v>0</v>
      </c>
      <c r="R172" s="23"/>
      <c r="S172" s="50" t="s">
        <v>110</v>
      </c>
      <c r="T172" s="31">
        <v>16002</v>
      </c>
      <c r="U172">
        <v>170</v>
      </c>
      <c r="V172">
        <f t="shared" si="6"/>
        <v>1600200170</v>
      </c>
      <c r="W172" t="str">
        <f t="shared" si="7"/>
        <v>16002001700001</v>
      </c>
      <c r="X172" s="23"/>
      <c r="Y172" s="22">
        <v>69710</v>
      </c>
    </row>
    <row r="173" spans="1:25" ht="15.75" x14ac:dyDescent="0.25">
      <c r="A173" s="22">
        <v>69715</v>
      </c>
      <c r="B173" s="22"/>
      <c r="C173" s="23" t="s">
        <v>18</v>
      </c>
      <c r="D173" s="23" t="s">
        <v>19</v>
      </c>
      <c r="E173" s="23">
        <v>0</v>
      </c>
      <c r="F173" s="23">
        <v>0</v>
      </c>
      <c r="G173" s="39" t="s">
        <v>712</v>
      </c>
      <c r="H173" s="47">
        <v>1200000</v>
      </c>
      <c r="I173" s="36" t="s">
        <v>2126</v>
      </c>
      <c r="J173" s="23">
        <v>0</v>
      </c>
      <c r="K173" s="23"/>
      <c r="L173" s="45">
        <v>845000</v>
      </c>
      <c r="M173" s="25">
        <v>1200000</v>
      </c>
      <c r="N173" s="25" t="s">
        <v>2133</v>
      </c>
      <c r="O173" s="25">
        <v>0</v>
      </c>
      <c r="P173" s="23"/>
      <c r="Q173" s="23">
        <v>0</v>
      </c>
      <c r="R173" s="23"/>
      <c r="S173" s="50" t="s">
        <v>711</v>
      </c>
      <c r="T173" s="31">
        <v>16002</v>
      </c>
      <c r="U173">
        <v>171</v>
      </c>
      <c r="V173">
        <f t="shared" si="6"/>
        <v>1600200171</v>
      </c>
      <c r="W173" t="str">
        <f t="shared" si="7"/>
        <v>16002001710001</v>
      </c>
      <c r="X173" s="23"/>
      <c r="Y173" s="22">
        <v>69715</v>
      </c>
    </row>
    <row r="174" spans="1:25" ht="15.75" x14ac:dyDescent="0.25">
      <c r="A174" s="22">
        <v>69716</v>
      </c>
      <c r="B174" s="22"/>
      <c r="C174" s="23" t="s">
        <v>18</v>
      </c>
      <c r="D174" s="23" t="s">
        <v>19</v>
      </c>
      <c r="E174" s="23">
        <v>0</v>
      </c>
      <c r="F174" s="23">
        <v>0</v>
      </c>
      <c r="G174" s="39" t="s">
        <v>144</v>
      </c>
      <c r="H174" s="47">
        <v>1060000</v>
      </c>
      <c r="I174" s="36" t="s">
        <v>2126</v>
      </c>
      <c r="J174" s="23">
        <v>0</v>
      </c>
      <c r="K174" s="23"/>
      <c r="L174" s="45">
        <v>1060000</v>
      </c>
      <c r="M174" s="25">
        <v>1060000</v>
      </c>
      <c r="N174" s="25" t="s">
        <v>2133</v>
      </c>
      <c r="O174" s="25">
        <v>0</v>
      </c>
      <c r="P174" s="23"/>
      <c r="Q174" s="23">
        <v>0</v>
      </c>
      <c r="R174" s="23"/>
      <c r="S174" s="50" t="s">
        <v>143</v>
      </c>
      <c r="T174" s="31">
        <v>16002</v>
      </c>
      <c r="U174">
        <v>172</v>
      </c>
      <c r="V174">
        <f t="shared" si="6"/>
        <v>1600200172</v>
      </c>
      <c r="W174" t="str">
        <f t="shared" si="7"/>
        <v>16002001720001</v>
      </c>
      <c r="X174" s="23"/>
      <c r="Y174" s="22">
        <v>69716</v>
      </c>
    </row>
    <row r="175" spans="1:25" ht="15.75" x14ac:dyDescent="0.25">
      <c r="A175" s="22">
        <v>69718</v>
      </c>
      <c r="B175" s="22"/>
      <c r="C175" s="23" t="s">
        <v>18</v>
      </c>
      <c r="D175" s="23" t="s">
        <v>19</v>
      </c>
      <c r="E175" s="23">
        <v>0</v>
      </c>
      <c r="F175" s="23">
        <v>0</v>
      </c>
      <c r="G175" s="40" t="s">
        <v>39</v>
      </c>
      <c r="H175" s="47">
        <v>1065000</v>
      </c>
      <c r="I175" s="36" t="s">
        <v>2126</v>
      </c>
      <c r="J175" s="23">
        <v>0</v>
      </c>
      <c r="K175" s="23"/>
      <c r="L175" s="45">
        <v>1065000</v>
      </c>
      <c r="M175" s="25">
        <v>1065000</v>
      </c>
      <c r="N175" s="25" t="s">
        <v>2133</v>
      </c>
      <c r="O175" s="25">
        <v>0</v>
      </c>
      <c r="P175" s="23"/>
      <c r="Q175" s="23">
        <v>0</v>
      </c>
      <c r="R175" s="23"/>
      <c r="S175" s="50" t="s">
        <v>38</v>
      </c>
      <c r="T175" s="31">
        <v>16002</v>
      </c>
      <c r="U175">
        <v>173</v>
      </c>
      <c r="V175">
        <f t="shared" si="6"/>
        <v>1600200173</v>
      </c>
      <c r="W175" t="str">
        <f t="shared" si="7"/>
        <v>16002001730001</v>
      </c>
      <c r="X175" s="23"/>
      <c r="Y175" s="22">
        <v>69718</v>
      </c>
    </row>
    <row r="176" spans="1:25" ht="15.75" x14ac:dyDescent="0.25">
      <c r="A176" s="22">
        <v>69719</v>
      </c>
      <c r="B176" s="22"/>
      <c r="C176" s="23" t="s">
        <v>18</v>
      </c>
      <c r="D176" s="23" t="s">
        <v>19</v>
      </c>
      <c r="E176" s="23">
        <v>0</v>
      </c>
      <c r="F176" s="23">
        <v>0</v>
      </c>
      <c r="G176" s="39" t="s">
        <v>542</v>
      </c>
      <c r="H176" s="47">
        <v>2615000</v>
      </c>
      <c r="I176" s="36" t="s">
        <v>2126</v>
      </c>
      <c r="J176" s="23">
        <v>0</v>
      </c>
      <c r="K176" s="23"/>
      <c r="L176" s="45">
        <v>2615000</v>
      </c>
      <c r="M176" s="25">
        <v>2615000</v>
      </c>
      <c r="N176" s="25" t="s">
        <v>2133</v>
      </c>
      <c r="O176" s="25">
        <v>0</v>
      </c>
      <c r="P176" s="23"/>
      <c r="Q176" s="23">
        <v>0</v>
      </c>
      <c r="R176" s="23"/>
      <c r="S176" s="50" t="s">
        <v>543</v>
      </c>
      <c r="T176" s="31">
        <v>16002</v>
      </c>
      <c r="U176">
        <v>174</v>
      </c>
      <c r="V176">
        <f t="shared" si="6"/>
        <v>1600200174</v>
      </c>
      <c r="W176" t="str">
        <f t="shared" si="7"/>
        <v>16002001740001</v>
      </c>
      <c r="X176" s="23"/>
      <c r="Y176" s="22">
        <v>69719</v>
      </c>
    </row>
    <row r="177" spans="1:25" ht="15.75" x14ac:dyDescent="0.25">
      <c r="A177" s="22">
        <v>69721</v>
      </c>
      <c r="B177" s="22"/>
      <c r="C177" s="23" t="s">
        <v>18</v>
      </c>
      <c r="D177" s="23" t="s">
        <v>19</v>
      </c>
      <c r="E177" s="23">
        <v>0</v>
      </c>
      <c r="F177" s="23">
        <v>0</v>
      </c>
      <c r="G177" s="40" t="s">
        <v>808</v>
      </c>
      <c r="H177" s="47">
        <v>1000000</v>
      </c>
      <c r="I177" s="36" t="s">
        <v>2126</v>
      </c>
      <c r="J177" s="23">
        <v>0</v>
      </c>
      <c r="K177" s="23"/>
      <c r="L177" s="45">
        <v>834000</v>
      </c>
      <c r="M177" s="25">
        <v>1000000</v>
      </c>
      <c r="N177" s="25" t="s">
        <v>2133</v>
      </c>
      <c r="O177" s="25">
        <v>0</v>
      </c>
      <c r="P177" s="23"/>
      <c r="Q177" s="23">
        <v>0</v>
      </c>
      <c r="R177" s="23"/>
      <c r="S177" s="50" t="s">
        <v>807</v>
      </c>
      <c r="T177" s="31">
        <v>16002</v>
      </c>
      <c r="U177">
        <v>175</v>
      </c>
      <c r="V177">
        <f t="shared" si="6"/>
        <v>1600200175</v>
      </c>
      <c r="W177" t="str">
        <f t="shared" si="7"/>
        <v>16002001750001</v>
      </c>
      <c r="X177" s="23"/>
      <c r="Y177" s="22">
        <v>69721</v>
      </c>
    </row>
    <row r="178" spans="1:25" ht="15.75" x14ac:dyDescent="0.25">
      <c r="A178" s="22">
        <v>69722</v>
      </c>
      <c r="B178" s="22"/>
      <c r="C178" s="23" t="s">
        <v>18</v>
      </c>
      <c r="D178" s="23" t="s">
        <v>19</v>
      </c>
      <c r="E178" s="23">
        <v>0</v>
      </c>
      <c r="F178" s="23">
        <v>0</v>
      </c>
      <c r="G178" s="39" t="s">
        <v>458</v>
      </c>
      <c r="H178" s="47">
        <v>2000000</v>
      </c>
      <c r="I178" s="36" t="s">
        <v>2126</v>
      </c>
      <c r="J178" s="23">
        <v>0</v>
      </c>
      <c r="K178" s="23"/>
      <c r="L178" s="45">
        <v>1600000</v>
      </c>
      <c r="M178" s="25">
        <v>2000000</v>
      </c>
      <c r="N178" s="25" t="s">
        <v>2133</v>
      </c>
      <c r="O178" s="25">
        <v>0</v>
      </c>
      <c r="P178" s="23"/>
      <c r="Q178" s="23">
        <v>0</v>
      </c>
      <c r="R178" s="23"/>
      <c r="S178" s="50" t="s">
        <v>459</v>
      </c>
      <c r="T178" s="31">
        <v>16002</v>
      </c>
      <c r="U178">
        <v>176</v>
      </c>
      <c r="V178">
        <f t="shared" si="6"/>
        <v>1600200176</v>
      </c>
      <c r="W178" t="str">
        <f t="shared" si="7"/>
        <v>16002001760001</v>
      </c>
      <c r="X178" s="23"/>
      <c r="Y178" s="22">
        <v>69722</v>
      </c>
    </row>
    <row r="179" spans="1:25" ht="15.75" x14ac:dyDescent="0.25">
      <c r="A179" s="22">
        <v>69725</v>
      </c>
      <c r="B179" s="22"/>
      <c r="C179" s="23" t="s">
        <v>18</v>
      </c>
      <c r="D179" s="23" t="s">
        <v>19</v>
      </c>
      <c r="E179" s="23">
        <v>0</v>
      </c>
      <c r="F179" s="23">
        <v>0</v>
      </c>
      <c r="G179" s="40" t="s">
        <v>1117</v>
      </c>
      <c r="H179" s="47">
        <v>57200</v>
      </c>
      <c r="I179" s="36" t="s">
        <v>2126</v>
      </c>
      <c r="J179" s="23">
        <v>0</v>
      </c>
      <c r="K179" s="23"/>
      <c r="L179" s="45">
        <v>57200</v>
      </c>
      <c r="M179" s="25">
        <v>57200</v>
      </c>
      <c r="N179" s="25" t="s">
        <v>2133</v>
      </c>
      <c r="O179" s="25">
        <v>0</v>
      </c>
      <c r="P179" s="23"/>
      <c r="Q179" s="23">
        <v>0</v>
      </c>
      <c r="R179" s="23"/>
      <c r="S179" s="50" t="s">
        <v>1116</v>
      </c>
      <c r="T179" s="31">
        <v>16002</v>
      </c>
      <c r="U179">
        <v>177</v>
      </c>
      <c r="V179">
        <f t="shared" si="6"/>
        <v>1600200177</v>
      </c>
      <c r="W179" t="str">
        <f t="shared" si="7"/>
        <v>16002001770001</v>
      </c>
      <c r="X179" s="23"/>
      <c r="Y179" s="22">
        <v>69725</v>
      </c>
    </row>
    <row r="180" spans="1:25" ht="15.75" x14ac:dyDescent="0.25">
      <c r="A180" s="22">
        <v>69729</v>
      </c>
      <c r="B180" s="22"/>
      <c r="C180" s="23" t="s">
        <v>18</v>
      </c>
      <c r="D180" s="23" t="s">
        <v>19</v>
      </c>
      <c r="E180" s="23">
        <v>0</v>
      </c>
      <c r="F180" s="23">
        <v>0</v>
      </c>
      <c r="G180" s="39" t="s">
        <v>924</v>
      </c>
      <c r="H180" s="47">
        <v>1000000</v>
      </c>
      <c r="I180" s="36" t="s">
        <v>2126</v>
      </c>
      <c r="J180" s="23">
        <v>0</v>
      </c>
      <c r="K180" s="23"/>
      <c r="L180" s="45">
        <v>689000</v>
      </c>
      <c r="M180" s="25">
        <v>1000000</v>
      </c>
      <c r="N180" s="25" t="s">
        <v>2133</v>
      </c>
      <c r="O180" s="25">
        <v>0</v>
      </c>
      <c r="P180" s="23"/>
      <c r="Q180" s="23">
        <v>0</v>
      </c>
      <c r="R180" s="23"/>
      <c r="S180" s="50" t="s">
        <v>923</v>
      </c>
      <c r="T180" s="31">
        <v>16002</v>
      </c>
      <c r="U180">
        <v>178</v>
      </c>
      <c r="V180">
        <f t="shared" si="6"/>
        <v>1600200178</v>
      </c>
      <c r="W180" t="str">
        <f t="shared" si="7"/>
        <v>16002001780001</v>
      </c>
      <c r="X180" s="23"/>
      <c r="Y180" s="22">
        <v>69729</v>
      </c>
    </row>
    <row r="181" spans="1:25" ht="15.75" x14ac:dyDescent="0.25">
      <c r="A181" s="22">
        <v>69731</v>
      </c>
      <c r="B181" s="22"/>
      <c r="C181" s="23" t="s">
        <v>18</v>
      </c>
      <c r="D181" s="23" t="s">
        <v>19</v>
      </c>
      <c r="E181" s="23">
        <v>0</v>
      </c>
      <c r="F181" s="23">
        <v>0</v>
      </c>
      <c r="G181" s="39" t="s">
        <v>1124</v>
      </c>
      <c r="H181" s="47">
        <v>250000</v>
      </c>
      <c r="I181" s="36" t="s">
        <v>2126</v>
      </c>
      <c r="J181" s="23">
        <v>0</v>
      </c>
      <c r="K181" s="23"/>
      <c r="L181" s="45">
        <v>250000</v>
      </c>
      <c r="M181" s="25">
        <v>250000</v>
      </c>
      <c r="N181" s="25" t="s">
        <v>2133</v>
      </c>
      <c r="O181" s="25">
        <v>0</v>
      </c>
      <c r="P181" s="23"/>
      <c r="Q181" s="23">
        <v>0</v>
      </c>
      <c r="R181" s="23"/>
      <c r="S181" s="50" t="s">
        <v>1123</v>
      </c>
      <c r="T181" s="31">
        <v>16002</v>
      </c>
      <c r="U181">
        <v>179</v>
      </c>
      <c r="V181">
        <f t="shared" si="6"/>
        <v>1600200179</v>
      </c>
      <c r="W181" t="str">
        <f t="shared" si="7"/>
        <v>16002001790001</v>
      </c>
      <c r="X181" s="23"/>
      <c r="Y181" s="22">
        <v>69731</v>
      </c>
    </row>
    <row r="182" spans="1:25" ht="15.75" x14ac:dyDescent="0.25">
      <c r="A182" s="22">
        <v>69732</v>
      </c>
      <c r="B182" s="22"/>
      <c r="C182" s="23" t="s">
        <v>18</v>
      </c>
      <c r="D182" s="23" t="s">
        <v>19</v>
      </c>
      <c r="E182" s="23">
        <v>0</v>
      </c>
      <c r="F182" s="23">
        <v>0</v>
      </c>
      <c r="G182" s="39" t="s">
        <v>1127</v>
      </c>
      <c r="H182" s="47">
        <v>250000</v>
      </c>
      <c r="I182" s="36" t="s">
        <v>2126</v>
      </c>
      <c r="J182" s="23">
        <v>0</v>
      </c>
      <c r="K182" s="23"/>
      <c r="L182" s="45">
        <v>250000</v>
      </c>
      <c r="M182" s="25">
        <v>250000</v>
      </c>
      <c r="N182" s="25" t="s">
        <v>2133</v>
      </c>
      <c r="O182" s="25">
        <v>0</v>
      </c>
      <c r="P182" s="23"/>
      <c r="Q182" s="23">
        <v>0</v>
      </c>
      <c r="R182" s="23"/>
      <c r="S182" s="50" t="s">
        <v>1126</v>
      </c>
      <c r="T182" s="31">
        <v>16002</v>
      </c>
      <c r="U182">
        <v>180</v>
      </c>
      <c r="V182">
        <f t="shared" si="6"/>
        <v>1600200180</v>
      </c>
      <c r="W182" t="str">
        <f t="shared" si="7"/>
        <v>16002001800001</v>
      </c>
      <c r="X182" s="23"/>
      <c r="Y182" s="22">
        <v>69732</v>
      </c>
    </row>
    <row r="183" spans="1:25" ht="15.75" x14ac:dyDescent="0.25">
      <c r="A183" s="22">
        <v>69735</v>
      </c>
      <c r="B183" s="22"/>
      <c r="C183" s="23" t="s">
        <v>18</v>
      </c>
      <c r="D183" s="23" t="s">
        <v>19</v>
      </c>
      <c r="E183" s="23">
        <v>0</v>
      </c>
      <c r="F183" s="23">
        <v>0</v>
      </c>
      <c r="G183" s="39" t="s">
        <v>816</v>
      </c>
      <c r="H183" s="47">
        <v>765000</v>
      </c>
      <c r="I183" s="36" t="s">
        <v>2126</v>
      </c>
      <c r="J183" s="23">
        <v>0</v>
      </c>
      <c r="K183" s="23"/>
      <c r="L183" s="45">
        <v>765000</v>
      </c>
      <c r="M183" s="25">
        <v>765000</v>
      </c>
      <c r="N183" s="25" t="s">
        <v>2133</v>
      </c>
      <c r="O183" s="25">
        <v>0</v>
      </c>
      <c r="P183" s="23"/>
      <c r="Q183" s="23">
        <v>0</v>
      </c>
      <c r="R183" s="23"/>
      <c r="S183" s="50" t="s">
        <v>815</v>
      </c>
      <c r="T183" s="31">
        <v>16002</v>
      </c>
      <c r="U183">
        <v>181</v>
      </c>
      <c r="V183">
        <f t="shared" si="6"/>
        <v>1600200181</v>
      </c>
      <c r="W183" t="str">
        <f t="shared" si="7"/>
        <v>16002001810001</v>
      </c>
      <c r="X183" s="23"/>
      <c r="Y183" s="22">
        <v>69735</v>
      </c>
    </row>
    <row r="184" spans="1:25" ht="15.75" x14ac:dyDescent="0.25">
      <c r="A184" s="22">
        <v>69736</v>
      </c>
      <c r="B184" s="22"/>
      <c r="C184" s="23" t="s">
        <v>18</v>
      </c>
      <c r="D184" s="23" t="s">
        <v>19</v>
      </c>
      <c r="E184" s="23">
        <v>0</v>
      </c>
      <c r="F184" s="23">
        <v>0</v>
      </c>
      <c r="G184" s="39" t="s">
        <v>219</v>
      </c>
      <c r="H184" s="47">
        <v>5809000</v>
      </c>
      <c r="I184" s="36" t="s">
        <v>2126</v>
      </c>
      <c r="J184" s="23">
        <v>0</v>
      </c>
      <c r="K184" s="23"/>
      <c r="L184" s="45">
        <v>5809000</v>
      </c>
      <c r="M184" s="25">
        <v>5809000</v>
      </c>
      <c r="N184" s="25" t="s">
        <v>2133</v>
      </c>
      <c r="O184" s="25">
        <v>0</v>
      </c>
      <c r="P184" s="23"/>
      <c r="Q184" s="23">
        <v>0</v>
      </c>
      <c r="R184" s="23"/>
      <c r="S184" s="50" t="s">
        <v>218</v>
      </c>
      <c r="T184" s="31">
        <v>16002</v>
      </c>
      <c r="U184">
        <v>182</v>
      </c>
      <c r="V184">
        <f t="shared" si="6"/>
        <v>1600200182</v>
      </c>
      <c r="W184" t="str">
        <f t="shared" si="7"/>
        <v>16002001820001</v>
      </c>
      <c r="X184" s="23"/>
      <c r="Y184" s="22">
        <v>69736</v>
      </c>
    </row>
    <row r="185" spans="1:25" ht="15.75" x14ac:dyDescent="0.25">
      <c r="A185" s="22">
        <v>69737</v>
      </c>
      <c r="B185" s="22"/>
      <c r="C185" s="23" t="s">
        <v>18</v>
      </c>
      <c r="D185" s="23" t="s">
        <v>19</v>
      </c>
      <c r="E185" s="23">
        <v>0</v>
      </c>
      <c r="F185" s="23">
        <v>0</v>
      </c>
      <c r="G185" s="39" t="s">
        <v>1102</v>
      </c>
      <c r="H185" s="47">
        <v>4187000</v>
      </c>
      <c r="I185" s="36" t="s">
        <v>2126</v>
      </c>
      <c r="J185" s="23">
        <v>0</v>
      </c>
      <c r="K185" s="23"/>
      <c r="L185" s="45">
        <v>4187000</v>
      </c>
      <c r="M185" s="25">
        <v>4187000</v>
      </c>
      <c r="N185" s="25" t="s">
        <v>2133</v>
      </c>
      <c r="O185" s="25">
        <v>0</v>
      </c>
      <c r="P185" s="23"/>
      <c r="Q185" s="23">
        <v>0</v>
      </c>
      <c r="R185" s="23"/>
      <c r="S185" s="50" t="s">
        <v>1101</v>
      </c>
      <c r="T185" s="31">
        <v>16002</v>
      </c>
      <c r="U185">
        <v>183</v>
      </c>
      <c r="V185">
        <f t="shared" si="6"/>
        <v>1600200183</v>
      </c>
      <c r="W185" t="str">
        <f t="shared" si="7"/>
        <v>16002001830001</v>
      </c>
      <c r="X185" s="23"/>
      <c r="Y185" s="22">
        <v>69737</v>
      </c>
    </row>
    <row r="186" spans="1:25" ht="15.75" x14ac:dyDescent="0.25">
      <c r="A186" s="22">
        <v>69739</v>
      </c>
      <c r="B186" s="22"/>
      <c r="C186" s="23" t="s">
        <v>18</v>
      </c>
      <c r="D186" s="23" t="s">
        <v>19</v>
      </c>
      <c r="E186" s="23">
        <v>0</v>
      </c>
      <c r="F186" s="23">
        <v>0</v>
      </c>
      <c r="G186" s="39" t="s">
        <v>839</v>
      </c>
      <c r="H186" s="47">
        <v>3600000</v>
      </c>
      <c r="I186" s="36" t="s">
        <v>2126</v>
      </c>
      <c r="J186" s="23">
        <v>0</v>
      </c>
      <c r="K186" s="23"/>
      <c r="L186" s="45">
        <v>3053000</v>
      </c>
      <c r="M186" s="25">
        <v>3600000</v>
      </c>
      <c r="N186" s="25" t="s">
        <v>2133</v>
      </c>
      <c r="O186" s="25">
        <v>0</v>
      </c>
      <c r="P186" s="23"/>
      <c r="Q186" s="23">
        <v>0</v>
      </c>
      <c r="R186" s="23"/>
      <c r="S186" s="50" t="s">
        <v>838</v>
      </c>
      <c r="T186" s="31">
        <v>16002</v>
      </c>
      <c r="U186">
        <v>184</v>
      </c>
      <c r="V186">
        <f t="shared" si="6"/>
        <v>1600200184</v>
      </c>
      <c r="W186" t="str">
        <f t="shared" si="7"/>
        <v>16002001840001</v>
      </c>
      <c r="X186" s="23"/>
      <c r="Y186" s="22">
        <v>69739</v>
      </c>
    </row>
    <row r="187" spans="1:25" ht="15.75" x14ac:dyDescent="0.25">
      <c r="A187" s="22">
        <v>69746</v>
      </c>
      <c r="B187" s="22"/>
      <c r="C187" s="23" t="s">
        <v>18</v>
      </c>
      <c r="D187" s="23" t="s">
        <v>19</v>
      </c>
      <c r="E187" s="23">
        <v>0</v>
      </c>
      <c r="F187" s="23">
        <v>0</v>
      </c>
      <c r="G187" s="39" t="s">
        <v>549</v>
      </c>
      <c r="H187" s="47">
        <v>5087000</v>
      </c>
      <c r="I187" s="36" t="s">
        <v>2126</v>
      </c>
      <c r="J187" s="23">
        <v>0</v>
      </c>
      <c r="K187" s="23"/>
      <c r="L187" s="45">
        <v>5087000</v>
      </c>
      <c r="M187" s="25">
        <v>5087000</v>
      </c>
      <c r="N187" s="25" t="s">
        <v>2133</v>
      </c>
      <c r="O187" s="25">
        <v>0</v>
      </c>
      <c r="P187" s="23"/>
      <c r="Q187" s="23">
        <v>0</v>
      </c>
      <c r="R187" s="23"/>
      <c r="S187" s="50" t="s">
        <v>548</v>
      </c>
      <c r="T187" s="31">
        <v>16002</v>
      </c>
      <c r="U187">
        <v>185</v>
      </c>
      <c r="V187">
        <f t="shared" si="6"/>
        <v>1600200185</v>
      </c>
      <c r="W187" t="str">
        <f t="shared" si="7"/>
        <v>16002001850001</v>
      </c>
      <c r="X187" s="23"/>
      <c r="Y187" s="22">
        <v>69746</v>
      </c>
    </row>
    <row r="188" spans="1:25" ht="15.75" x14ac:dyDescent="0.25">
      <c r="A188" s="22">
        <v>69747</v>
      </c>
      <c r="B188" s="22"/>
      <c r="C188" s="23" t="s">
        <v>18</v>
      </c>
      <c r="D188" s="23" t="s">
        <v>19</v>
      </c>
      <c r="E188" s="23">
        <v>0</v>
      </c>
      <c r="F188" s="23">
        <v>0</v>
      </c>
      <c r="G188" s="39" t="s">
        <v>897</v>
      </c>
      <c r="H188" s="47">
        <v>2722000</v>
      </c>
      <c r="I188" s="36" t="s">
        <v>2126</v>
      </c>
      <c r="J188" s="23">
        <v>0</v>
      </c>
      <c r="K188" s="23"/>
      <c r="L188" s="45">
        <v>2722000</v>
      </c>
      <c r="M188" s="25">
        <v>2722000</v>
      </c>
      <c r="N188" s="25" t="s">
        <v>2133</v>
      </c>
      <c r="O188" s="25">
        <v>0</v>
      </c>
      <c r="P188" s="23"/>
      <c r="Q188" s="23">
        <v>0</v>
      </c>
      <c r="R188" s="23"/>
      <c r="S188" s="50" t="s">
        <v>898</v>
      </c>
      <c r="T188" s="31">
        <v>16002</v>
      </c>
      <c r="U188">
        <v>186</v>
      </c>
      <c r="V188">
        <f t="shared" si="6"/>
        <v>1600200186</v>
      </c>
      <c r="W188" t="str">
        <f t="shared" si="7"/>
        <v>16002001860001</v>
      </c>
      <c r="X188" s="23"/>
      <c r="Y188" s="22">
        <v>69747</v>
      </c>
    </row>
    <row r="189" spans="1:25" ht="15.75" x14ac:dyDescent="0.25">
      <c r="A189" s="22">
        <v>69758</v>
      </c>
      <c r="B189" s="22"/>
      <c r="C189" s="23" t="s">
        <v>18</v>
      </c>
      <c r="D189" s="23" t="s">
        <v>19</v>
      </c>
      <c r="E189" s="23">
        <v>0</v>
      </c>
      <c r="F189" s="23">
        <v>0</v>
      </c>
      <c r="G189" s="39" t="s">
        <v>892</v>
      </c>
      <c r="H189" s="47">
        <v>5208000</v>
      </c>
      <c r="I189" s="36" t="s">
        <v>2126</v>
      </c>
      <c r="J189" s="23">
        <v>0</v>
      </c>
      <c r="K189" s="23"/>
      <c r="L189" s="45">
        <v>5208000</v>
      </c>
      <c r="M189" s="25">
        <v>5208000</v>
      </c>
      <c r="N189" s="25" t="s">
        <v>2133</v>
      </c>
      <c r="O189" s="25">
        <v>0</v>
      </c>
      <c r="P189" s="23"/>
      <c r="Q189" s="23">
        <v>0</v>
      </c>
      <c r="R189" s="23"/>
      <c r="S189" s="50" t="s">
        <v>891</v>
      </c>
      <c r="T189" s="31">
        <v>16002</v>
      </c>
      <c r="U189">
        <v>187</v>
      </c>
      <c r="V189">
        <f t="shared" si="6"/>
        <v>1600200187</v>
      </c>
      <c r="W189" t="str">
        <f t="shared" si="7"/>
        <v>16002001870001</v>
      </c>
      <c r="X189" s="23"/>
      <c r="Y189" s="22">
        <v>69758</v>
      </c>
    </row>
    <row r="190" spans="1:25" ht="15.75" x14ac:dyDescent="0.25">
      <c r="A190" s="22">
        <v>69765</v>
      </c>
      <c r="B190" s="22"/>
      <c r="C190" s="23" t="s">
        <v>18</v>
      </c>
      <c r="D190" s="23" t="s">
        <v>19</v>
      </c>
      <c r="E190" s="23">
        <v>0</v>
      </c>
      <c r="F190" s="23">
        <v>0</v>
      </c>
      <c r="G190" s="40" t="s">
        <v>95</v>
      </c>
      <c r="H190" s="47">
        <v>2657000</v>
      </c>
      <c r="I190" s="36" t="s">
        <v>2126</v>
      </c>
      <c r="J190" s="23">
        <v>0</v>
      </c>
      <c r="K190" s="23"/>
      <c r="L190" s="45">
        <v>2657000</v>
      </c>
      <c r="M190" s="25">
        <v>2657000</v>
      </c>
      <c r="N190" s="25" t="s">
        <v>2133</v>
      </c>
      <c r="O190" s="25">
        <v>0</v>
      </c>
      <c r="P190" s="23"/>
      <c r="Q190" s="23">
        <v>0</v>
      </c>
      <c r="R190" s="23"/>
      <c r="S190" s="50" t="s">
        <v>94</v>
      </c>
      <c r="T190" s="31">
        <v>16002</v>
      </c>
      <c r="U190">
        <v>188</v>
      </c>
      <c r="V190">
        <f t="shared" si="6"/>
        <v>1600200188</v>
      </c>
      <c r="W190" t="str">
        <f t="shared" si="7"/>
        <v>16002001880001</v>
      </c>
      <c r="X190" s="23"/>
      <c r="Y190" s="22">
        <v>69765</v>
      </c>
    </row>
    <row r="191" spans="1:25" ht="15.75" x14ac:dyDescent="0.25">
      <c r="A191" s="22">
        <v>69767</v>
      </c>
      <c r="B191" s="22"/>
      <c r="C191" s="23" t="s">
        <v>18</v>
      </c>
      <c r="D191" s="23" t="s">
        <v>19</v>
      </c>
      <c r="E191" s="23">
        <v>0</v>
      </c>
      <c r="F191" s="23">
        <v>0</v>
      </c>
      <c r="G191" s="41" t="s">
        <v>665</v>
      </c>
      <c r="H191" s="47">
        <v>2500000</v>
      </c>
      <c r="I191" s="36" t="s">
        <v>2126</v>
      </c>
      <c r="J191" s="23">
        <v>0</v>
      </c>
      <c r="K191" s="23"/>
      <c r="L191" s="45">
        <v>2071000</v>
      </c>
      <c r="M191" s="25">
        <v>2500000</v>
      </c>
      <c r="N191" s="25" t="s">
        <v>2133</v>
      </c>
      <c r="O191" s="25">
        <v>0</v>
      </c>
      <c r="P191" s="23"/>
      <c r="Q191" s="23">
        <v>0</v>
      </c>
      <c r="R191" s="23"/>
      <c r="S191" s="50" t="s">
        <v>666</v>
      </c>
      <c r="T191" s="31">
        <v>16002</v>
      </c>
      <c r="U191">
        <v>189</v>
      </c>
      <c r="V191">
        <f t="shared" si="6"/>
        <v>1600200189</v>
      </c>
      <c r="W191" t="str">
        <f t="shared" si="7"/>
        <v>16002001890001</v>
      </c>
      <c r="X191" s="23"/>
      <c r="Y191" s="22">
        <v>69767</v>
      </c>
    </row>
    <row r="192" spans="1:25" ht="15.75" x14ac:dyDescent="0.25">
      <c r="A192" s="22">
        <v>69770</v>
      </c>
      <c r="B192" s="22"/>
      <c r="C192" s="23" t="s">
        <v>18</v>
      </c>
      <c r="D192" s="23" t="s">
        <v>19</v>
      </c>
      <c r="E192" s="23">
        <v>0</v>
      </c>
      <c r="F192" s="23">
        <v>0</v>
      </c>
      <c r="G192" s="39" t="s">
        <v>1030</v>
      </c>
      <c r="H192" s="47">
        <v>3903000</v>
      </c>
      <c r="I192" s="36" t="s">
        <v>2126</v>
      </c>
      <c r="J192" s="23">
        <v>0</v>
      </c>
      <c r="K192" s="23"/>
      <c r="L192" s="45">
        <v>3903000</v>
      </c>
      <c r="M192" s="25">
        <v>3903000</v>
      </c>
      <c r="N192" s="25" t="s">
        <v>2133</v>
      </c>
      <c r="O192" s="25">
        <v>0</v>
      </c>
      <c r="P192" s="23"/>
      <c r="Q192" s="23">
        <v>0</v>
      </c>
      <c r="R192" s="23"/>
      <c r="S192" s="50" t="s">
        <v>1029</v>
      </c>
      <c r="T192" s="31">
        <v>16002</v>
      </c>
      <c r="U192">
        <v>190</v>
      </c>
      <c r="V192">
        <f t="shared" si="6"/>
        <v>1600200190</v>
      </c>
      <c r="W192" t="str">
        <f t="shared" si="7"/>
        <v>16002001900001</v>
      </c>
      <c r="X192" s="23"/>
      <c r="Y192" s="22">
        <v>69770</v>
      </c>
    </row>
    <row r="193" spans="1:25" ht="15.75" x14ac:dyDescent="0.25">
      <c r="A193" s="22">
        <v>69789</v>
      </c>
      <c r="B193" s="22"/>
      <c r="C193" s="23" t="s">
        <v>18</v>
      </c>
      <c r="D193" s="23" t="s">
        <v>19</v>
      </c>
      <c r="E193" s="23">
        <v>0</v>
      </c>
      <c r="F193" s="23">
        <v>0</v>
      </c>
      <c r="G193" s="39" t="s">
        <v>1062</v>
      </c>
      <c r="H193" s="47">
        <v>4500000</v>
      </c>
      <c r="I193" s="36" t="s">
        <v>2126</v>
      </c>
      <c r="J193" s="23">
        <v>0</v>
      </c>
      <c r="K193" s="23"/>
      <c r="L193" s="45">
        <v>3109000</v>
      </c>
      <c r="M193" s="25">
        <v>4500000</v>
      </c>
      <c r="N193" s="25" t="s">
        <v>2133</v>
      </c>
      <c r="O193" s="25">
        <v>0</v>
      </c>
      <c r="P193" s="23"/>
      <c r="Q193" s="23">
        <v>0</v>
      </c>
      <c r="R193" s="23"/>
      <c r="S193" s="50" t="s">
        <v>1061</v>
      </c>
      <c r="T193" s="31">
        <v>16002</v>
      </c>
      <c r="U193">
        <v>191</v>
      </c>
      <c r="V193">
        <f t="shared" si="6"/>
        <v>1600200191</v>
      </c>
      <c r="W193" t="str">
        <f t="shared" si="7"/>
        <v>16002001910001</v>
      </c>
      <c r="X193" s="23"/>
      <c r="Y193" s="22">
        <v>69789</v>
      </c>
    </row>
    <row r="194" spans="1:25" ht="15.75" x14ac:dyDescent="0.25">
      <c r="A194" s="22">
        <v>69797</v>
      </c>
      <c r="B194" s="22"/>
      <c r="C194" s="23" t="s">
        <v>18</v>
      </c>
      <c r="D194" s="23" t="s">
        <v>19</v>
      </c>
      <c r="E194" s="23">
        <v>0</v>
      </c>
      <c r="F194" s="23">
        <v>0</v>
      </c>
      <c r="G194" s="39" t="s">
        <v>424</v>
      </c>
      <c r="H194" s="47">
        <v>5000000</v>
      </c>
      <c r="I194" s="36" t="s">
        <v>2126</v>
      </c>
      <c r="J194" s="23">
        <v>0</v>
      </c>
      <c r="K194" s="23"/>
      <c r="L194" s="45">
        <v>4446000</v>
      </c>
      <c r="M194" s="25">
        <v>5000000</v>
      </c>
      <c r="N194" s="25" t="s">
        <v>2133</v>
      </c>
      <c r="O194" s="25">
        <v>0</v>
      </c>
      <c r="P194" s="23"/>
      <c r="Q194" s="23">
        <v>0</v>
      </c>
      <c r="R194" s="23"/>
      <c r="S194" s="50" t="s">
        <v>425</v>
      </c>
      <c r="T194" s="31">
        <v>16002</v>
      </c>
      <c r="U194">
        <v>192</v>
      </c>
      <c r="V194">
        <f t="shared" si="6"/>
        <v>1600200192</v>
      </c>
      <c r="W194" t="str">
        <f t="shared" si="7"/>
        <v>16002001920001</v>
      </c>
      <c r="X194" s="23"/>
      <c r="Y194" s="22">
        <v>69797</v>
      </c>
    </row>
    <row r="195" spans="1:25" ht="15.75" x14ac:dyDescent="0.25">
      <c r="A195" s="22">
        <v>70235</v>
      </c>
      <c r="B195" s="22"/>
      <c r="C195" s="23" t="s">
        <v>18</v>
      </c>
      <c r="D195" s="23" t="s">
        <v>19</v>
      </c>
      <c r="E195" s="23">
        <v>0</v>
      </c>
      <c r="F195" s="23">
        <v>0</v>
      </c>
      <c r="G195" s="39" t="s">
        <v>1044</v>
      </c>
      <c r="H195" s="47">
        <v>4335000</v>
      </c>
      <c r="I195" s="36" t="s">
        <v>2126</v>
      </c>
      <c r="J195" s="23">
        <v>0</v>
      </c>
      <c r="K195" s="23"/>
      <c r="L195" s="45">
        <v>3609000</v>
      </c>
      <c r="M195" s="25">
        <v>4335000</v>
      </c>
      <c r="N195" s="25" t="s">
        <v>2133</v>
      </c>
      <c r="O195" s="25">
        <v>0</v>
      </c>
      <c r="P195" s="23"/>
      <c r="Q195" s="23">
        <v>0</v>
      </c>
      <c r="R195" s="23"/>
      <c r="S195" s="50" t="s">
        <v>1043</v>
      </c>
      <c r="T195" s="31">
        <v>16002</v>
      </c>
      <c r="U195">
        <v>193</v>
      </c>
      <c r="V195">
        <f t="shared" si="6"/>
        <v>1600200193</v>
      </c>
      <c r="W195" t="str">
        <f t="shared" si="7"/>
        <v>16002001930001</v>
      </c>
      <c r="X195" s="23"/>
      <c r="Y195" s="22">
        <v>70235</v>
      </c>
    </row>
    <row r="196" spans="1:25" ht="15.75" x14ac:dyDescent="0.25">
      <c r="A196" s="22">
        <v>70632</v>
      </c>
      <c r="B196" s="22"/>
      <c r="C196" s="23" t="s">
        <v>18</v>
      </c>
      <c r="D196" s="23" t="s">
        <v>19</v>
      </c>
      <c r="E196" s="23">
        <v>0</v>
      </c>
      <c r="F196" s="23">
        <v>0</v>
      </c>
      <c r="G196" s="39" t="s">
        <v>639</v>
      </c>
      <c r="H196" s="47">
        <v>3000000</v>
      </c>
      <c r="I196" s="36" t="s">
        <v>2126</v>
      </c>
      <c r="J196" s="23">
        <v>0</v>
      </c>
      <c r="K196" s="23"/>
      <c r="L196" s="45">
        <v>2460000</v>
      </c>
      <c r="M196" s="25">
        <v>3000000</v>
      </c>
      <c r="N196" s="25" t="s">
        <v>2133</v>
      </c>
      <c r="O196" s="25">
        <v>0</v>
      </c>
      <c r="P196" s="23"/>
      <c r="Q196" s="23">
        <v>0</v>
      </c>
      <c r="R196" s="23"/>
      <c r="S196" s="50" t="s">
        <v>640</v>
      </c>
      <c r="T196" s="31">
        <v>16002</v>
      </c>
      <c r="U196">
        <v>194</v>
      </c>
      <c r="V196">
        <f t="shared" si="6"/>
        <v>1600200194</v>
      </c>
      <c r="W196" t="str">
        <f t="shared" si="7"/>
        <v>16002001940001</v>
      </c>
      <c r="X196" s="23"/>
      <c r="Y196" s="22">
        <v>70632</v>
      </c>
    </row>
    <row r="197" spans="1:25" ht="15.75" x14ac:dyDescent="0.25">
      <c r="A197" s="22">
        <v>70633</v>
      </c>
      <c r="B197" s="22"/>
      <c r="C197" s="23" t="s">
        <v>18</v>
      </c>
      <c r="D197" s="23" t="s">
        <v>19</v>
      </c>
      <c r="E197" s="23">
        <v>0</v>
      </c>
      <c r="F197" s="23">
        <v>0</v>
      </c>
      <c r="G197" s="39" t="s">
        <v>642</v>
      </c>
      <c r="H197" s="47">
        <v>3000000</v>
      </c>
      <c r="I197" s="36" t="s">
        <v>2126</v>
      </c>
      <c r="J197" s="23">
        <v>0</v>
      </c>
      <c r="K197" s="23"/>
      <c r="L197" s="45">
        <v>2460000</v>
      </c>
      <c r="M197" s="25">
        <v>3000000</v>
      </c>
      <c r="N197" s="25" t="s">
        <v>2133</v>
      </c>
      <c r="O197" s="25">
        <v>0</v>
      </c>
      <c r="P197" s="23"/>
      <c r="Q197" s="23">
        <v>0</v>
      </c>
      <c r="R197" s="23"/>
      <c r="S197" s="50" t="s">
        <v>641</v>
      </c>
      <c r="T197" s="31">
        <v>16002</v>
      </c>
      <c r="U197">
        <v>195</v>
      </c>
      <c r="V197">
        <f t="shared" si="6"/>
        <v>1600200195</v>
      </c>
      <c r="W197" t="str">
        <f t="shared" si="7"/>
        <v>16002001950001</v>
      </c>
      <c r="X197" s="23"/>
      <c r="Y197" s="22">
        <v>70633</v>
      </c>
    </row>
    <row r="198" spans="1:25" ht="15.75" x14ac:dyDescent="0.25">
      <c r="A198" s="22">
        <v>70687</v>
      </c>
      <c r="B198" s="22"/>
      <c r="C198" s="23" t="s">
        <v>18</v>
      </c>
      <c r="D198" s="23" t="s">
        <v>19</v>
      </c>
      <c r="E198" s="23">
        <v>0</v>
      </c>
      <c r="F198" s="23">
        <v>0</v>
      </c>
      <c r="G198" s="39" t="s">
        <v>502</v>
      </c>
      <c r="H198" s="47">
        <v>4899000</v>
      </c>
      <c r="I198" s="36" t="s">
        <v>2126</v>
      </c>
      <c r="J198" s="23">
        <v>0</v>
      </c>
      <c r="K198" s="23"/>
      <c r="L198" s="45">
        <v>4899000</v>
      </c>
      <c r="M198" s="25">
        <v>4899000</v>
      </c>
      <c r="N198" s="25" t="s">
        <v>2133</v>
      </c>
      <c r="O198" s="25">
        <v>0</v>
      </c>
      <c r="P198" s="23"/>
      <c r="Q198" s="23">
        <v>0</v>
      </c>
      <c r="R198" s="23"/>
      <c r="S198" s="50" t="s">
        <v>503</v>
      </c>
      <c r="T198" s="31">
        <v>16002</v>
      </c>
      <c r="U198">
        <v>196</v>
      </c>
      <c r="V198">
        <f t="shared" ref="V198:V261" si="8">(T198*100000)+U198</f>
        <v>1600200196</v>
      </c>
      <c r="W198" t="str">
        <f t="shared" ref="W198:W261" si="9">CONCATENATE(V198,"0001")</f>
        <v>16002001960001</v>
      </c>
      <c r="X198" s="23"/>
      <c r="Y198" s="22">
        <v>70687</v>
      </c>
    </row>
    <row r="199" spans="1:25" ht="15.75" x14ac:dyDescent="0.25">
      <c r="A199" s="22">
        <v>70690</v>
      </c>
      <c r="B199" s="22"/>
      <c r="C199" s="23" t="s">
        <v>18</v>
      </c>
      <c r="D199" s="23" t="s">
        <v>19</v>
      </c>
      <c r="E199" s="23">
        <v>0</v>
      </c>
      <c r="F199" s="23">
        <v>0</v>
      </c>
      <c r="G199" s="39" t="s">
        <v>416</v>
      </c>
      <c r="H199" s="47">
        <v>4000000</v>
      </c>
      <c r="I199" s="36" t="s">
        <v>2126</v>
      </c>
      <c r="J199" s="23">
        <v>0</v>
      </c>
      <c r="K199" s="23"/>
      <c r="L199" s="45">
        <v>3609000</v>
      </c>
      <c r="M199" s="25">
        <v>4000000</v>
      </c>
      <c r="N199" s="25" t="s">
        <v>2133</v>
      </c>
      <c r="O199" s="25">
        <v>0</v>
      </c>
      <c r="P199" s="23"/>
      <c r="Q199" s="23">
        <v>0</v>
      </c>
      <c r="R199" s="23"/>
      <c r="S199" s="50" t="s">
        <v>417</v>
      </c>
      <c r="T199" s="31">
        <v>16002</v>
      </c>
      <c r="U199">
        <v>197</v>
      </c>
      <c r="V199">
        <f t="shared" si="8"/>
        <v>1600200197</v>
      </c>
      <c r="W199" t="str">
        <f t="shared" si="9"/>
        <v>16002001970001</v>
      </c>
      <c r="X199" s="23"/>
      <c r="Y199" s="22">
        <v>70690</v>
      </c>
    </row>
    <row r="200" spans="1:25" ht="15.75" x14ac:dyDescent="0.25">
      <c r="A200" s="22">
        <v>70773</v>
      </c>
      <c r="B200" s="22"/>
      <c r="C200" s="23" t="s">
        <v>18</v>
      </c>
      <c r="D200" s="23" t="s">
        <v>19</v>
      </c>
      <c r="E200" s="23">
        <v>0</v>
      </c>
      <c r="F200" s="23">
        <v>0</v>
      </c>
      <c r="G200" s="39" t="s">
        <v>199</v>
      </c>
      <c r="H200" s="47">
        <v>3538000</v>
      </c>
      <c r="I200" s="36" t="s">
        <v>2126</v>
      </c>
      <c r="J200" s="23">
        <v>0</v>
      </c>
      <c r="K200" s="23"/>
      <c r="L200" s="45">
        <v>3538000</v>
      </c>
      <c r="M200" s="25">
        <v>3538000</v>
      </c>
      <c r="N200" s="25" t="s">
        <v>2133</v>
      </c>
      <c r="O200" s="25">
        <v>0</v>
      </c>
      <c r="P200" s="23"/>
      <c r="Q200" s="23">
        <v>0</v>
      </c>
      <c r="R200" s="23"/>
      <c r="S200" s="50" t="s">
        <v>198</v>
      </c>
      <c r="T200" s="31">
        <v>16002</v>
      </c>
      <c r="U200">
        <v>198</v>
      </c>
      <c r="V200">
        <f t="shared" si="8"/>
        <v>1600200198</v>
      </c>
      <c r="W200" t="str">
        <f t="shared" si="9"/>
        <v>16002001980001</v>
      </c>
      <c r="X200" s="23"/>
      <c r="Y200" s="22">
        <v>70773</v>
      </c>
    </row>
    <row r="201" spans="1:25" ht="15.75" x14ac:dyDescent="0.25">
      <c r="A201" s="22">
        <v>70776</v>
      </c>
      <c r="B201" s="22"/>
      <c r="C201" s="23" t="s">
        <v>18</v>
      </c>
      <c r="D201" s="23" t="s">
        <v>19</v>
      </c>
      <c r="E201" s="23">
        <v>0</v>
      </c>
      <c r="F201" s="23">
        <v>0</v>
      </c>
      <c r="G201" s="39" t="s">
        <v>125</v>
      </c>
      <c r="H201" s="47">
        <v>6000000</v>
      </c>
      <c r="I201" s="36" t="s">
        <v>2126</v>
      </c>
      <c r="J201" s="23">
        <v>0</v>
      </c>
      <c r="K201" s="23"/>
      <c r="L201" s="45">
        <v>5873000</v>
      </c>
      <c r="M201" s="25">
        <v>6000000</v>
      </c>
      <c r="N201" s="25" t="s">
        <v>2133</v>
      </c>
      <c r="O201" s="25">
        <v>0</v>
      </c>
      <c r="P201" s="23"/>
      <c r="Q201" s="23">
        <v>0</v>
      </c>
      <c r="R201" s="23"/>
      <c r="S201" s="50" t="s">
        <v>124</v>
      </c>
      <c r="T201" s="31">
        <v>16002</v>
      </c>
      <c r="U201">
        <v>199</v>
      </c>
      <c r="V201">
        <f t="shared" si="8"/>
        <v>1600200199</v>
      </c>
      <c r="W201" t="str">
        <f t="shared" si="9"/>
        <v>16002001990001</v>
      </c>
      <c r="X201" s="23"/>
      <c r="Y201" s="22">
        <v>70776</v>
      </c>
    </row>
    <row r="202" spans="1:25" ht="15.75" x14ac:dyDescent="0.25">
      <c r="A202" s="22">
        <v>70777</v>
      </c>
      <c r="B202" s="22"/>
      <c r="C202" s="23" t="s">
        <v>18</v>
      </c>
      <c r="D202" s="23" t="s">
        <v>19</v>
      </c>
      <c r="E202" s="23">
        <v>0</v>
      </c>
      <c r="F202" s="23">
        <v>0</v>
      </c>
      <c r="G202" s="39" t="s">
        <v>209</v>
      </c>
      <c r="H202" s="47">
        <v>6514000</v>
      </c>
      <c r="I202" s="36" t="s">
        <v>2126</v>
      </c>
      <c r="J202" s="23">
        <v>0</v>
      </c>
      <c r="K202" s="23"/>
      <c r="L202" s="45">
        <v>6514000</v>
      </c>
      <c r="M202" s="25">
        <v>6514000</v>
      </c>
      <c r="N202" s="25" t="s">
        <v>2133</v>
      </c>
      <c r="O202" s="25">
        <v>0</v>
      </c>
      <c r="P202" s="23"/>
      <c r="Q202" s="23">
        <v>0</v>
      </c>
      <c r="R202" s="23"/>
      <c r="S202" s="50" t="s">
        <v>208</v>
      </c>
      <c r="T202" s="31">
        <v>16002</v>
      </c>
      <c r="U202">
        <v>200</v>
      </c>
      <c r="V202">
        <f t="shared" si="8"/>
        <v>1600200200</v>
      </c>
      <c r="W202" t="str">
        <f t="shared" si="9"/>
        <v>16002002000001</v>
      </c>
      <c r="X202" s="23"/>
      <c r="Y202" s="22">
        <v>70777</v>
      </c>
    </row>
    <row r="203" spans="1:25" ht="15.75" x14ac:dyDescent="0.25">
      <c r="A203" s="22">
        <v>70778</v>
      </c>
      <c r="B203" s="22"/>
      <c r="C203" s="23" t="s">
        <v>18</v>
      </c>
      <c r="D203" s="23" t="s">
        <v>19</v>
      </c>
      <c r="E203" s="23">
        <v>0</v>
      </c>
      <c r="F203" s="23">
        <v>0</v>
      </c>
      <c r="G203" s="39" t="s">
        <v>1024</v>
      </c>
      <c r="H203" s="47">
        <v>6514000</v>
      </c>
      <c r="I203" s="36" t="s">
        <v>2126</v>
      </c>
      <c r="J203" s="23">
        <v>0</v>
      </c>
      <c r="K203" s="23"/>
      <c r="L203" s="45">
        <v>6514000</v>
      </c>
      <c r="M203" s="25">
        <v>6514000</v>
      </c>
      <c r="N203" s="25" t="s">
        <v>2133</v>
      </c>
      <c r="O203" s="25">
        <v>0</v>
      </c>
      <c r="P203" s="23"/>
      <c r="Q203" s="23">
        <v>0</v>
      </c>
      <c r="R203" s="23"/>
      <c r="S203" s="50" t="s">
        <v>1023</v>
      </c>
      <c r="T203" s="31">
        <v>16002</v>
      </c>
      <c r="U203">
        <v>201</v>
      </c>
      <c r="V203">
        <f t="shared" si="8"/>
        <v>1600200201</v>
      </c>
      <c r="W203" t="str">
        <f t="shared" si="9"/>
        <v>16002002010001</v>
      </c>
      <c r="X203" s="23"/>
      <c r="Y203" s="22">
        <v>70778</v>
      </c>
    </row>
    <row r="204" spans="1:25" ht="15.75" x14ac:dyDescent="0.25">
      <c r="A204" s="22">
        <v>70782</v>
      </c>
      <c r="B204" s="22"/>
      <c r="C204" s="23" t="s">
        <v>18</v>
      </c>
      <c r="D204" s="23" t="s">
        <v>19</v>
      </c>
      <c r="E204" s="23">
        <v>0</v>
      </c>
      <c r="F204" s="23">
        <v>0</v>
      </c>
      <c r="G204" s="39" t="s">
        <v>264</v>
      </c>
      <c r="H204" s="47">
        <v>3157000</v>
      </c>
      <c r="I204" s="36" t="s">
        <v>2126</v>
      </c>
      <c r="J204" s="23">
        <v>0</v>
      </c>
      <c r="K204" s="23"/>
      <c r="L204" s="45">
        <v>3157000</v>
      </c>
      <c r="M204" s="25">
        <v>3157000</v>
      </c>
      <c r="N204" s="25" t="s">
        <v>2133</v>
      </c>
      <c r="O204" s="25">
        <v>0</v>
      </c>
      <c r="P204" s="23"/>
      <c r="Q204" s="23">
        <v>0</v>
      </c>
      <c r="R204" s="23"/>
      <c r="S204" s="50" t="s">
        <v>265</v>
      </c>
      <c r="T204" s="31">
        <v>16002</v>
      </c>
      <c r="U204">
        <v>202</v>
      </c>
      <c r="V204">
        <f t="shared" si="8"/>
        <v>1600200202</v>
      </c>
      <c r="W204" t="str">
        <f t="shared" si="9"/>
        <v>16002002020001</v>
      </c>
      <c r="X204" s="23"/>
      <c r="Y204" s="22">
        <v>70782</v>
      </c>
    </row>
    <row r="205" spans="1:25" ht="15.75" x14ac:dyDescent="0.25">
      <c r="A205" s="22">
        <v>70795</v>
      </c>
      <c r="B205" s="22"/>
      <c r="C205" s="23" t="s">
        <v>18</v>
      </c>
      <c r="D205" s="23" t="s">
        <v>19</v>
      </c>
      <c r="E205" s="23">
        <v>0</v>
      </c>
      <c r="F205" s="23">
        <v>0</v>
      </c>
      <c r="G205" s="39" t="s">
        <v>694</v>
      </c>
      <c r="H205" s="47">
        <v>3414000</v>
      </c>
      <c r="I205" s="36" t="s">
        <v>2126</v>
      </c>
      <c r="J205" s="23">
        <v>0</v>
      </c>
      <c r="K205" s="23"/>
      <c r="L205" s="45">
        <v>3414000</v>
      </c>
      <c r="M205" s="25">
        <v>3414000</v>
      </c>
      <c r="N205" s="25" t="s">
        <v>2133</v>
      </c>
      <c r="O205" s="25">
        <v>0</v>
      </c>
      <c r="P205" s="23"/>
      <c r="Q205" s="23">
        <v>0</v>
      </c>
      <c r="R205" s="23"/>
      <c r="S205" s="50" t="s">
        <v>693</v>
      </c>
      <c r="T205" s="31">
        <v>16002</v>
      </c>
      <c r="U205">
        <v>203</v>
      </c>
      <c r="V205">
        <f t="shared" si="8"/>
        <v>1600200203</v>
      </c>
      <c r="W205" t="str">
        <f t="shared" si="9"/>
        <v>16002002030001</v>
      </c>
      <c r="X205" s="23"/>
      <c r="Y205" s="22">
        <v>70795</v>
      </c>
    </row>
    <row r="206" spans="1:25" ht="15.75" x14ac:dyDescent="0.25">
      <c r="A206" s="22">
        <v>70797</v>
      </c>
      <c r="B206" s="22"/>
      <c r="C206" s="23" t="s">
        <v>18</v>
      </c>
      <c r="D206" s="23" t="s">
        <v>19</v>
      </c>
      <c r="E206" s="23">
        <v>0</v>
      </c>
      <c r="F206" s="23">
        <v>0</v>
      </c>
      <c r="G206" s="40" t="s">
        <v>698</v>
      </c>
      <c r="H206" s="47">
        <v>3414000</v>
      </c>
      <c r="I206" s="36" t="s">
        <v>2126</v>
      </c>
      <c r="J206" s="23">
        <v>0</v>
      </c>
      <c r="K206" s="23"/>
      <c r="L206" s="45">
        <v>3414000</v>
      </c>
      <c r="M206" s="25">
        <v>3414000</v>
      </c>
      <c r="N206" s="25" t="s">
        <v>2133</v>
      </c>
      <c r="O206" s="25">
        <v>0</v>
      </c>
      <c r="P206" s="23"/>
      <c r="Q206" s="23">
        <v>0</v>
      </c>
      <c r="R206" s="23"/>
      <c r="S206" s="50" t="s">
        <v>697</v>
      </c>
      <c r="T206" s="31">
        <v>16002</v>
      </c>
      <c r="U206">
        <v>204</v>
      </c>
      <c r="V206">
        <f t="shared" si="8"/>
        <v>1600200204</v>
      </c>
      <c r="W206" t="str">
        <f t="shared" si="9"/>
        <v>16002002040001</v>
      </c>
      <c r="X206" s="23"/>
      <c r="Y206" s="22">
        <v>70797</v>
      </c>
    </row>
    <row r="207" spans="1:25" ht="15.75" x14ac:dyDescent="0.25">
      <c r="A207" s="22">
        <v>70798</v>
      </c>
      <c r="B207" s="22"/>
      <c r="C207" s="23" t="s">
        <v>18</v>
      </c>
      <c r="D207" s="23" t="s">
        <v>19</v>
      </c>
      <c r="E207" s="23">
        <v>0</v>
      </c>
      <c r="F207" s="23">
        <v>0</v>
      </c>
      <c r="G207" s="40" t="s">
        <v>140</v>
      </c>
      <c r="H207" s="47">
        <v>3414000</v>
      </c>
      <c r="I207" s="36" t="s">
        <v>2126</v>
      </c>
      <c r="J207" s="23">
        <v>0</v>
      </c>
      <c r="K207" s="23"/>
      <c r="L207" s="45">
        <v>3414000</v>
      </c>
      <c r="M207" s="25">
        <v>3414000</v>
      </c>
      <c r="N207" s="25" t="s">
        <v>2133</v>
      </c>
      <c r="O207" s="25">
        <v>0</v>
      </c>
      <c r="P207" s="23"/>
      <c r="Q207" s="23">
        <v>0</v>
      </c>
      <c r="R207" s="23"/>
      <c r="S207" s="50" t="s">
        <v>139</v>
      </c>
      <c r="T207" s="31">
        <v>16002</v>
      </c>
      <c r="U207">
        <v>205</v>
      </c>
      <c r="V207">
        <f t="shared" si="8"/>
        <v>1600200205</v>
      </c>
      <c r="W207" t="str">
        <f t="shared" si="9"/>
        <v>16002002050001</v>
      </c>
      <c r="X207" s="23"/>
      <c r="Y207" s="22">
        <v>70798</v>
      </c>
    </row>
    <row r="208" spans="1:25" ht="15.75" x14ac:dyDescent="0.25">
      <c r="A208" s="22">
        <v>70799</v>
      </c>
      <c r="B208" s="22"/>
      <c r="C208" s="23" t="s">
        <v>18</v>
      </c>
      <c r="D208" s="23" t="s">
        <v>19</v>
      </c>
      <c r="E208" s="23">
        <v>0</v>
      </c>
      <c r="F208" s="23">
        <v>0</v>
      </c>
      <c r="G208" s="39" t="s">
        <v>164</v>
      </c>
      <c r="H208" s="47">
        <v>4311000</v>
      </c>
      <c r="I208" s="36" t="s">
        <v>2126</v>
      </c>
      <c r="J208" s="23">
        <v>0</v>
      </c>
      <c r="K208" s="23"/>
      <c r="L208" s="45">
        <v>4311000</v>
      </c>
      <c r="M208" s="25">
        <v>4311000</v>
      </c>
      <c r="N208" s="25" t="s">
        <v>2133</v>
      </c>
      <c r="O208" s="25">
        <v>0</v>
      </c>
      <c r="P208" s="23"/>
      <c r="Q208" s="23">
        <v>0</v>
      </c>
      <c r="R208" s="23"/>
      <c r="S208" s="50" t="s">
        <v>163</v>
      </c>
      <c r="T208" s="31">
        <v>16002</v>
      </c>
      <c r="U208">
        <v>206</v>
      </c>
      <c r="V208">
        <f t="shared" si="8"/>
        <v>1600200206</v>
      </c>
      <c r="W208" t="str">
        <f t="shared" si="9"/>
        <v>16002002060001</v>
      </c>
      <c r="X208" s="23"/>
      <c r="Y208" s="22">
        <v>70799</v>
      </c>
    </row>
    <row r="209" spans="1:25" ht="15.75" x14ac:dyDescent="0.25">
      <c r="A209" s="22">
        <v>70800</v>
      </c>
      <c r="B209" s="22"/>
      <c r="C209" s="23" t="s">
        <v>18</v>
      </c>
      <c r="D209" s="23" t="s">
        <v>19</v>
      </c>
      <c r="E209" s="23">
        <v>0</v>
      </c>
      <c r="F209" s="23">
        <v>0</v>
      </c>
      <c r="G209" s="39" t="s">
        <v>166</v>
      </c>
      <c r="H209" s="47">
        <v>4311000</v>
      </c>
      <c r="I209" s="36" t="s">
        <v>2126</v>
      </c>
      <c r="J209" s="23">
        <v>0</v>
      </c>
      <c r="K209" s="23"/>
      <c r="L209" s="45">
        <v>4311000</v>
      </c>
      <c r="M209" s="25">
        <v>4311000</v>
      </c>
      <c r="N209" s="25" t="s">
        <v>2133</v>
      </c>
      <c r="O209" s="25">
        <v>0</v>
      </c>
      <c r="P209" s="23"/>
      <c r="Q209" s="23">
        <v>0</v>
      </c>
      <c r="R209" s="23"/>
      <c r="S209" s="50" t="s">
        <v>165</v>
      </c>
      <c r="T209" s="31">
        <v>16002</v>
      </c>
      <c r="U209">
        <v>207</v>
      </c>
      <c r="V209">
        <f t="shared" si="8"/>
        <v>1600200207</v>
      </c>
      <c r="W209" t="str">
        <f t="shared" si="9"/>
        <v>16002002070001</v>
      </c>
      <c r="X209" s="23"/>
      <c r="Y209" s="22">
        <v>70800</v>
      </c>
    </row>
    <row r="210" spans="1:25" ht="15.75" x14ac:dyDescent="0.25">
      <c r="A210" s="22">
        <v>70803</v>
      </c>
      <c r="B210" s="22"/>
      <c r="C210" s="23" t="s">
        <v>18</v>
      </c>
      <c r="D210" s="23" t="s">
        <v>19</v>
      </c>
      <c r="E210" s="23">
        <v>0</v>
      </c>
      <c r="F210" s="23">
        <v>0</v>
      </c>
      <c r="G210" s="39" t="s">
        <v>966</v>
      </c>
      <c r="H210" s="47">
        <v>2447000</v>
      </c>
      <c r="I210" s="36" t="s">
        <v>2126</v>
      </c>
      <c r="J210" s="23">
        <v>0</v>
      </c>
      <c r="K210" s="23"/>
      <c r="L210" s="45">
        <v>2447000</v>
      </c>
      <c r="M210" s="25">
        <v>2447000</v>
      </c>
      <c r="N210" s="25" t="s">
        <v>2133</v>
      </c>
      <c r="O210" s="25">
        <v>0</v>
      </c>
      <c r="P210" s="23"/>
      <c r="Q210" s="23">
        <v>0</v>
      </c>
      <c r="R210" s="23"/>
      <c r="S210" s="50" t="s">
        <v>965</v>
      </c>
      <c r="T210" s="31">
        <v>16002</v>
      </c>
      <c r="U210">
        <v>208</v>
      </c>
      <c r="V210">
        <f t="shared" si="8"/>
        <v>1600200208</v>
      </c>
      <c r="W210" t="str">
        <f t="shared" si="9"/>
        <v>16002002080001</v>
      </c>
      <c r="X210" s="23"/>
      <c r="Y210" s="22">
        <v>70803</v>
      </c>
    </row>
    <row r="211" spans="1:25" ht="15.75" x14ac:dyDescent="0.25">
      <c r="A211" s="22">
        <v>70809</v>
      </c>
      <c r="B211" s="22"/>
      <c r="C211" s="23" t="s">
        <v>18</v>
      </c>
      <c r="D211" s="23" t="s">
        <v>19</v>
      </c>
      <c r="E211" s="23">
        <v>0</v>
      </c>
      <c r="F211" s="23">
        <v>0</v>
      </c>
      <c r="G211" s="39" t="s">
        <v>1020</v>
      </c>
      <c r="H211" s="47">
        <v>5140000</v>
      </c>
      <c r="I211" s="36" t="s">
        <v>2126</v>
      </c>
      <c r="J211" s="23">
        <v>0</v>
      </c>
      <c r="K211" s="23"/>
      <c r="L211" s="45">
        <v>5140000</v>
      </c>
      <c r="M211" s="25">
        <v>5140000</v>
      </c>
      <c r="N211" s="25" t="s">
        <v>2133</v>
      </c>
      <c r="O211" s="25">
        <v>0</v>
      </c>
      <c r="P211" s="23"/>
      <c r="Q211" s="23">
        <v>0</v>
      </c>
      <c r="R211" s="23"/>
      <c r="S211" s="50" t="s">
        <v>1019</v>
      </c>
      <c r="T211" s="31">
        <v>16002</v>
      </c>
      <c r="U211">
        <v>209</v>
      </c>
      <c r="V211">
        <f t="shared" si="8"/>
        <v>1600200209</v>
      </c>
      <c r="W211" t="str">
        <f t="shared" si="9"/>
        <v>16002002090001</v>
      </c>
      <c r="X211" s="23"/>
      <c r="Y211" s="22">
        <v>70809</v>
      </c>
    </row>
    <row r="212" spans="1:25" ht="15.75" x14ac:dyDescent="0.25">
      <c r="A212" s="22">
        <v>70811</v>
      </c>
      <c r="B212" s="22"/>
      <c r="C212" s="23" t="s">
        <v>18</v>
      </c>
      <c r="D212" s="23" t="s">
        <v>19</v>
      </c>
      <c r="E212" s="23">
        <v>0</v>
      </c>
      <c r="F212" s="23">
        <v>0</v>
      </c>
      <c r="G212" s="40" t="s">
        <v>245</v>
      </c>
      <c r="H212" s="47">
        <v>6404000</v>
      </c>
      <c r="I212" s="36" t="s">
        <v>2126</v>
      </c>
      <c r="J212" s="23">
        <v>0</v>
      </c>
      <c r="K212" s="23"/>
      <c r="L212" s="45">
        <v>6404000</v>
      </c>
      <c r="M212" s="25">
        <v>6404000</v>
      </c>
      <c r="N212" s="25" t="s">
        <v>2133</v>
      </c>
      <c r="O212" s="25">
        <v>0</v>
      </c>
      <c r="P212" s="23"/>
      <c r="Q212" s="23">
        <v>0</v>
      </c>
      <c r="R212" s="23"/>
      <c r="S212" s="50" t="s">
        <v>244</v>
      </c>
      <c r="T212" s="31">
        <v>16002</v>
      </c>
      <c r="U212">
        <v>210</v>
      </c>
      <c r="V212">
        <f t="shared" si="8"/>
        <v>1600200210</v>
      </c>
      <c r="W212" t="str">
        <f t="shared" si="9"/>
        <v>16002002100001</v>
      </c>
      <c r="X212" s="23"/>
      <c r="Y212" s="22">
        <v>70811</v>
      </c>
    </row>
    <row r="213" spans="1:25" ht="15.75" x14ac:dyDescent="0.25">
      <c r="A213" s="22">
        <v>70815</v>
      </c>
      <c r="B213" s="22"/>
      <c r="C213" s="23" t="s">
        <v>18</v>
      </c>
      <c r="D213" s="23" t="s">
        <v>19</v>
      </c>
      <c r="E213" s="23">
        <v>0</v>
      </c>
      <c r="F213" s="23">
        <v>0</v>
      </c>
      <c r="G213" s="39" t="s">
        <v>1088</v>
      </c>
      <c r="H213" s="47">
        <v>4381000</v>
      </c>
      <c r="I213" s="36" t="s">
        <v>2126</v>
      </c>
      <c r="J213" s="23">
        <v>0</v>
      </c>
      <c r="K213" s="23"/>
      <c r="L213" s="45">
        <v>4381000</v>
      </c>
      <c r="M213" s="25">
        <v>4381000</v>
      </c>
      <c r="N213" s="25" t="s">
        <v>2133</v>
      </c>
      <c r="O213" s="25">
        <v>0</v>
      </c>
      <c r="P213" s="23"/>
      <c r="Q213" s="23">
        <v>0</v>
      </c>
      <c r="R213" s="23"/>
      <c r="S213" s="50" t="s">
        <v>1087</v>
      </c>
      <c r="T213" s="31">
        <v>16002</v>
      </c>
      <c r="U213">
        <v>211</v>
      </c>
      <c r="V213">
        <f t="shared" si="8"/>
        <v>1600200211</v>
      </c>
      <c r="W213" t="str">
        <f t="shared" si="9"/>
        <v>16002002110001</v>
      </c>
      <c r="X213" s="23"/>
      <c r="Y213" s="22">
        <v>70815</v>
      </c>
    </row>
    <row r="214" spans="1:25" ht="15.75" x14ac:dyDescent="0.25">
      <c r="A214" s="22">
        <v>70818</v>
      </c>
      <c r="B214" s="22"/>
      <c r="C214" s="23" t="s">
        <v>18</v>
      </c>
      <c r="D214" s="23" t="s">
        <v>19</v>
      </c>
      <c r="E214" s="23">
        <v>0</v>
      </c>
      <c r="F214" s="23">
        <v>0</v>
      </c>
      <c r="G214" s="39" t="s">
        <v>122</v>
      </c>
      <c r="H214" s="47">
        <v>2563000</v>
      </c>
      <c r="I214" s="36" t="s">
        <v>2126</v>
      </c>
      <c r="J214" s="23">
        <v>0</v>
      </c>
      <c r="K214" s="23"/>
      <c r="L214" s="45">
        <v>2563000</v>
      </c>
      <c r="M214" s="25">
        <v>2563000</v>
      </c>
      <c r="N214" s="25" t="s">
        <v>2133</v>
      </c>
      <c r="O214" s="25">
        <v>0</v>
      </c>
      <c r="P214" s="23"/>
      <c r="Q214" s="23">
        <v>0</v>
      </c>
      <c r="R214" s="23"/>
      <c r="S214" s="50" t="s">
        <v>123</v>
      </c>
      <c r="T214" s="31">
        <v>16002</v>
      </c>
      <c r="U214">
        <v>212</v>
      </c>
      <c r="V214">
        <f t="shared" si="8"/>
        <v>1600200212</v>
      </c>
      <c r="W214" t="str">
        <f t="shared" si="9"/>
        <v>16002002120001</v>
      </c>
      <c r="X214" s="23"/>
      <c r="Y214" s="22">
        <v>70818</v>
      </c>
    </row>
    <row r="215" spans="1:25" ht="15.75" x14ac:dyDescent="0.25">
      <c r="A215" s="22">
        <v>70819</v>
      </c>
      <c r="B215" s="22"/>
      <c r="C215" s="23" t="s">
        <v>18</v>
      </c>
      <c r="D215" s="23" t="s">
        <v>19</v>
      </c>
      <c r="E215" s="23">
        <v>0</v>
      </c>
      <c r="F215" s="23">
        <v>0</v>
      </c>
      <c r="G215" s="39" t="s">
        <v>176</v>
      </c>
      <c r="H215" s="47">
        <v>2563000</v>
      </c>
      <c r="I215" s="36" t="s">
        <v>2126</v>
      </c>
      <c r="J215" s="23">
        <v>0</v>
      </c>
      <c r="K215" s="23"/>
      <c r="L215" s="45">
        <v>2563000</v>
      </c>
      <c r="M215" s="25">
        <v>2563000</v>
      </c>
      <c r="N215" s="25" t="s">
        <v>2133</v>
      </c>
      <c r="O215" s="25">
        <v>0</v>
      </c>
      <c r="P215" s="23"/>
      <c r="Q215" s="23">
        <v>0</v>
      </c>
      <c r="R215" s="23"/>
      <c r="S215" s="50" t="s">
        <v>177</v>
      </c>
      <c r="T215" s="31">
        <v>16002</v>
      </c>
      <c r="U215">
        <v>213</v>
      </c>
      <c r="V215">
        <f t="shared" si="8"/>
        <v>1600200213</v>
      </c>
      <c r="W215" t="str">
        <f t="shared" si="9"/>
        <v>16002002130001</v>
      </c>
      <c r="X215" s="23"/>
      <c r="Y215" s="22">
        <v>70819</v>
      </c>
    </row>
    <row r="216" spans="1:25" ht="15.75" x14ac:dyDescent="0.25">
      <c r="A216" s="22">
        <v>70820</v>
      </c>
      <c r="B216" s="22"/>
      <c r="C216" s="23" t="s">
        <v>18</v>
      </c>
      <c r="D216" s="23" t="s">
        <v>19</v>
      </c>
      <c r="E216" s="23">
        <v>0</v>
      </c>
      <c r="F216" s="23">
        <v>0</v>
      </c>
      <c r="G216" s="39" t="s">
        <v>733</v>
      </c>
      <c r="H216" s="47">
        <v>4105000</v>
      </c>
      <c r="I216" s="36" t="s">
        <v>2126</v>
      </c>
      <c r="J216" s="23">
        <v>0</v>
      </c>
      <c r="K216" s="23"/>
      <c r="L216" s="45">
        <v>4105000</v>
      </c>
      <c r="M216" s="25">
        <v>4105000</v>
      </c>
      <c r="N216" s="25" t="s">
        <v>2133</v>
      </c>
      <c r="O216" s="25">
        <v>0</v>
      </c>
      <c r="P216" s="23"/>
      <c r="Q216" s="23">
        <v>0</v>
      </c>
      <c r="R216" s="23"/>
      <c r="S216" s="50" t="s">
        <v>734</v>
      </c>
      <c r="T216" s="31">
        <v>16002</v>
      </c>
      <c r="U216">
        <v>214</v>
      </c>
      <c r="V216">
        <f t="shared" si="8"/>
        <v>1600200214</v>
      </c>
      <c r="W216" t="str">
        <f t="shared" si="9"/>
        <v>16002002140001</v>
      </c>
      <c r="X216" s="23"/>
      <c r="Y216" s="22">
        <v>70820</v>
      </c>
    </row>
    <row r="217" spans="1:25" ht="15.75" x14ac:dyDescent="0.25">
      <c r="A217" s="22">
        <v>70821</v>
      </c>
      <c r="B217" s="22"/>
      <c r="C217" s="23" t="s">
        <v>18</v>
      </c>
      <c r="D217" s="23" t="s">
        <v>19</v>
      </c>
      <c r="E217" s="23">
        <v>0</v>
      </c>
      <c r="F217" s="23">
        <v>0</v>
      </c>
      <c r="G217" s="39" t="s">
        <v>735</v>
      </c>
      <c r="H217" s="47">
        <v>4105000</v>
      </c>
      <c r="I217" s="36" t="s">
        <v>2126</v>
      </c>
      <c r="J217" s="23">
        <v>0</v>
      </c>
      <c r="K217" s="23"/>
      <c r="L217" s="45">
        <v>4105000</v>
      </c>
      <c r="M217" s="25">
        <v>4105000</v>
      </c>
      <c r="N217" s="25" t="s">
        <v>2133</v>
      </c>
      <c r="O217" s="25">
        <v>0</v>
      </c>
      <c r="P217" s="23"/>
      <c r="Q217" s="23">
        <v>0</v>
      </c>
      <c r="R217" s="23"/>
      <c r="S217" s="50" t="s">
        <v>736</v>
      </c>
      <c r="T217" s="31">
        <v>16002</v>
      </c>
      <c r="U217">
        <v>215</v>
      </c>
      <c r="V217">
        <f t="shared" si="8"/>
        <v>1600200215</v>
      </c>
      <c r="W217" t="str">
        <f t="shared" si="9"/>
        <v>16002002150001</v>
      </c>
      <c r="X217" s="23"/>
      <c r="Y217" s="22">
        <v>70821</v>
      </c>
    </row>
    <row r="218" spans="1:25" ht="15.75" x14ac:dyDescent="0.25">
      <c r="A218" s="22">
        <v>70823</v>
      </c>
      <c r="B218" s="22"/>
      <c r="C218" s="23" t="s">
        <v>18</v>
      </c>
      <c r="D218" s="23" t="s">
        <v>19</v>
      </c>
      <c r="E218" s="23">
        <v>0</v>
      </c>
      <c r="F218" s="23">
        <v>0</v>
      </c>
      <c r="G218" s="41" t="s">
        <v>88</v>
      </c>
      <c r="H218" s="47">
        <v>6402000</v>
      </c>
      <c r="I218" s="36" t="s">
        <v>2126</v>
      </c>
      <c r="J218" s="23">
        <v>0</v>
      </c>
      <c r="K218" s="23"/>
      <c r="L218" s="45">
        <v>6402000</v>
      </c>
      <c r="M218" s="25">
        <v>6402000</v>
      </c>
      <c r="N218" s="25" t="s">
        <v>2133</v>
      </c>
      <c r="O218" s="25">
        <v>0</v>
      </c>
      <c r="P218" s="23"/>
      <c r="Q218" s="23">
        <v>0</v>
      </c>
      <c r="R218" s="23"/>
      <c r="S218" s="50" t="s">
        <v>89</v>
      </c>
      <c r="T218" s="31">
        <v>16002</v>
      </c>
      <c r="U218">
        <v>216</v>
      </c>
      <c r="V218">
        <f t="shared" si="8"/>
        <v>1600200216</v>
      </c>
      <c r="W218" t="str">
        <f t="shared" si="9"/>
        <v>16002002160001</v>
      </c>
      <c r="X218" s="23"/>
      <c r="Y218" s="22">
        <v>70823</v>
      </c>
    </row>
    <row r="219" spans="1:25" ht="15.75" x14ac:dyDescent="0.25">
      <c r="A219" s="22">
        <v>70825</v>
      </c>
      <c r="B219" s="22"/>
      <c r="C219" s="23" t="s">
        <v>18</v>
      </c>
      <c r="D219" s="23" t="s">
        <v>19</v>
      </c>
      <c r="E219" s="23">
        <v>0</v>
      </c>
      <c r="F219" s="23">
        <v>0</v>
      </c>
      <c r="G219" s="39" t="s">
        <v>782</v>
      </c>
      <c r="H219" s="47">
        <v>3157000</v>
      </c>
      <c r="I219" s="36" t="s">
        <v>2126</v>
      </c>
      <c r="J219" s="23">
        <v>0</v>
      </c>
      <c r="K219" s="23"/>
      <c r="L219" s="45">
        <v>3157000</v>
      </c>
      <c r="M219" s="25">
        <v>3157000</v>
      </c>
      <c r="N219" s="25" t="s">
        <v>2133</v>
      </c>
      <c r="O219" s="25">
        <v>0</v>
      </c>
      <c r="P219" s="23"/>
      <c r="Q219" s="23">
        <v>0</v>
      </c>
      <c r="R219" s="23"/>
      <c r="S219" s="50" t="s">
        <v>781</v>
      </c>
      <c r="T219" s="31">
        <v>16002</v>
      </c>
      <c r="U219">
        <v>217</v>
      </c>
      <c r="V219">
        <f t="shared" si="8"/>
        <v>1600200217</v>
      </c>
      <c r="W219" t="str">
        <f t="shared" si="9"/>
        <v>16002002170001</v>
      </c>
      <c r="X219" s="23"/>
      <c r="Y219" s="22">
        <v>70825</v>
      </c>
    </row>
    <row r="220" spans="1:25" ht="15.75" x14ac:dyDescent="0.25">
      <c r="A220" s="22">
        <v>70826</v>
      </c>
      <c r="B220" s="22"/>
      <c r="C220" s="23" t="s">
        <v>18</v>
      </c>
      <c r="D220" s="23" t="s">
        <v>19</v>
      </c>
      <c r="E220" s="23">
        <v>0</v>
      </c>
      <c r="F220" s="23">
        <v>0</v>
      </c>
      <c r="G220" s="39" t="s">
        <v>271</v>
      </c>
      <c r="H220" s="47">
        <v>6567000</v>
      </c>
      <c r="I220" s="36" t="s">
        <v>2126</v>
      </c>
      <c r="J220" s="23">
        <v>0</v>
      </c>
      <c r="K220" s="23"/>
      <c r="L220" s="45">
        <v>6567000</v>
      </c>
      <c r="M220" s="25">
        <v>6567000</v>
      </c>
      <c r="N220" s="25" t="s">
        <v>2133</v>
      </c>
      <c r="O220" s="25">
        <v>0</v>
      </c>
      <c r="P220" s="23"/>
      <c r="Q220" s="23">
        <v>0</v>
      </c>
      <c r="R220" s="23"/>
      <c r="S220" s="50" t="s">
        <v>270</v>
      </c>
      <c r="T220" s="31">
        <v>16002</v>
      </c>
      <c r="U220">
        <v>218</v>
      </c>
      <c r="V220">
        <f t="shared" si="8"/>
        <v>1600200218</v>
      </c>
      <c r="W220" t="str">
        <f t="shared" si="9"/>
        <v>16002002180001</v>
      </c>
      <c r="X220" s="23"/>
      <c r="Y220" s="22">
        <v>70826</v>
      </c>
    </row>
    <row r="221" spans="1:25" ht="15.75" x14ac:dyDescent="0.25">
      <c r="A221" s="22">
        <v>70828</v>
      </c>
      <c r="B221" s="22"/>
      <c r="C221" s="23" t="s">
        <v>18</v>
      </c>
      <c r="D221" s="23" t="s">
        <v>19</v>
      </c>
      <c r="E221" s="23">
        <v>0</v>
      </c>
      <c r="F221" s="23">
        <v>0</v>
      </c>
      <c r="G221" s="39" t="s">
        <v>704</v>
      </c>
      <c r="H221" s="47">
        <v>5038000</v>
      </c>
      <c r="I221" s="36" t="s">
        <v>2126</v>
      </c>
      <c r="J221" s="23">
        <v>0</v>
      </c>
      <c r="K221" s="23"/>
      <c r="L221" s="45">
        <v>5038000</v>
      </c>
      <c r="M221" s="25">
        <v>5038000</v>
      </c>
      <c r="N221" s="25" t="s">
        <v>2133</v>
      </c>
      <c r="O221" s="25">
        <v>0</v>
      </c>
      <c r="P221" s="23"/>
      <c r="Q221" s="23">
        <v>0</v>
      </c>
      <c r="R221" s="23"/>
      <c r="S221" s="50" t="s">
        <v>703</v>
      </c>
      <c r="T221" s="31">
        <v>16002</v>
      </c>
      <c r="U221">
        <v>219</v>
      </c>
      <c r="V221">
        <f t="shared" si="8"/>
        <v>1600200219</v>
      </c>
      <c r="W221" t="str">
        <f t="shared" si="9"/>
        <v>16002002190001</v>
      </c>
      <c r="X221" s="23"/>
      <c r="Y221" s="22">
        <v>70828</v>
      </c>
    </row>
    <row r="222" spans="1:25" ht="15.75" x14ac:dyDescent="0.25">
      <c r="A222" s="22">
        <v>70829</v>
      </c>
      <c r="B222" s="22"/>
      <c r="C222" s="23" t="s">
        <v>18</v>
      </c>
      <c r="D222" s="23" t="s">
        <v>19</v>
      </c>
      <c r="E222" s="23">
        <v>0</v>
      </c>
      <c r="F222" s="23">
        <v>0</v>
      </c>
      <c r="G222" s="40" t="s">
        <v>141</v>
      </c>
      <c r="H222" s="47">
        <v>4297000</v>
      </c>
      <c r="I222" s="36" t="s">
        <v>2126</v>
      </c>
      <c r="J222" s="23">
        <v>0</v>
      </c>
      <c r="K222" s="23"/>
      <c r="L222" s="45">
        <v>4297000</v>
      </c>
      <c r="M222" s="25">
        <v>4297000</v>
      </c>
      <c r="N222" s="25" t="s">
        <v>2133</v>
      </c>
      <c r="O222" s="25">
        <v>0</v>
      </c>
      <c r="P222" s="23"/>
      <c r="Q222" s="23">
        <v>0</v>
      </c>
      <c r="R222" s="23"/>
      <c r="S222" s="50" t="s">
        <v>142</v>
      </c>
      <c r="T222" s="31">
        <v>16002</v>
      </c>
      <c r="U222">
        <v>220</v>
      </c>
      <c r="V222">
        <f t="shared" si="8"/>
        <v>1600200220</v>
      </c>
      <c r="W222" t="str">
        <f t="shared" si="9"/>
        <v>16002002200001</v>
      </c>
      <c r="X222" s="23"/>
      <c r="Y222" s="22">
        <v>70829</v>
      </c>
    </row>
    <row r="223" spans="1:25" ht="15.75" x14ac:dyDescent="0.25">
      <c r="A223" s="22">
        <v>70835</v>
      </c>
      <c r="B223" s="22"/>
      <c r="C223" s="23" t="s">
        <v>18</v>
      </c>
      <c r="D223" s="23" t="s">
        <v>19</v>
      </c>
      <c r="E223" s="23">
        <v>0</v>
      </c>
      <c r="F223" s="23">
        <v>0</v>
      </c>
      <c r="G223" s="39" t="s">
        <v>479</v>
      </c>
      <c r="H223" s="47">
        <v>4072000</v>
      </c>
      <c r="I223" s="36" t="s">
        <v>2126</v>
      </c>
      <c r="J223" s="23">
        <v>0</v>
      </c>
      <c r="K223" s="23"/>
      <c r="L223" s="45">
        <v>4072000</v>
      </c>
      <c r="M223" s="25">
        <v>4072000</v>
      </c>
      <c r="N223" s="25" t="s">
        <v>2133</v>
      </c>
      <c r="O223" s="25">
        <v>0</v>
      </c>
      <c r="P223" s="23"/>
      <c r="Q223" s="23">
        <v>0</v>
      </c>
      <c r="R223" s="23"/>
      <c r="S223" s="50" t="s">
        <v>478</v>
      </c>
      <c r="T223" s="31">
        <v>16002</v>
      </c>
      <c r="U223">
        <v>221</v>
      </c>
      <c r="V223">
        <f t="shared" si="8"/>
        <v>1600200221</v>
      </c>
      <c r="W223" t="str">
        <f t="shared" si="9"/>
        <v>16002002210001</v>
      </c>
      <c r="X223" s="23"/>
      <c r="Y223" s="22">
        <v>70835</v>
      </c>
    </row>
    <row r="224" spans="1:25" ht="15.75" x14ac:dyDescent="0.25">
      <c r="A224" s="22">
        <v>70836</v>
      </c>
      <c r="B224" s="22"/>
      <c r="C224" s="23" t="s">
        <v>18</v>
      </c>
      <c r="D224" s="23" t="s">
        <v>19</v>
      </c>
      <c r="E224" s="23">
        <v>0</v>
      </c>
      <c r="F224" s="23">
        <v>0</v>
      </c>
      <c r="G224" s="40" t="s">
        <v>159</v>
      </c>
      <c r="H224" s="47">
        <v>2563000</v>
      </c>
      <c r="I224" s="36" t="s">
        <v>2126</v>
      </c>
      <c r="J224" s="23">
        <v>0</v>
      </c>
      <c r="K224" s="23"/>
      <c r="L224" s="45">
        <v>2563000</v>
      </c>
      <c r="M224" s="25">
        <v>2563000</v>
      </c>
      <c r="N224" s="25" t="s">
        <v>2133</v>
      </c>
      <c r="O224" s="25">
        <v>0</v>
      </c>
      <c r="P224" s="23"/>
      <c r="Q224" s="23">
        <v>0</v>
      </c>
      <c r="R224" s="23"/>
      <c r="S224" s="50" t="s">
        <v>160</v>
      </c>
      <c r="T224" s="31">
        <v>16002</v>
      </c>
      <c r="U224">
        <v>222</v>
      </c>
      <c r="V224">
        <f t="shared" si="8"/>
        <v>1600200222</v>
      </c>
      <c r="W224" t="str">
        <f t="shared" si="9"/>
        <v>16002002220001</v>
      </c>
      <c r="X224" s="23"/>
      <c r="Y224" s="22">
        <v>70836</v>
      </c>
    </row>
    <row r="225" spans="1:25" ht="15.75" x14ac:dyDescent="0.25">
      <c r="A225" s="22">
        <v>70840</v>
      </c>
      <c r="B225" s="22"/>
      <c r="C225" s="23" t="s">
        <v>18</v>
      </c>
      <c r="D225" s="23" t="s">
        <v>19</v>
      </c>
      <c r="E225" s="23">
        <v>0</v>
      </c>
      <c r="F225" s="23">
        <v>0</v>
      </c>
      <c r="G225" s="39" t="s">
        <v>455</v>
      </c>
      <c r="H225" s="47">
        <v>3881000</v>
      </c>
      <c r="I225" s="36" t="s">
        <v>2126</v>
      </c>
      <c r="J225" s="23">
        <v>0</v>
      </c>
      <c r="K225" s="23"/>
      <c r="L225" s="45">
        <v>3881000</v>
      </c>
      <c r="M225" s="25">
        <v>3881000</v>
      </c>
      <c r="N225" s="25" t="s">
        <v>2133</v>
      </c>
      <c r="O225" s="25">
        <v>0</v>
      </c>
      <c r="P225" s="23"/>
      <c r="Q225" s="23">
        <v>0</v>
      </c>
      <c r="R225" s="23"/>
      <c r="S225" s="50" t="s">
        <v>454</v>
      </c>
      <c r="T225" s="31">
        <v>16002</v>
      </c>
      <c r="U225">
        <v>223</v>
      </c>
      <c r="V225">
        <f t="shared" si="8"/>
        <v>1600200223</v>
      </c>
      <c r="W225" t="str">
        <f t="shared" si="9"/>
        <v>16002002230001</v>
      </c>
      <c r="X225" s="23"/>
      <c r="Y225" s="22">
        <v>70840</v>
      </c>
    </row>
    <row r="226" spans="1:25" ht="15.75" x14ac:dyDescent="0.25">
      <c r="A226" s="22">
        <v>70845</v>
      </c>
      <c r="B226" s="22"/>
      <c r="C226" s="23" t="s">
        <v>18</v>
      </c>
      <c r="D226" s="23" t="s">
        <v>19</v>
      </c>
      <c r="E226" s="23">
        <v>0</v>
      </c>
      <c r="F226" s="23">
        <v>0</v>
      </c>
      <c r="G226" s="39" t="s">
        <v>200</v>
      </c>
      <c r="H226" s="47">
        <v>5208000</v>
      </c>
      <c r="I226" s="36" t="s">
        <v>2126</v>
      </c>
      <c r="J226" s="23">
        <v>0</v>
      </c>
      <c r="K226" s="23"/>
      <c r="L226" s="45">
        <v>5208000</v>
      </c>
      <c r="M226" s="25">
        <v>5208000</v>
      </c>
      <c r="N226" s="25" t="s">
        <v>2133</v>
      </c>
      <c r="O226" s="25">
        <v>0</v>
      </c>
      <c r="P226" s="23"/>
      <c r="Q226" s="23">
        <v>0</v>
      </c>
      <c r="R226" s="23"/>
      <c r="S226" s="50" t="s">
        <v>201</v>
      </c>
      <c r="T226" s="31">
        <v>16002</v>
      </c>
      <c r="U226">
        <v>224</v>
      </c>
      <c r="V226">
        <f t="shared" si="8"/>
        <v>1600200224</v>
      </c>
      <c r="W226" t="str">
        <f t="shared" si="9"/>
        <v>16002002240001</v>
      </c>
      <c r="X226" s="23"/>
      <c r="Y226" s="22">
        <v>70845</v>
      </c>
    </row>
    <row r="227" spans="1:25" ht="15.75" x14ac:dyDescent="0.25">
      <c r="A227" s="22">
        <v>70846</v>
      </c>
      <c r="B227" s="22"/>
      <c r="C227" s="23" t="s">
        <v>18</v>
      </c>
      <c r="D227" s="23" t="s">
        <v>19</v>
      </c>
      <c r="E227" s="23">
        <v>0</v>
      </c>
      <c r="F227" s="23">
        <v>0</v>
      </c>
      <c r="G227" s="39" t="s">
        <v>967</v>
      </c>
      <c r="H227" s="47">
        <v>2620000</v>
      </c>
      <c r="I227" s="36" t="s">
        <v>2126</v>
      </c>
      <c r="J227" s="23">
        <v>0</v>
      </c>
      <c r="K227" s="23"/>
      <c r="L227" s="45">
        <v>2620000</v>
      </c>
      <c r="M227" s="25">
        <v>2620000</v>
      </c>
      <c r="N227" s="25" t="s">
        <v>2133</v>
      </c>
      <c r="O227" s="25">
        <v>0</v>
      </c>
      <c r="P227" s="23"/>
      <c r="Q227" s="23">
        <v>0</v>
      </c>
      <c r="R227" s="23"/>
      <c r="S227" s="50" t="s">
        <v>968</v>
      </c>
      <c r="T227" s="31">
        <v>16002</v>
      </c>
      <c r="U227">
        <v>225</v>
      </c>
      <c r="V227">
        <f t="shared" si="8"/>
        <v>1600200225</v>
      </c>
      <c r="W227" t="str">
        <f t="shared" si="9"/>
        <v>16002002250001</v>
      </c>
      <c r="X227" s="23"/>
      <c r="Y227" s="22">
        <v>70846</v>
      </c>
    </row>
    <row r="228" spans="1:25" ht="15.75" x14ac:dyDescent="0.25">
      <c r="A228" s="22">
        <v>70847</v>
      </c>
      <c r="B228" s="22"/>
      <c r="C228" s="23" t="s">
        <v>18</v>
      </c>
      <c r="D228" s="23" t="s">
        <v>19</v>
      </c>
      <c r="E228" s="23">
        <v>0</v>
      </c>
      <c r="F228" s="23">
        <v>0</v>
      </c>
      <c r="G228" s="39" t="s">
        <v>969</v>
      </c>
      <c r="H228" s="47">
        <v>1258000</v>
      </c>
      <c r="I228" s="36" t="s">
        <v>2126</v>
      </c>
      <c r="J228" s="23">
        <v>0</v>
      </c>
      <c r="K228" s="23"/>
      <c r="L228" s="45">
        <v>1258000</v>
      </c>
      <c r="M228" s="25">
        <v>1258000</v>
      </c>
      <c r="N228" s="25" t="s">
        <v>2133</v>
      </c>
      <c r="O228" s="25">
        <v>0</v>
      </c>
      <c r="P228" s="23"/>
      <c r="Q228" s="23">
        <v>0</v>
      </c>
      <c r="R228" s="23"/>
      <c r="S228" s="50" t="s">
        <v>968</v>
      </c>
      <c r="T228" s="31">
        <v>16002</v>
      </c>
      <c r="U228">
        <v>226</v>
      </c>
      <c r="V228">
        <f t="shared" si="8"/>
        <v>1600200226</v>
      </c>
      <c r="W228" t="str">
        <f t="shared" si="9"/>
        <v>16002002260001</v>
      </c>
      <c r="X228" s="23"/>
      <c r="Y228" s="22">
        <v>70847</v>
      </c>
    </row>
    <row r="229" spans="1:25" ht="15.75" x14ac:dyDescent="0.25">
      <c r="A229" s="22">
        <v>70848</v>
      </c>
      <c r="B229" s="22"/>
      <c r="C229" s="23" t="s">
        <v>18</v>
      </c>
      <c r="D229" s="23" t="s">
        <v>19</v>
      </c>
      <c r="E229" s="23">
        <v>0</v>
      </c>
      <c r="F229" s="23">
        <v>0</v>
      </c>
      <c r="G229" s="39" t="s">
        <v>206</v>
      </c>
      <c r="H229" s="47">
        <v>3609000</v>
      </c>
      <c r="I229" s="36" t="s">
        <v>2126</v>
      </c>
      <c r="J229" s="23">
        <v>0</v>
      </c>
      <c r="K229" s="23"/>
      <c r="L229" s="45">
        <v>3609000</v>
      </c>
      <c r="M229" s="25">
        <v>3609000</v>
      </c>
      <c r="N229" s="25" t="s">
        <v>2133</v>
      </c>
      <c r="O229" s="25">
        <v>0</v>
      </c>
      <c r="P229" s="23"/>
      <c r="Q229" s="23">
        <v>0</v>
      </c>
      <c r="R229" s="23"/>
      <c r="S229" s="50" t="s">
        <v>207</v>
      </c>
      <c r="T229" s="31">
        <v>16002</v>
      </c>
      <c r="U229">
        <v>227</v>
      </c>
      <c r="V229">
        <f t="shared" si="8"/>
        <v>1600200227</v>
      </c>
      <c r="W229" t="str">
        <f t="shared" si="9"/>
        <v>16002002270001</v>
      </c>
      <c r="X229" s="23"/>
      <c r="Y229" s="22">
        <v>70848</v>
      </c>
    </row>
    <row r="230" spans="1:25" ht="15.75" x14ac:dyDescent="0.25">
      <c r="A230" s="22">
        <v>70850</v>
      </c>
      <c r="B230" s="22"/>
      <c r="C230" s="23" t="s">
        <v>18</v>
      </c>
      <c r="D230" s="23" t="s">
        <v>19</v>
      </c>
      <c r="E230" s="23">
        <v>0</v>
      </c>
      <c r="F230" s="23">
        <v>0</v>
      </c>
      <c r="G230" s="39" t="s">
        <v>241</v>
      </c>
      <c r="H230" s="47">
        <v>2543000</v>
      </c>
      <c r="I230" s="36" t="s">
        <v>2126</v>
      </c>
      <c r="J230" s="23">
        <v>0</v>
      </c>
      <c r="K230" s="23"/>
      <c r="L230" s="45">
        <v>2543000</v>
      </c>
      <c r="M230" s="25">
        <v>2543000</v>
      </c>
      <c r="N230" s="25" t="s">
        <v>2133</v>
      </c>
      <c r="O230" s="25">
        <v>0</v>
      </c>
      <c r="P230" s="23"/>
      <c r="Q230" s="23">
        <v>0</v>
      </c>
      <c r="R230" s="23"/>
      <c r="S230" s="50" t="s">
        <v>240</v>
      </c>
      <c r="T230" s="31">
        <v>16002</v>
      </c>
      <c r="U230">
        <v>228</v>
      </c>
      <c r="V230">
        <f t="shared" si="8"/>
        <v>1600200228</v>
      </c>
      <c r="W230" t="str">
        <f t="shared" si="9"/>
        <v>16002002280001</v>
      </c>
      <c r="X230" s="23"/>
      <c r="Y230" s="22">
        <v>70850</v>
      </c>
    </row>
    <row r="231" spans="1:25" ht="15.75" x14ac:dyDescent="0.25">
      <c r="A231" s="22">
        <v>70851</v>
      </c>
      <c r="B231" s="22"/>
      <c r="C231" s="23" t="s">
        <v>18</v>
      </c>
      <c r="D231" s="23" t="s">
        <v>19</v>
      </c>
      <c r="E231" s="23">
        <v>0</v>
      </c>
      <c r="F231" s="23">
        <v>0</v>
      </c>
      <c r="G231" s="39" t="s">
        <v>282</v>
      </c>
      <c r="H231" s="47">
        <v>3609000</v>
      </c>
      <c r="I231" s="36" t="s">
        <v>2126</v>
      </c>
      <c r="J231" s="23">
        <v>0</v>
      </c>
      <c r="K231" s="23"/>
      <c r="L231" s="45">
        <v>3609000</v>
      </c>
      <c r="M231" s="25">
        <v>3609000</v>
      </c>
      <c r="N231" s="25" t="s">
        <v>2133</v>
      </c>
      <c r="O231" s="25">
        <v>0</v>
      </c>
      <c r="P231" s="23"/>
      <c r="Q231" s="23">
        <v>0</v>
      </c>
      <c r="R231" s="23"/>
      <c r="S231" s="50" t="s">
        <v>283</v>
      </c>
      <c r="T231" s="31">
        <v>16002</v>
      </c>
      <c r="U231">
        <v>229</v>
      </c>
      <c r="V231">
        <f t="shared" si="8"/>
        <v>1600200229</v>
      </c>
      <c r="W231" t="str">
        <f t="shared" si="9"/>
        <v>16002002290001</v>
      </c>
      <c r="X231" s="23"/>
      <c r="Y231" s="22">
        <v>70851</v>
      </c>
    </row>
    <row r="232" spans="1:25" ht="15.75" x14ac:dyDescent="0.25">
      <c r="A232" s="22">
        <v>70853</v>
      </c>
      <c r="B232" s="22"/>
      <c r="C232" s="23" t="s">
        <v>18</v>
      </c>
      <c r="D232" s="23" t="s">
        <v>19</v>
      </c>
      <c r="E232" s="23">
        <v>0</v>
      </c>
      <c r="F232" s="23">
        <v>0</v>
      </c>
      <c r="G232" s="39" t="s">
        <v>287</v>
      </c>
      <c r="H232" s="47">
        <v>3609000</v>
      </c>
      <c r="I232" s="36" t="s">
        <v>2126</v>
      </c>
      <c r="J232" s="23">
        <v>0</v>
      </c>
      <c r="K232" s="23"/>
      <c r="L232" s="45">
        <v>3609000</v>
      </c>
      <c r="M232" s="25">
        <v>3609000</v>
      </c>
      <c r="N232" s="25" t="s">
        <v>2133</v>
      </c>
      <c r="O232" s="25">
        <v>0</v>
      </c>
      <c r="P232" s="23"/>
      <c r="Q232" s="23">
        <v>0</v>
      </c>
      <c r="R232" s="23"/>
      <c r="S232" s="50" t="s">
        <v>286</v>
      </c>
      <c r="T232" s="31">
        <v>16002</v>
      </c>
      <c r="U232">
        <v>230</v>
      </c>
      <c r="V232">
        <f t="shared" si="8"/>
        <v>1600200230</v>
      </c>
      <c r="W232" t="str">
        <f t="shared" si="9"/>
        <v>16002002300001</v>
      </c>
      <c r="X232" s="23"/>
      <c r="Y232" s="22">
        <v>70853</v>
      </c>
    </row>
    <row r="233" spans="1:25" ht="15.75" x14ac:dyDescent="0.25">
      <c r="A233" s="22">
        <v>70854</v>
      </c>
      <c r="B233" s="22"/>
      <c r="C233" s="23" t="s">
        <v>18</v>
      </c>
      <c r="D233" s="23" t="s">
        <v>19</v>
      </c>
      <c r="E233" s="23">
        <v>0</v>
      </c>
      <c r="F233" s="23">
        <v>0</v>
      </c>
      <c r="G233" s="39" t="s">
        <v>289</v>
      </c>
      <c r="H233" s="47">
        <v>3609000</v>
      </c>
      <c r="I233" s="36" t="s">
        <v>2126</v>
      </c>
      <c r="J233" s="23">
        <v>0</v>
      </c>
      <c r="K233" s="23"/>
      <c r="L233" s="45">
        <v>3609000</v>
      </c>
      <c r="M233" s="25">
        <v>3609000</v>
      </c>
      <c r="N233" s="25" t="s">
        <v>2133</v>
      </c>
      <c r="O233" s="25">
        <v>0</v>
      </c>
      <c r="P233" s="23"/>
      <c r="Q233" s="23">
        <v>0</v>
      </c>
      <c r="R233" s="23"/>
      <c r="S233" s="50" t="s">
        <v>288</v>
      </c>
      <c r="T233" s="31">
        <v>16002</v>
      </c>
      <c r="U233">
        <v>231</v>
      </c>
      <c r="V233">
        <f t="shared" si="8"/>
        <v>1600200231</v>
      </c>
      <c r="W233" t="str">
        <f t="shared" si="9"/>
        <v>16002002310001</v>
      </c>
      <c r="X233" s="23"/>
      <c r="Y233" s="22">
        <v>70854</v>
      </c>
    </row>
    <row r="234" spans="1:25" ht="15.75" x14ac:dyDescent="0.25">
      <c r="A234" s="22">
        <v>70855</v>
      </c>
      <c r="B234" s="22"/>
      <c r="C234" s="23" t="s">
        <v>18</v>
      </c>
      <c r="D234" s="23" t="s">
        <v>19</v>
      </c>
      <c r="E234" s="23">
        <v>0</v>
      </c>
      <c r="F234" s="23">
        <v>0</v>
      </c>
      <c r="G234" s="39" t="s">
        <v>291</v>
      </c>
      <c r="H234" s="47">
        <v>3609000</v>
      </c>
      <c r="I234" s="36" t="s">
        <v>2126</v>
      </c>
      <c r="J234" s="23">
        <v>0</v>
      </c>
      <c r="K234" s="23"/>
      <c r="L234" s="45">
        <v>3609000</v>
      </c>
      <c r="M234" s="25">
        <v>3609000</v>
      </c>
      <c r="N234" s="25" t="s">
        <v>2133</v>
      </c>
      <c r="O234" s="25">
        <v>0</v>
      </c>
      <c r="P234" s="23"/>
      <c r="Q234" s="23">
        <v>0</v>
      </c>
      <c r="R234" s="23"/>
      <c r="S234" s="50" t="s">
        <v>290</v>
      </c>
      <c r="T234" s="31">
        <v>16002</v>
      </c>
      <c r="U234">
        <v>232</v>
      </c>
      <c r="V234">
        <f t="shared" si="8"/>
        <v>1600200232</v>
      </c>
      <c r="W234" t="str">
        <f t="shared" si="9"/>
        <v>16002002320001</v>
      </c>
      <c r="X234" s="23"/>
      <c r="Y234" s="22">
        <v>70855</v>
      </c>
    </row>
    <row r="235" spans="1:25" ht="15.75" x14ac:dyDescent="0.25">
      <c r="A235" s="22">
        <v>70856</v>
      </c>
      <c r="B235" s="22"/>
      <c r="C235" s="23" t="s">
        <v>18</v>
      </c>
      <c r="D235" s="23" t="s">
        <v>19</v>
      </c>
      <c r="E235" s="23">
        <v>0</v>
      </c>
      <c r="F235" s="23">
        <v>0</v>
      </c>
      <c r="G235" s="39" t="s">
        <v>295</v>
      </c>
      <c r="H235" s="47">
        <v>3609000</v>
      </c>
      <c r="I235" s="36" t="s">
        <v>2126</v>
      </c>
      <c r="J235" s="23">
        <v>0</v>
      </c>
      <c r="K235" s="23"/>
      <c r="L235" s="45">
        <v>3609000</v>
      </c>
      <c r="M235" s="25">
        <v>3609000</v>
      </c>
      <c r="N235" s="25" t="s">
        <v>2133</v>
      </c>
      <c r="O235" s="25">
        <v>0</v>
      </c>
      <c r="P235" s="23"/>
      <c r="Q235" s="23">
        <v>0</v>
      </c>
      <c r="R235" s="23"/>
      <c r="S235" s="50" t="s">
        <v>294</v>
      </c>
      <c r="T235" s="31">
        <v>16002</v>
      </c>
      <c r="U235">
        <v>233</v>
      </c>
      <c r="V235">
        <f t="shared" si="8"/>
        <v>1600200233</v>
      </c>
      <c r="W235" t="str">
        <f t="shared" si="9"/>
        <v>16002002330001</v>
      </c>
      <c r="X235" s="23"/>
      <c r="Y235" s="22">
        <v>70856</v>
      </c>
    </row>
    <row r="236" spans="1:25" ht="15.75" x14ac:dyDescent="0.25">
      <c r="A236" s="22">
        <v>70857</v>
      </c>
      <c r="B236" s="22"/>
      <c r="C236" s="23" t="s">
        <v>18</v>
      </c>
      <c r="D236" s="23" t="s">
        <v>19</v>
      </c>
      <c r="E236" s="23">
        <v>0</v>
      </c>
      <c r="F236" s="23">
        <v>0</v>
      </c>
      <c r="G236" s="39" t="s">
        <v>298</v>
      </c>
      <c r="H236" s="47">
        <v>3609000</v>
      </c>
      <c r="I236" s="36" t="s">
        <v>2126</v>
      </c>
      <c r="J236" s="23">
        <v>0</v>
      </c>
      <c r="K236" s="23"/>
      <c r="L236" s="45">
        <v>3609000</v>
      </c>
      <c r="M236" s="25">
        <v>3609000</v>
      </c>
      <c r="N236" s="25" t="s">
        <v>2133</v>
      </c>
      <c r="O236" s="25">
        <v>0</v>
      </c>
      <c r="P236" s="23"/>
      <c r="Q236" s="23">
        <v>0</v>
      </c>
      <c r="R236" s="23"/>
      <c r="S236" s="50" t="s">
        <v>299</v>
      </c>
      <c r="T236" s="31">
        <v>16002</v>
      </c>
      <c r="U236">
        <v>234</v>
      </c>
      <c r="V236">
        <f t="shared" si="8"/>
        <v>1600200234</v>
      </c>
      <c r="W236" t="str">
        <f t="shared" si="9"/>
        <v>16002002340001</v>
      </c>
      <c r="X236" s="23"/>
      <c r="Y236" s="22">
        <v>70857</v>
      </c>
    </row>
    <row r="237" spans="1:25" ht="15.75" x14ac:dyDescent="0.25">
      <c r="A237" s="22">
        <v>70858</v>
      </c>
      <c r="B237" s="22"/>
      <c r="C237" s="23" t="s">
        <v>18</v>
      </c>
      <c r="D237" s="23" t="s">
        <v>19</v>
      </c>
      <c r="E237" s="23">
        <v>0</v>
      </c>
      <c r="F237" s="23">
        <v>0</v>
      </c>
      <c r="G237" s="39" t="s">
        <v>306</v>
      </c>
      <c r="H237" s="47">
        <v>3609000</v>
      </c>
      <c r="I237" s="36" t="s">
        <v>2126</v>
      </c>
      <c r="J237" s="23">
        <v>0</v>
      </c>
      <c r="K237" s="23"/>
      <c r="L237" s="45">
        <v>3609000</v>
      </c>
      <c r="M237" s="25">
        <v>3609000</v>
      </c>
      <c r="N237" s="25" t="s">
        <v>2133</v>
      </c>
      <c r="O237" s="25">
        <v>0</v>
      </c>
      <c r="P237" s="23"/>
      <c r="Q237" s="23">
        <v>0</v>
      </c>
      <c r="R237" s="23"/>
      <c r="S237" s="50" t="s">
        <v>307</v>
      </c>
      <c r="T237" s="31">
        <v>16002</v>
      </c>
      <c r="U237">
        <v>235</v>
      </c>
      <c r="V237">
        <f t="shared" si="8"/>
        <v>1600200235</v>
      </c>
      <c r="W237" t="str">
        <f t="shared" si="9"/>
        <v>16002002350001</v>
      </c>
      <c r="X237" s="23"/>
      <c r="Y237" s="22">
        <v>70858</v>
      </c>
    </row>
    <row r="238" spans="1:25" ht="15.75" x14ac:dyDescent="0.25">
      <c r="A238" s="22">
        <v>70859</v>
      </c>
      <c r="B238" s="22"/>
      <c r="C238" s="23" t="s">
        <v>18</v>
      </c>
      <c r="D238" s="23" t="s">
        <v>19</v>
      </c>
      <c r="E238" s="23">
        <v>0</v>
      </c>
      <c r="F238" s="23">
        <v>0</v>
      </c>
      <c r="G238" s="39" t="s">
        <v>310</v>
      </c>
      <c r="H238" s="47">
        <v>3609000</v>
      </c>
      <c r="I238" s="36" t="s">
        <v>2126</v>
      </c>
      <c r="J238" s="23">
        <v>0</v>
      </c>
      <c r="K238" s="23"/>
      <c r="L238" s="45">
        <v>3609000</v>
      </c>
      <c r="M238" s="25">
        <v>3609000</v>
      </c>
      <c r="N238" s="25" t="s">
        <v>2133</v>
      </c>
      <c r="O238" s="25">
        <v>0</v>
      </c>
      <c r="P238" s="23"/>
      <c r="Q238" s="23">
        <v>0</v>
      </c>
      <c r="R238" s="23"/>
      <c r="S238" s="50" t="s">
        <v>311</v>
      </c>
      <c r="T238" s="31">
        <v>16002</v>
      </c>
      <c r="U238">
        <v>236</v>
      </c>
      <c r="V238">
        <f t="shared" si="8"/>
        <v>1600200236</v>
      </c>
      <c r="W238" t="str">
        <f t="shared" si="9"/>
        <v>16002002360001</v>
      </c>
      <c r="X238" s="23"/>
      <c r="Y238" s="22">
        <v>70859</v>
      </c>
    </row>
    <row r="239" spans="1:25" ht="15.75" x14ac:dyDescent="0.25">
      <c r="A239" s="22">
        <v>70863</v>
      </c>
      <c r="B239" s="22"/>
      <c r="C239" s="23" t="s">
        <v>18</v>
      </c>
      <c r="D239" s="23" t="s">
        <v>19</v>
      </c>
      <c r="E239" s="23">
        <v>0</v>
      </c>
      <c r="F239" s="23">
        <v>0</v>
      </c>
      <c r="G239" s="39" t="s">
        <v>314</v>
      </c>
      <c r="H239" s="47">
        <v>3609000</v>
      </c>
      <c r="I239" s="36" t="s">
        <v>2126</v>
      </c>
      <c r="J239" s="23">
        <v>0</v>
      </c>
      <c r="K239" s="23"/>
      <c r="L239" s="45">
        <v>3609000</v>
      </c>
      <c r="M239" s="25">
        <v>3609000</v>
      </c>
      <c r="N239" s="25" t="s">
        <v>2133</v>
      </c>
      <c r="O239" s="25">
        <v>0</v>
      </c>
      <c r="P239" s="23"/>
      <c r="Q239" s="23">
        <v>0</v>
      </c>
      <c r="R239" s="23"/>
      <c r="S239" s="50" t="s">
        <v>315</v>
      </c>
      <c r="T239" s="31">
        <v>16002</v>
      </c>
      <c r="U239">
        <v>237</v>
      </c>
      <c r="V239">
        <f t="shared" si="8"/>
        <v>1600200237</v>
      </c>
      <c r="W239" t="str">
        <f t="shared" si="9"/>
        <v>16002002370001</v>
      </c>
      <c r="X239" s="23"/>
      <c r="Y239" s="22">
        <v>70863</v>
      </c>
    </row>
    <row r="240" spans="1:25" ht="15.75" x14ac:dyDescent="0.25">
      <c r="A240" s="22">
        <v>70865</v>
      </c>
      <c r="B240" s="22"/>
      <c r="C240" s="23" t="s">
        <v>18</v>
      </c>
      <c r="D240" s="23" t="s">
        <v>19</v>
      </c>
      <c r="E240" s="23">
        <v>0</v>
      </c>
      <c r="F240" s="23">
        <v>0</v>
      </c>
      <c r="G240" s="39" t="s">
        <v>320</v>
      </c>
      <c r="H240" s="47">
        <v>3609000</v>
      </c>
      <c r="I240" s="36" t="s">
        <v>2126</v>
      </c>
      <c r="J240" s="23">
        <v>0</v>
      </c>
      <c r="K240" s="23"/>
      <c r="L240" s="45">
        <v>3609000</v>
      </c>
      <c r="M240" s="25">
        <v>3609000</v>
      </c>
      <c r="N240" s="25" t="s">
        <v>2133</v>
      </c>
      <c r="O240" s="25">
        <v>0</v>
      </c>
      <c r="P240" s="23"/>
      <c r="Q240" s="23">
        <v>0</v>
      </c>
      <c r="R240" s="23"/>
      <c r="S240" s="50" t="s">
        <v>321</v>
      </c>
      <c r="T240" s="31">
        <v>16002</v>
      </c>
      <c r="U240">
        <v>238</v>
      </c>
      <c r="V240">
        <f t="shared" si="8"/>
        <v>1600200238</v>
      </c>
      <c r="W240" t="str">
        <f t="shared" si="9"/>
        <v>16002002380001</v>
      </c>
      <c r="X240" s="23"/>
      <c r="Y240" s="22">
        <v>70865</v>
      </c>
    </row>
    <row r="241" spans="1:25" ht="15.75" x14ac:dyDescent="0.25">
      <c r="A241" s="22">
        <v>70866</v>
      </c>
      <c r="B241" s="22"/>
      <c r="C241" s="23" t="s">
        <v>18</v>
      </c>
      <c r="D241" s="23" t="s">
        <v>19</v>
      </c>
      <c r="E241" s="23">
        <v>0</v>
      </c>
      <c r="F241" s="23">
        <v>0</v>
      </c>
      <c r="G241" s="39" t="s">
        <v>324</v>
      </c>
      <c r="H241" s="47">
        <v>3850000</v>
      </c>
      <c r="I241" s="36" t="s">
        <v>2126</v>
      </c>
      <c r="J241" s="23">
        <v>0</v>
      </c>
      <c r="K241" s="23"/>
      <c r="L241" s="45">
        <v>3850000</v>
      </c>
      <c r="M241" s="25">
        <v>3850000</v>
      </c>
      <c r="N241" s="25" t="s">
        <v>2133</v>
      </c>
      <c r="O241" s="25">
        <v>0</v>
      </c>
      <c r="P241" s="23"/>
      <c r="Q241" s="23">
        <v>0</v>
      </c>
      <c r="R241" s="23"/>
      <c r="S241" s="50" t="s">
        <v>325</v>
      </c>
      <c r="T241" s="31">
        <v>16002</v>
      </c>
      <c r="U241">
        <v>239</v>
      </c>
      <c r="V241">
        <f t="shared" si="8"/>
        <v>1600200239</v>
      </c>
      <c r="W241" t="str">
        <f t="shared" si="9"/>
        <v>16002002390001</v>
      </c>
      <c r="X241" s="23"/>
      <c r="Y241" s="22">
        <v>70866</v>
      </c>
    </row>
    <row r="242" spans="1:25" ht="15.75" x14ac:dyDescent="0.25">
      <c r="A242" s="22">
        <v>70868</v>
      </c>
      <c r="B242" s="22"/>
      <c r="C242" s="23" t="s">
        <v>18</v>
      </c>
      <c r="D242" s="23" t="s">
        <v>19</v>
      </c>
      <c r="E242" s="23">
        <v>0</v>
      </c>
      <c r="F242" s="23">
        <v>0</v>
      </c>
      <c r="G242" s="39" t="s">
        <v>1033</v>
      </c>
      <c r="H242" s="47">
        <v>3850000</v>
      </c>
      <c r="I242" s="36" t="s">
        <v>2126</v>
      </c>
      <c r="J242" s="23">
        <v>0</v>
      </c>
      <c r="K242" s="23"/>
      <c r="L242" s="45">
        <v>3850000</v>
      </c>
      <c r="M242" s="25">
        <v>3850000</v>
      </c>
      <c r="N242" s="25" t="s">
        <v>2133</v>
      </c>
      <c r="O242" s="25">
        <v>0</v>
      </c>
      <c r="P242" s="23"/>
      <c r="Q242" s="23">
        <v>0</v>
      </c>
      <c r="R242" s="23"/>
      <c r="S242" s="50" t="s">
        <v>1034</v>
      </c>
      <c r="T242" s="31">
        <v>16002</v>
      </c>
      <c r="U242">
        <v>240</v>
      </c>
      <c r="V242">
        <f t="shared" si="8"/>
        <v>1600200240</v>
      </c>
      <c r="W242" t="str">
        <f t="shared" si="9"/>
        <v>16002002400001</v>
      </c>
      <c r="X242" s="23"/>
      <c r="Y242" s="22">
        <v>70868</v>
      </c>
    </row>
    <row r="243" spans="1:25" ht="15.75" x14ac:dyDescent="0.25">
      <c r="A243" s="22">
        <v>70869</v>
      </c>
      <c r="B243" s="22"/>
      <c r="C243" s="23" t="s">
        <v>18</v>
      </c>
      <c r="D243" s="23" t="s">
        <v>19</v>
      </c>
      <c r="E243" s="23">
        <v>0</v>
      </c>
      <c r="F243" s="23">
        <v>0</v>
      </c>
      <c r="G243" s="39" t="s">
        <v>340</v>
      </c>
      <c r="H243" s="47">
        <v>3609000</v>
      </c>
      <c r="I243" s="36" t="s">
        <v>2126</v>
      </c>
      <c r="J243" s="23">
        <v>0</v>
      </c>
      <c r="K243" s="23"/>
      <c r="L243" s="45">
        <v>3609000</v>
      </c>
      <c r="M243" s="25">
        <v>3609000</v>
      </c>
      <c r="N243" s="25" t="s">
        <v>2133</v>
      </c>
      <c r="O243" s="25">
        <v>0</v>
      </c>
      <c r="P243" s="23"/>
      <c r="Q243" s="23">
        <v>0</v>
      </c>
      <c r="R243" s="23"/>
      <c r="S243" s="50" t="s">
        <v>341</v>
      </c>
      <c r="T243" s="31">
        <v>16002</v>
      </c>
      <c r="U243">
        <v>241</v>
      </c>
      <c r="V243">
        <f t="shared" si="8"/>
        <v>1600200241</v>
      </c>
      <c r="W243" t="str">
        <f t="shared" si="9"/>
        <v>16002002410001</v>
      </c>
      <c r="X243" s="23"/>
      <c r="Y243" s="22">
        <v>70869</v>
      </c>
    </row>
    <row r="244" spans="1:25" ht="15.75" x14ac:dyDescent="0.25">
      <c r="A244" s="22">
        <v>70870</v>
      </c>
      <c r="B244" s="22"/>
      <c r="C244" s="23" t="s">
        <v>18</v>
      </c>
      <c r="D244" s="23" t="s">
        <v>19</v>
      </c>
      <c r="E244" s="23">
        <v>0</v>
      </c>
      <c r="F244" s="23">
        <v>0</v>
      </c>
      <c r="G244" s="39" t="s">
        <v>342</v>
      </c>
      <c r="H244" s="47">
        <v>3609000</v>
      </c>
      <c r="I244" s="36" t="s">
        <v>2126</v>
      </c>
      <c r="J244" s="23">
        <v>0</v>
      </c>
      <c r="K244" s="23"/>
      <c r="L244" s="45">
        <v>3609000</v>
      </c>
      <c r="M244" s="25">
        <v>3609000</v>
      </c>
      <c r="N244" s="25" t="s">
        <v>2133</v>
      </c>
      <c r="O244" s="25">
        <v>0</v>
      </c>
      <c r="P244" s="23"/>
      <c r="Q244" s="23">
        <v>0</v>
      </c>
      <c r="R244" s="23"/>
      <c r="S244" s="50" t="s">
        <v>343</v>
      </c>
      <c r="T244" s="31">
        <v>16002</v>
      </c>
      <c r="U244">
        <v>242</v>
      </c>
      <c r="V244">
        <f t="shared" si="8"/>
        <v>1600200242</v>
      </c>
      <c r="W244" t="str">
        <f t="shared" si="9"/>
        <v>16002002420001</v>
      </c>
      <c r="X244" s="23"/>
      <c r="Y244" s="22">
        <v>70870</v>
      </c>
    </row>
    <row r="245" spans="1:25" ht="15.75" x14ac:dyDescent="0.25">
      <c r="A245" s="22">
        <v>70871</v>
      </c>
      <c r="B245" s="22"/>
      <c r="C245" s="23" t="s">
        <v>18</v>
      </c>
      <c r="D245" s="23" t="s">
        <v>19</v>
      </c>
      <c r="E245" s="23">
        <v>0</v>
      </c>
      <c r="F245" s="23">
        <v>0</v>
      </c>
      <c r="G245" s="39" t="s">
        <v>344</v>
      </c>
      <c r="H245" s="47">
        <v>3609000</v>
      </c>
      <c r="I245" s="36" t="s">
        <v>2126</v>
      </c>
      <c r="J245" s="23">
        <v>0</v>
      </c>
      <c r="K245" s="23"/>
      <c r="L245" s="45">
        <v>3609000</v>
      </c>
      <c r="M245" s="25">
        <v>3609000</v>
      </c>
      <c r="N245" s="25" t="s">
        <v>2133</v>
      </c>
      <c r="O245" s="25">
        <v>0</v>
      </c>
      <c r="P245" s="23"/>
      <c r="Q245" s="23">
        <v>0</v>
      </c>
      <c r="R245" s="23"/>
      <c r="S245" s="50" t="s">
        <v>345</v>
      </c>
      <c r="T245" s="31">
        <v>16002</v>
      </c>
      <c r="U245">
        <v>243</v>
      </c>
      <c r="V245">
        <f t="shared" si="8"/>
        <v>1600200243</v>
      </c>
      <c r="W245" t="str">
        <f t="shared" si="9"/>
        <v>16002002430001</v>
      </c>
      <c r="X245" s="23"/>
      <c r="Y245" s="22">
        <v>70871</v>
      </c>
    </row>
    <row r="246" spans="1:25" ht="15.75" x14ac:dyDescent="0.25">
      <c r="A246" s="22">
        <v>70875</v>
      </c>
      <c r="B246" s="22"/>
      <c r="C246" s="23" t="s">
        <v>18</v>
      </c>
      <c r="D246" s="23" t="s">
        <v>19</v>
      </c>
      <c r="E246" s="23">
        <v>0</v>
      </c>
      <c r="F246" s="23">
        <v>0</v>
      </c>
      <c r="G246" s="39" t="s">
        <v>362</v>
      </c>
      <c r="H246" s="47">
        <v>3609000</v>
      </c>
      <c r="I246" s="36" t="s">
        <v>2126</v>
      </c>
      <c r="J246" s="23">
        <v>0</v>
      </c>
      <c r="K246" s="23"/>
      <c r="L246" s="45">
        <v>3609000</v>
      </c>
      <c r="M246" s="25">
        <v>3609000</v>
      </c>
      <c r="N246" s="25" t="s">
        <v>2133</v>
      </c>
      <c r="O246" s="25">
        <v>0</v>
      </c>
      <c r="P246" s="23"/>
      <c r="Q246" s="23">
        <v>0</v>
      </c>
      <c r="R246" s="23"/>
      <c r="S246" s="50" t="s">
        <v>363</v>
      </c>
      <c r="T246" s="31">
        <v>16002</v>
      </c>
      <c r="U246">
        <v>244</v>
      </c>
      <c r="V246">
        <f t="shared" si="8"/>
        <v>1600200244</v>
      </c>
      <c r="W246" t="str">
        <f t="shared" si="9"/>
        <v>16002002440001</v>
      </c>
      <c r="X246" s="23"/>
      <c r="Y246" s="22">
        <v>70875</v>
      </c>
    </row>
    <row r="247" spans="1:25" ht="15.75" x14ac:dyDescent="0.25">
      <c r="A247" s="22">
        <v>70876</v>
      </c>
      <c r="B247" s="22"/>
      <c r="C247" s="23" t="s">
        <v>18</v>
      </c>
      <c r="D247" s="23" t="s">
        <v>19</v>
      </c>
      <c r="E247" s="23">
        <v>0</v>
      </c>
      <c r="F247" s="23">
        <v>0</v>
      </c>
      <c r="G247" s="39" t="s">
        <v>1039</v>
      </c>
      <c r="H247" s="47">
        <v>3609000</v>
      </c>
      <c r="I247" s="36" t="s">
        <v>2126</v>
      </c>
      <c r="J247" s="23">
        <v>0</v>
      </c>
      <c r="K247" s="23"/>
      <c r="L247" s="45">
        <v>3609000</v>
      </c>
      <c r="M247" s="25">
        <v>3609000</v>
      </c>
      <c r="N247" s="25" t="s">
        <v>2133</v>
      </c>
      <c r="O247" s="25">
        <v>0</v>
      </c>
      <c r="P247" s="23"/>
      <c r="Q247" s="23">
        <v>0</v>
      </c>
      <c r="R247" s="23"/>
      <c r="S247" s="50" t="s">
        <v>1040</v>
      </c>
      <c r="T247" s="31">
        <v>16002</v>
      </c>
      <c r="U247">
        <v>245</v>
      </c>
      <c r="V247">
        <f t="shared" si="8"/>
        <v>1600200245</v>
      </c>
      <c r="W247" t="str">
        <f t="shared" si="9"/>
        <v>16002002450001</v>
      </c>
      <c r="X247" s="23"/>
      <c r="Y247" s="22">
        <v>70876</v>
      </c>
    </row>
    <row r="248" spans="1:25" ht="15.75" x14ac:dyDescent="0.25">
      <c r="A248" s="22">
        <v>70880</v>
      </c>
      <c r="B248" s="22"/>
      <c r="C248" s="23" t="s">
        <v>18</v>
      </c>
      <c r="D248" s="23" t="s">
        <v>19</v>
      </c>
      <c r="E248" s="23">
        <v>0</v>
      </c>
      <c r="F248" s="23">
        <v>0</v>
      </c>
      <c r="G248" s="39" t="s">
        <v>365</v>
      </c>
      <c r="H248" s="47">
        <v>3609000</v>
      </c>
      <c r="I248" s="36" t="s">
        <v>2126</v>
      </c>
      <c r="J248" s="23">
        <v>0</v>
      </c>
      <c r="K248" s="23"/>
      <c r="L248" s="45">
        <v>3609000</v>
      </c>
      <c r="M248" s="25">
        <v>3609000</v>
      </c>
      <c r="N248" s="25" t="s">
        <v>2133</v>
      </c>
      <c r="O248" s="25">
        <v>0</v>
      </c>
      <c r="P248" s="23"/>
      <c r="Q248" s="23">
        <v>0</v>
      </c>
      <c r="R248" s="23"/>
      <c r="S248" s="50" t="s">
        <v>364</v>
      </c>
      <c r="T248" s="31">
        <v>16002</v>
      </c>
      <c r="U248">
        <v>246</v>
      </c>
      <c r="V248">
        <f t="shared" si="8"/>
        <v>1600200246</v>
      </c>
      <c r="W248" t="str">
        <f t="shared" si="9"/>
        <v>16002002460001</v>
      </c>
      <c r="X248" s="23"/>
      <c r="Y248" s="22">
        <v>70880</v>
      </c>
    </row>
    <row r="249" spans="1:25" ht="15.75" x14ac:dyDescent="0.25">
      <c r="A249" s="22">
        <v>70885</v>
      </c>
      <c r="B249" s="22"/>
      <c r="C249" s="23" t="s">
        <v>18</v>
      </c>
      <c r="D249" s="23" t="s">
        <v>19</v>
      </c>
      <c r="E249" s="23">
        <v>0</v>
      </c>
      <c r="F249" s="23">
        <v>0</v>
      </c>
      <c r="G249" s="39" t="s">
        <v>1041</v>
      </c>
      <c r="H249" s="47">
        <v>3609000</v>
      </c>
      <c r="I249" s="36" t="s">
        <v>2126</v>
      </c>
      <c r="J249" s="23">
        <v>0</v>
      </c>
      <c r="K249" s="23"/>
      <c r="L249" s="45">
        <v>3609000</v>
      </c>
      <c r="M249" s="25">
        <v>3609000</v>
      </c>
      <c r="N249" s="25" t="s">
        <v>2133</v>
      </c>
      <c r="O249" s="25">
        <v>0</v>
      </c>
      <c r="P249" s="23"/>
      <c r="Q249" s="23">
        <v>0</v>
      </c>
      <c r="R249" s="23"/>
      <c r="S249" s="50" t="s">
        <v>1042</v>
      </c>
      <c r="T249" s="31">
        <v>16002</v>
      </c>
      <c r="U249">
        <v>247</v>
      </c>
      <c r="V249">
        <f t="shared" si="8"/>
        <v>1600200247</v>
      </c>
      <c r="W249" t="str">
        <f t="shared" si="9"/>
        <v>16002002470001</v>
      </c>
      <c r="X249" s="23"/>
      <c r="Y249" s="22">
        <v>70885</v>
      </c>
    </row>
    <row r="250" spans="1:25" ht="15.75" x14ac:dyDescent="0.25">
      <c r="A250" s="22">
        <v>70887</v>
      </c>
      <c r="B250" s="22"/>
      <c r="C250" s="23" t="s">
        <v>18</v>
      </c>
      <c r="D250" s="23" t="s">
        <v>19</v>
      </c>
      <c r="E250" s="23">
        <v>0</v>
      </c>
      <c r="F250" s="23">
        <v>0</v>
      </c>
      <c r="G250" s="39" t="s">
        <v>384</v>
      </c>
      <c r="H250" s="47">
        <v>3850000</v>
      </c>
      <c r="I250" s="36" t="s">
        <v>2126</v>
      </c>
      <c r="J250" s="23">
        <v>0</v>
      </c>
      <c r="K250" s="23"/>
      <c r="L250" s="45">
        <v>3850000</v>
      </c>
      <c r="M250" s="25">
        <v>3850000</v>
      </c>
      <c r="N250" s="25" t="s">
        <v>2133</v>
      </c>
      <c r="O250" s="25">
        <v>0</v>
      </c>
      <c r="P250" s="23"/>
      <c r="Q250" s="23">
        <v>0</v>
      </c>
      <c r="R250" s="23"/>
      <c r="S250" s="50" t="s">
        <v>385</v>
      </c>
      <c r="T250" s="31">
        <v>16002</v>
      </c>
      <c r="U250">
        <v>248</v>
      </c>
      <c r="V250">
        <f t="shared" si="8"/>
        <v>1600200248</v>
      </c>
      <c r="W250" t="str">
        <f t="shared" si="9"/>
        <v>16002002480001</v>
      </c>
      <c r="X250" s="23"/>
      <c r="Y250" s="22">
        <v>70887</v>
      </c>
    </row>
    <row r="251" spans="1:25" ht="15.75" x14ac:dyDescent="0.25">
      <c r="A251" s="22">
        <v>70888</v>
      </c>
      <c r="B251" s="22"/>
      <c r="C251" s="23" t="s">
        <v>18</v>
      </c>
      <c r="D251" s="23" t="s">
        <v>19</v>
      </c>
      <c r="E251" s="23">
        <v>0</v>
      </c>
      <c r="F251" s="23">
        <v>0</v>
      </c>
      <c r="G251" s="39" t="s">
        <v>394</v>
      </c>
      <c r="H251" s="47">
        <v>3609000</v>
      </c>
      <c r="I251" s="36" t="s">
        <v>2126</v>
      </c>
      <c r="J251" s="23">
        <v>0</v>
      </c>
      <c r="K251" s="23"/>
      <c r="L251" s="45">
        <v>3609000</v>
      </c>
      <c r="M251" s="25">
        <v>3609000</v>
      </c>
      <c r="N251" s="25" t="s">
        <v>2133</v>
      </c>
      <c r="O251" s="25">
        <v>0</v>
      </c>
      <c r="P251" s="23"/>
      <c r="Q251" s="23">
        <v>0</v>
      </c>
      <c r="R251" s="23"/>
      <c r="S251" s="50" t="s">
        <v>395</v>
      </c>
      <c r="T251" s="31">
        <v>16002</v>
      </c>
      <c r="U251">
        <v>249</v>
      </c>
      <c r="V251">
        <f t="shared" si="8"/>
        <v>1600200249</v>
      </c>
      <c r="W251" t="str">
        <f t="shared" si="9"/>
        <v>16002002490001</v>
      </c>
      <c r="X251" s="23"/>
      <c r="Y251" s="22">
        <v>70888</v>
      </c>
    </row>
    <row r="252" spans="1:25" ht="15.75" x14ac:dyDescent="0.25">
      <c r="A252" s="22">
        <v>70889</v>
      </c>
      <c r="B252" s="22"/>
      <c r="C252" s="23" t="s">
        <v>18</v>
      </c>
      <c r="D252" s="23" t="s">
        <v>19</v>
      </c>
      <c r="E252" s="23">
        <v>0</v>
      </c>
      <c r="F252" s="23">
        <v>0</v>
      </c>
      <c r="G252" s="39" t="s">
        <v>396</v>
      </c>
      <c r="H252" s="47">
        <v>3609000</v>
      </c>
      <c r="I252" s="36" t="s">
        <v>2126</v>
      </c>
      <c r="J252" s="23">
        <v>0</v>
      </c>
      <c r="K252" s="23"/>
      <c r="L252" s="45">
        <v>3609000</v>
      </c>
      <c r="M252" s="25">
        <v>3609000</v>
      </c>
      <c r="N252" s="25" t="s">
        <v>2133</v>
      </c>
      <c r="O252" s="25">
        <v>0</v>
      </c>
      <c r="P252" s="23"/>
      <c r="Q252" s="23">
        <v>0</v>
      </c>
      <c r="R252" s="23"/>
      <c r="S252" s="50" t="s">
        <v>397</v>
      </c>
      <c r="T252" s="31">
        <v>16002</v>
      </c>
      <c r="U252">
        <v>250</v>
      </c>
      <c r="V252">
        <f t="shared" si="8"/>
        <v>1600200250</v>
      </c>
      <c r="W252" t="str">
        <f t="shared" si="9"/>
        <v>16002002500001</v>
      </c>
      <c r="X252" s="23"/>
      <c r="Y252" s="22">
        <v>70889</v>
      </c>
    </row>
    <row r="253" spans="1:25" ht="15.75" x14ac:dyDescent="0.25">
      <c r="A253" s="22">
        <v>70890</v>
      </c>
      <c r="B253" s="22"/>
      <c r="C253" s="23" t="s">
        <v>18</v>
      </c>
      <c r="D253" s="23" t="s">
        <v>19</v>
      </c>
      <c r="E253" s="23">
        <v>0</v>
      </c>
      <c r="F253" s="23">
        <v>0</v>
      </c>
      <c r="G253" s="39" t="s">
        <v>398</v>
      </c>
      <c r="H253" s="47">
        <v>3609000</v>
      </c>
      <c r="I253" s="36" t="s">
        <v>2126</v>
      </c>
      <c r="J253" s="23">
        <v>0</v>
      </c>
      <c r="K253" s="23"/>
      <c r="L253" s="45">
        <v>3609000</v>
      </c>
      <c r="M253" s="25">
        <v>3609000</v>
      </c>
      <c r="N253" s="25" t="s">
        <v>2133</v>
      </c>
      <c r="O253" s="25">
        <v>0</v>
      </c>
      <c r="P253" s="23"/>
      <c r="Q253" s="23">
        <v>0</v>
      </c>
      <c r="R253" s="23"/>
      <c r="S253" s="50" t="s">
        <v>399</v>
      </c>
      <c r="T253" s="31">
        <v>16002</v>
      </c>
      <c r="U253">
        <v>251</v>
      </c>
      <c r="V253">
        <f t="shared" si="8"/>
        <v>1600200251</v>
      </c>
      <c r="W253" t="str">
        <f t="shared" si="9"/>
        <v>16002002510001</v>
      </c>
      <c r="X253" s="23"/>
      <c r="Y253" s="22">
        <v>70890</v>
      </c>
    </row>
    <row r="254" spans="1:25" ht="15.75" x14ac:dyDescent="0.25">
      <c r="A254" s="22">
        <v>70891</v>
      </c>
      <c r="B254" s="22"/>
      <c r="C254" s="23" t="s">
        <v>18</v>
      </c>
      <c r="D254" s="23" t="s">
        <v>19</v>
      </c>
      <c r="E254" s="23">
        <v>0</v>
      </c>
      <c r="F254" s="23">
        <v>0</v>
      </c>
      <c r="G254" s="39" t="s">
        <v>791</v>
      </c>
      <c r="H254" s="47">
        <v>3850000</v>
      </c>
      <c r="I254" s="36" t="s">
        <v>2126</v>
      </c>
      <c r="J254" s="23">
        <v>0</v>
      </c>
      <c r="K254" s="23"/>
      <c r="L254" s="45">
        <v>3850000</v>
      </c>
      <c r="M254" s="25">
        <v>3850000</v>
      </c>
      <c r="N254" s="25" t="s">
        <v>2133</v>
      </c>
      <c r="O254" s="25">
        <v>0</v>
      </c>
      <c r="P254" s="23"/>
      <c r="Q254" s="23">
        <v>0</v>
      </c>
      <c r="R254" s="23"/>
      <c r="S254" s="41" t="s">
        <v>792</v>
      </c>
      <c r="T254" s="31">
        <v>16002</v>
      </c>
      <c r="U254">
        <v>252</v>
      </c>
      <c r="V254">
        <f t="shared" si="8"/>
        <v>1600200252</v>
      </c>
      <c r="W254" t="str">
        <f t="shared" si="9"/>
        <v>16002002520001</v>
      </c>
      <c r="X254" s="23"/>
      <c r="Y254" s="22">
        <v>70891</v>
      </c>
    </row>
    <row r="255" spans="1:25" ht="15.75" x14ac:dyDescent="0.25">
      <c r="A255" s="22">
        <v>70892</v>
      </c>
      <c r="B255" s="22"/>
      <c r="C255" s="23" t="s">
        <v>18</v>
      </c>
      <c r="D255" s="23" t="s">
        <v>19</v>
      </c>
      <c r="E255" s="23">
        <v>0</v>
      </c>
      <c r="F255" s="23">
        <v>0</v>
      </c>
      <c r="G255" s="39" t="s">
        <v>403</v>
      </c>
      <c r="H255" s="47">
        <v>3609000</v>
      </c>
      <c r="I255" s="36" t="s">
        <v>2126</v>
      </c>
      <c r="J255" s="23">
        <v>0</v>
      </c>
      <c r="K255" s="23"/>
      <c r="L255" s="45">
        <v>3609000</v>
      </c>
      <c r="M255" s="25">
        <v>3609000</v>
      </c>
      <c r="N255" s="25" t="s">
        <v>2133</v>
      </c>
      <c r="O255" s="25">
        <v>0</v>
      </c>
      <c r="P255" s="23"/>
      <c r="Q255" s="23">
        <v>0</v>
      </c>
      <c r="R255" s="23"/>
      <c r="S255" s="50" t="s">
        <v>402</v>
      </c>
      <c r="T255" s="31">
        <v>16002</v>
      </c>
      <c r="U255">
        <v>253</v>
      </c>
      <c r="V255">
        <f t="shared" si="8"/>
        <v>1600200253</v>
      </c>
      <c r="W255" t="str">
        <f t="shared" si="9"/>
        <v>16002002530001</v>
      </c>
      <c r="X255" s="23"/>
      <c r="Y255" s="22">
        <v>70892</v>
      </c>
    </row>
    <row r="256" spans="1:25" ht="15.75" x14ac:dyDescent="0.25">
      <c r="A256" s="22">
        <v>70893</v>
      </c>
      <c r="B256" s="22"/>
      <c r="C256" s="23" t="s">
        <v>18</v>
      </c>
      <c r="D256" s="23" t="s">
        <v>19</v>
      </c>
      <c r="E256" s="23">
        <v>0</v>
      </c>
      <c r="F256" s="23">
        <v>0</v>
      </c>
      <c r="G256" s="39" t="s">
        <v>412</v>
      </c>
      <c r="H256" s="47">
        <v>3850000</v>
      </c>
      <c r="I256" s="36" t="s">
        <v>2126</v>
      </c>
      <c r="J256" s="23">
        <v>0</v>
      </c>
      <c r="K256" s="23"/>
      <c r="L256" s="45">
        <v>3850000</v>
      </c>
      <c r="M256" s="25">
        <v>3850000</v>
      </c>
      <c r="N256" s="25" t="s">
        <v>2133</v>
      </c>
      <c r="O256" s="25">
        <v>0</v>
      </c>
      <c r="P256" s="23"/>
      <c r="Q256" s="23">
        <v>0</v>
      </c>
      <c r="R256" s="23"/>
      <c r="S256" s="50" t="s">
        <v>413</v>
      </c>
      <c r="T256" s="31">
        <v>16002</v>
      </c>
      <c r="U256">
        <v>254</v>
      </c>
      <c r="V256">
        <f t="shared" si="8"/>
        <v>1600200254</v>
      </c>
      <c r="W256" t="str">
        <f t="shared" si="9"/>
        <v>16002002540001</v>
      </c>
      <c r="X256" s="23"/>
      <c r="Y256" s="22">
        <v>70893</v>
      </c>
    </row>
    <row r="257" spans="1:25" ht="15.75" x14ac:dyDescent="0.25">
      <c r="A257" s="22">
        <v>70894</v>
      </c>
      <c r="B257" s="22"/>
      <c r="C257" s="23" t="s">
        <v>18</v>
      </c>
      <c r="D257" s="23" t="s">
        <v>19</v>
      </c>
      <c r="E257" s="23">
        <v>0</v>
      </c>
      <c r="F257" s="23">
        <v>0</v>
      </c>
      <c r="G257" s="39" t="s">
        <v>415</v>
      </c>
      <c r="H257" s="47">
        <v>3850000</v>
      </c>
      <c r="I257" s="36" t="s">
        <v>2126</v>
      </c>
      <c r="J257" s="23">
        <v>0</v>
      </c>
      <c r="K257" s="23"/>
      <c r="L257" s="45">
        <v>3850000</v>
      </c>
      <c r="M257" s="25">
        <v>3850000</v>
      </c>
      <c r="N257" s="25" t="s">
        <v>2133</v>
      </c>
      <c r="O257" s="25">
        <v>0</v>
      </c>
      <c r="P257" s="23"/>
      <c r="Q257" s="23">
        <v>0</v>
      </c>
      <c r="R257" s="23"/>
      <c r="S257" s="50" t="s">
        <v>414</v>
      </c>
      <c r="T257" s="31">
        <v>16002</v>
      </c>
      <c r="U257">
        <v>255</v>
      </c>
      <c r="V257">
        <f t="shared" si="8"/>
        <v>1600200255</v>
      </c>
      <c r="W257" t="str">
        <f t="shared" si="9"/>
        <v>16002002550001</v>
      </c>
      <c r="X257" s="23"/>
      <c r="Y257" s="22">
        <v>70894</v>
      </c>
    </row>
    <row r="258" spans="1:25" ht="15.75" x14ac:dyDescent="0.25">
      <c r="A258" s="22">
        <v>70895</v>
      </c>
      <c r="B258" s="22"/>
      <c r="C258" s="23" t="s">
        <v>18</v>
      </c>
      <c r="D258" s="23" t="s">
        <v>19</v>
      </c>
      <c r="E258" s="23">
        <v>0</v>
      </c>
      <c r="F258" s="23">
        <v>0</v>
      </c>
      <c r="G258" s="39" t="s">
        <v>419</v>
      </c>
      <c r="H258" s="47">
        <v>3850000</v>
      </c>
      <c r="I258" s="36" t="s">
        <v>2126</v>
      </c>
      <c r="J258" s="23">
        <v>0</v>
      </c>
      <c r="K258" s="23"/>
      <c r="L258" s="45">
        <v>3850000</v>
      </c>
      <c r="M258" s="25">
        <v>3850000</v>
      </c>
      <c r="N258" s="25" t="s">
        <v>2133</v>
      </c>
      <c r="O258" s="25">
        <v>0</v>
      </c>
      <c r="P258" s="23"/>
      <c r="Q258" s="23">
        <v>0</v>
      </c>
      <c r="R258" s="23"/>
      <c r="S258" s="50" t="s">
        <v>418</v>
      </c>
      <c r="T258" s="31">
        <v>16002</v>
      </c>
      <c r="U258">
        <v>256</v>
      </c>
      <c r="V258">
        <f t="shared" si="8"/>
        <v>1600200256</v>
      </c>
      <c r="W258" t="str">
        <f t="shared" si="9"/>
        <v>16002002560001</v>
      </c>
      <c r="X258" s="23"/>
      <c r="Y258" s="22">
        <v>70895</v>
      </c>
    </row>
    <row r="259" spans="1:25" ht="15.75" x14ac:dyDescent="0.25">
      <c r="A259" s="22">
        <v>70896</v>
      </c>
      <c r="B259" s="22"/>
      <c r="C259" s="23" t="s">
        <v>18</v>
      </c>
      <c r="D259" s="23" t="s">
        <v>19</v>
      </c>
      <c r="E259" s="23">
        <v>0</v>
      </c>
      <c r="F259" s="23">
        <v>0</v>
      </c>
      <c r="G259" s="39" t="s">
        <v>422</v>
      </c>
      <c r="H259" s="47">
        <v>3609000</v>
      </c>
      <c r="I259" s="36" t="s">
        <v>2126</v>
      </c>
      <c r="J259" s="23">
        <v>0</v>
      </c>
      <c r="K259" s="23"/>
      <c r="L259" s="45">
        <v>3609000</v>
      </c>
      <c r="M259" s="25">
        <v>3609000</v>
      </c>
      <c r="N259" s="25" t="s">
        <v>2133</v>
      </c>
      <c r="O259" s="25">
        <v>0</v>
      </c>
      <c r="P259" s="23"/>
      <c r="Q259" s="23">
        <v>0</v>
      </c>
      <c r="R259" s="23"/>
      <c r="S259" s="50" t="s">
        <v>423</v>
      </c>
      <c r="T259" s="31">
        <v>16002</v>
      </c>
      <c r="U259">
        <v>257</v>
      </c>
      <c r="V259">
        <f t="shared" si="8"/>
        <v>1600200257</v>
      </c>
      <c r="W259" t="str">
        <f t="shared" si="9"/>
        <v>16002002570001</v>
      </c>
      <c r="X259" s="23"/>
      <c r="Y259" s="22">
        <v>70896</v>
      </c>
    </row>
    <row r="260" spans="1:25" ht="15.75" x14ac:dyDescent="0.25">
      <c r="A260" s="22">
        <v>70898</v>
      </c>
      <c r="B260" s="22"/>
      <c r="C260" s="23" t="s">
        <v>18</v>
      </c>
      <c r="D260" s="23" t="s">
        <v>19</v>
      </c>
      <c r="E260" s="23">
        <v>0</v>
      </c>
      <c r="F260" s="23">
        <v>0</v>
      </c>
      <c r="G260" s="40" t="s">
        <v>824</v>
      </c>
      <c r="H260" s="47">
        <v>4000000</v>
      </c>
      <c r="I260" s="36" t="s">
        <v>2126</v>
      </c>
      <c r="J260" s="23">
        <v>0</v>
      </c>
      <c r="K260" s="23"/>
      <c r="L260" s="45">
        <v>4000000</v>
      </c>
      <c r="M260" s="25">
        <v>4000000</v>
      </c>
      <c r="N260" s="25" t="s">
        <v>2133</v>
      </c>
      <c r="O260" s="25">
        <v>0</v>
      </c>
      <c r="P260" s="23"/>
      <c r="Q260" s="23">
        <v>0</v>
      </c>
      <c r="R260" s="23"/>
      <c r="S260" s="50" t="s">
        <v>823</v>
      </c>
      <c r="T260" s="31">
        <v>16002</v>
      </c>
      <c r="U260">
        <v>258</v>
      </c>
      <c r="V260">
        <f t="shared" si="8"/>
        <v>1600200258</v>
      </c>
      <c r="W260" t="str">
        <f t="shared" si="9"/>
        <v>16002002580001</v>
      </c>
      <c r="X260" s="23"/>
      <c r="Y260" s="22">
        <v>70898</v>
      </c>
    </row>
    <row r="261" spans="1:25" ht="15.75" x14ac:dyDescent="0.25">
      <c r="A261" s="22">
        <v>70902</v>
      </c>
      <c r="B261" s="22"/>
      <c r="C261" s="23" t="s">
        <v>18</v>
      </c>
      <c r="D261" s="23" t="s">
        <v>19</v>
      </c>
      <c r="E261" s="23">
        <v>0</v>
      </c>
      <c r="F261" s="23">
        <v>0</v>
      </c>
      <c r="G261" s="39" t="s">
        <v>65</v>
      </c>
      <c r="H261" s="47">
        <v>5073000</v>
      </c>
      <c r="I261" s="36" t="s">
        <v>2126</v>
      </c>
      <c r="J261" s="23">
        <v>0</v>
      </c>
      <c r="K261" s="23"/>
      <c r="L261" s="45">
        <v>5073000</v>
      </c>
      <c r="M261" s="25">
        <v>5073000</v>
      </c>
      <c r="N261" s="25" t="s">
        <v>2133</v>
      </c>
      <c r="O261" s="25">
        <v>0</v>
      </c>
      <c r="P261" s="23"/>
      <c r="Q261" s="23">
        <v>0</v>
      </c>
      <c r="R261" s="23"/>
      <c r="S261" s="50" t="s">
        <v>64</v>
      </c>
      <c r="T261" s="31">
        <v>16002</v>
      </c>
      <c r="U261">
        <v>259</v>
      </c>
      <c r="V261">
        <f t="shared" si="8"/>
        <v>1600200259</v>
      </c>
      <c r="W261" t="str">
        <f t="shared" si="9"/>
        <v>16002002590001</v>
      </c>
      <c r="X261" s="23"/>
      <c r="Y261" s="22">
        <v>70902</v>
      </c>
    </row>
    <row r="262" spans="1:25" ht="15.75" x14ac:dyDescent="0.25">
      <c r="A262" s="22">
        <v>70903</v>
      </c>
      <c r="B262" s="22"/>
      <c r="C262" s="23" t="s">
        <v>18</v>
      </c>
      <c r="D262" s="23" t="s">
        <v>19</v>
      </c>
      <c r="E262" s="23">
        <v>0</v>
      </c>
      <c r="F262" s="23">
        <v>0</v>
      </c>
      <c r="G262" s="39" t="s">
        <v>79</v>
      </c>
      <c r="H262" s="47">
        <v>4441000</v>
      </c>
      <c r="I262" s="36" t="s">
        <v>2126</v>
      </c>
      <c r="J262" s="23">
        <v>0</v>
      </c>
      <c r="K262" s="23"/>
      <c r="L262" s="45">
        <v>4441000</v>
      </c>
      <c r="M262" s="25">
        <v>4441000</v>
      </c>
      <c r="N262" s="25" t="s">
        <v>2133</v>
      </c>
      <c r="O262" s="25">
        <v>0</v>
      </c>
      <c r="P262" s="23"/>
      <c r="Q262" s="23">
        <v>0</v>
      </c>
      <c r="R262" s="23"/>
      <c r="S262" s="50" t="s">
        <v>78</v>
      </c>
      <c r="T262" s="31">
        <v>16002</v>
      </c>
      <c r="U262">
        <v>260</v>
      </c>
      <c r="V262">
        <f t="shared" ref="V262:V325" si="10">(T262*100000)+U262</f>
        <v>1600200260</v>
      </c>
      <c r="W262" t="str">
        <f t="shared" ref="W262:W325" si="11">CONCATENATE(V262,"0001")</f>
        <v>16002002600001</v>
      </c>
      <c r="X262" s="23"/>
      <c r="Y262" s="22">
        <v>70903</v>
      </c>
    </row>
    <row r="263" spans="1:25" ht="15.75" x14ac:dyDescent="0.25">
      <c r="A263" s="22">
        <v>70904</v>
      </c>
      <c r="B263" s="22"/>
      <c r="C263" s="23" t="s">
        <v>18</v>
      </c>
      <c r="D263" s="23" t="s">
        <v>19</v>
      </c>
      <c r="E263" s="23">
        <v>0</v>
      </c>
      <c r="F263" s="23">
        <v>0</v>
      </c>
      <c r="G263" s="39" t="s">
        <v>83</v>
      </c>
      <c r="H263" s="47">
        <v>4441000</v>
      </c>
      <c r="I263" s="36" t="s">
        <v>2126</v>
      </c>
      <c r="J263" s="23">
        <v>0</v>
      </c>
      <c r="K263" s="23"/>
      <c r="L263" s="45">
        <v>4441000</v>
      </c>
      <c r="M263" s="25">
        <v>4441000</v>
      </c>
      <c r="N263" s="25" t="s">
        <v>2133</v>
      </c>
      <c r="O263" s="25">
        <v>0</v>
      </c>
      <c r="P263" s="23"/>
      <c r="Q263" s="23">
        <v>0</v>
      </c>
      <c r="R263" s="23"/>
      <c r="S263" s="50" t="s">
        <v>82</v>
      </c>
      <c r="T263" s="31">
        <v>16002</v>
      </c>
      <c r="U263">
        <v>261</v>
      </c>
      <c r="V263">
        <f t="shared" si="10"/>
        <v>1600200261</v>
      </c>
      <c r="W263" t="str">
        <f t="shared" si="11"/>
        <v>16002002610001</v>
      </c>
      <c r="X263" s="23"/>
      <c r="Y263" s="22">
        <v>70904</v>
      </c>
    </row>
    <row r="264" spans="1:25" ht="15.75" x14ac:dyDescent="0.25">
      <c r="A264" s="22">
        <v>70908</v>
      </c>
      <c r="B264" s="22"/>
      <c r="C264" s="23" t="s">
        <v>18</v>
      </c>
      <c r="D264" s="23" t="s">
        <v>19</v>
      </c>
      <c r="E264" s="23">
        <v>0</v>
      </c>
      <c r="F264" s="23">
        <v>0</v>
      </c>
      <c r="G264" s="39" t="s">
        <v>1002</v>
      </c>
      <c r="H264" s="47">
        <v>4441000</v>
      </c>
      <c r="I264" s="36" t="s">
        <v>2126</v>
      </c>
      <c r="J264" s="23">
        <v>0</v>
      </c>
      <c r="K264" s="23"/>
      <c r="L264" s="45">
        <v>4441000</v>
      </c>
      <c r="M264" s="25">
        <v>4441000</v>
      </c>
      <c r="N264" s="25" t="s">
        <v>2133</v>
      </c>
      <c r="O264" s="25">
        <v>0</v>
      </c>
      <c r="P264" s="23"/>
      <c r="Q264" s="23">
        <v>0</v>
      </c>
      <c r="R264" s="23"/>
      <c r="S264" s="50" t="s">
        <v>1001</v>
      </c>
      <c r="T264" s="31">
        <v>16002</v>
      </c>
      <c r="U264">
        <v>262</v>
      </c>
      <c r="V264">
        <f t="shared" si="10"/>
        <v>1600200262</v>
      </c>
      <c r="W264" t="str">
        <f t="shared" si="11"/>
        <v>16002002620001</v>
      </c>
      <c r="X264" s="23"/>
      <c r="Y264" s="22">
        <v>70908</v>
      </c>
    </row>
    <row r="265" spans="1:25" ht="15.75" x14ac:dyDescent="0.25">
      <c r="A265" s="22">
        <v>70914</v>
      </c>
      <c r="B265" s="22"/>
      <c r="C265" s="23" t="s">
        <v>18</v>
      </c>
      <c r="D265" s="23" t="s">
        <v>19</v>
      </c>
      <c r="E265" s="23">
        <v>0</v>
      </c>
      <c r="F265" s="23">
        <v>0</v>
      </c>
      <c r="G265" s="40" t="s">
        <v>822</v>
      </c>
      <c r="H265" s="47">
        <v>3738000</v>
      </c>
      <c r="I265" s="36" t="s">
        <v>2126</v>
      </c>
      <c r="J265" s="23">
        <v>0</v>
      </c>
      <c r="K265" s="23"/>
      <c r="L265" s="45">
        <v>3738000</v>
      </c>
      <c r="M265" s="25">
        <v>3738000</v>
      </c>
      <c r="N265" s="25" t="s">
        <v>2133</v>
      </c>
      <c r="O265" s="25">
        <v>0</v>
      </c>
      <c r="P265" s="23"/>
      <c r="Q265" s="23">
        <v>0</v>
      </c>
      <c r="R265" s="23"/>
      <c r="S265" s="50" t="s">
        <v>821</v>
      </c>
      <c r="T265" s="31">
        <v>16002</v>
      </c>
      <c r="U265">
        <v>263</v>
      </c>
      <c r="V265">
        <f t="shared" si="10"/>
        <v>1600200263</v>
      </c>
      <c r="W265" t="str">
        <f t="shared" si="11"/>
        <v>16002002630001</v>
      </c>
      <c r="X265" s="23"/>
      <c r="Y265" s="22">
        <v>70914</v>
      </c>
    </row>
    <row r="266" spans="1:25" ht="15.75" x14ac:dyDescent="0.25">
      <c r="A266" s="22">
        <v>70915</v>
      </c>
      <c r="B266" s="22"/>
      <c r="C266" s="23" t="s">
        <v>18</v>
      </c>
      <c r="D266" s="23" t="s">
        <v>19</v>
      </c>
      <c r="E266" s="23">
        <v>0</v>
      </c>
      <c r="F266" s="23">
        <v>0</v>
      </c>
      <c r="G266" s="39" t="s">
        <v>482</v>
      </c>
      <c r="H266" s="47">
        <v>3130000</v>
      </c>
      <c r="I266" s="36" t="s">
        <v>2126</v>
      </c>
      <c r="J266" s="23">
        <v>0</v>
      </c>
      <c r="K266" s="23"/>
      <c r="L266" s="45">
        <v>3130000</v>
      </c>
      <c r="M266" s="25">
        <v>3130000</v>
      </c>
      <c r="N266" s="25" t="s">
        <v>2133</v>
      </c>
      <c r="O266" s="25">
        <v>0</v>
      </c>
      <c r="P266" s="23"/>
      <c r="Q266" s="23">
        <v>0</v>
      </c>
      <c r="R266" s="23"/>
      <c r="S266" s="50" t="s">
        <v>483</v>
      </c>
      <c r="T266" s="31">
        <v>16002</v>
      </c>
      <c r="U266">
        <v>264</v>
      </c>
      <c r="V266">
        <f t="shared" si="10"/>
        <v>1600200264</v>
      </c>
      <c r="W266" t="str">
        <f t="shared" si="11"/>
        <v>16002002640001</v>
      </c>
      <c r="X266" s="23"/>
      <c r="Y266" s="22">
        <v>70915</v>
      </c>
    </row>
    <row r="267" spans="1:25" ht="15.75" x14ac:dyDescent="0.25">
      <c r="A267" s="22">
        <v>70916</v>
      </c>
      <c r="B267" s="22"/>
      <c r="C267" s="23" t="s">
        <v>18</v>
      </c>
      <c r="D267" s="23" t="s">
        <v>19</v>
      </c>
      <c r="E267" s="23">
        <v>0</v>
      </c>
      <c r="F267" s="23">
        <v>0</v>
      </c>
      <c r="G267" s="39" t="s">
        <v>826</v>
      </c>
      <c r="H267" s="47">
        <v>4000000</v>
      </c>
      <c r="I267" s="36" t="s">
        <v>2126</v>
      </c>
      <c r="J267" s="23">
        <v>0</v>
      </c>
      <c r="K267" s="23"/>
      <c r="L267" s="45">
        <v>4000000</v>
      </c>
      <c r="M267" s="25">
        <v>4000000</v>
      </c>
      <c r="N267" s="25" t="s">
        <v>2133</v>
      </c>
      <c r="O267" s="25">
        <v>0</v>
      </c>
      <c r="P267" s="23"/>
      <c r="Q267" s="23">
        <v>0</v>
      </c>
      <c r="R267" s="23"/>
      <c r="S267" s="50" t="s">
        <v>825</v>
      </c>
      <c r="T267" s="31">
        <v>16002</v>
      </c>
      <c r="U267">
        <v>265</v>
      </c>
      <c r="V267">
        <f t="shared" si="10"/>
        <v>1600200265</v>
      </c>
      <c r="W267" t="str">
        <f t="shared" si="11"/>
        <v>16002002650001</v>
      </c>
      <c r="X267" s="23"/>
      <c r="Y267" s="22">
        <v>70916</v>
      </c>
    </row>
    <row r="268" spans="1:25" ht="15.75" x14ac:dyDescent="0.25">
      <c r="A268" s="22">
        <v>70920</v>
      </c>
      <c r="B268" s="22"/>
      <c r="C268" s="23" t="s">
        <v>18</v>
      </c>
      <c r="D268" s="23" t="s">
        <v>19</v>
      </c>
      <c r="E268" s="23">
        <v>0</v>
      </c>
      <c r="F268" s="23">
        <v>0</v>
      </c>
      <c r="G268" s="39" t="s">
        <v>493</v>
      </c>
      <c r="H268" s="47">
        <v>4130000</v>
      </c>
      <c r="I268" s="36" t="s">
        <v>2126</v>
      </c>
      <c r="J268" s="23">
        <v>0</v>
      </c>
      <c r="K268" s="23"/>
      <c r="L268" s="45">
        <v>4130000</v>
      </c>
      <c r="M268" s="25">
        <v>4130000</v>
      </c>
      <c r="N268" s="25" t="s">
        <v>2133</v>
      </c>
      <c r="O268" s="25">
        <v>0</v>
      </c>
      <c r="P268" s="23"/>
      <c r="Q268" s="23">
        <v>0</v>
      </c>
      <c r="R268" s="23"/>
      <c r="S268" s="50" t="s">
        <v>492</v>
      </c>
      <c r="T268" s="31">
        <v>16002</v>
      </c>
      <c r="U268">
        <v>266</v>
      </c>
      <c r="V268">
        <f t="shared" si="10"/>
        <v>1600200266</v>
      </c>
      <c r="W268" t="str">
        <f t="shared" si="11"/>
        <v>16002002660001</v>
      </c>
      <c r="X268" s="23"/>
      <c r="Y268" s="22">
        <v>70920</v>
      </c>
    </row>
    <row r="269" spans="1:25" ht="15.75" x14ac:dyDescent="0.25">
      <c r="A269" s="22">
        <v>70922</v>
      </c>
      <c r="B269" s="22"/>
      <c r="C269" s="23" t="s">
        <v>18</v>
      </c>
      <c r="D269" s="23" t="s">
        <v>19</v>
      </c>
      <c r="E269" s="23">
        <v>0</v>
      </c>
      <c r="F269" s="23">
        <v>0</v>
      </c>
      <c r="G269" s="39" t="s">
        <v>505</v>
      </c>
      <c r="H269" s="47">
        <v>4899000</v>
      </c>
      <c r="I269" s="36" t="s">
        <v>2126</v>
      </c>
      <c r="J269" s="23">
        <v>0</v>
      </c>
      <c r="K269" s="23"/>
      <c r="L269" s="45">
        <v>4899000</v>
      </c>
      <c r="M269" s="25">
        <v>4899000</v>
      </c>
      <c r="N269" s="25" t="s">
        <v>2133</v>
      </c>
      <c r="O269" s="25">
        <v>0</v>
      </c>
      <c r="P269" s="23"/>
      <c r="Q269" s="23">
        <v>0</v>
      </c>
      <c r="R269" s="23"/>
      <c r="S269" s="50" t="s">
        <v>504</v>
      </c>
      <c r="T269" s="31">
        <v>16002</v>
      </c>
      <c r="U269">
        <v>267</v>
      </c>
      <c r="V269">
        <f t="shared" si="10"/>
        <v>1600200267</v>
      </c>
      <c r="W269" t="str">
        <f t="shared" si="11"/>
        <v>16002002670001</v>
      </c>
      <c r="X269" s="23"/>
      <c r="Y269" s="22">
        <v>70922</v>
      </c>
    </row>
    <row r="270" spans="1:25" ht="15.75" x14ac:dyDescent="0.25">
      <c r="A270" s="22">
        <v>70927</v>
      </c>
      <c r="B270" s="22"/>
      <c r="C270" s="23" t="s">
        <v>18</v>
      </c>
      <c r="D270" s="23" t="s">
        <v>19</v>
      </c>
      <c r="E270" s="23">
        <v>0</v>
      </c>
      <c r="F270" s="23">
        <v>0</v>
      </c>
      <c r="G270" s="39" t="s">
        <v>513</v>
      </c>
      <c r="H270" s="47">
        <v>4072000</v>
      </c>
      <c r="I270" s="36" t="s">
        <v>2126</v>
      </c>
      <c r="J270" s="23">
        <v>0</v>
      </c>
      <c r="K270" s="23"/>
      <c r="L270" s="45">
        <v>4072000</v>
      </c>
      <c r="M270" s="25">
        <v>4072000</v>
      </c>
      <c r="N270" s="25" t="s">
        <v>2133</v>
      </c>
      <c r="O270" s="25">
        <v>0</v>
      </c>
      <c r="P270" s="23"/>
      <c r="Q270" s="23">
        <v>0</v>
      </c>
      <c r="R270" s="23"/>
      <c r="S270" s="50" t="s">
        <v>512</v>
      </c>
      <c r="T270" s="31">
        <v>16002</v>
      </c>
      <c r="U270">
        <v>268</v>
      </c>
      <c r="V270">
        <f t="shared" si="10"/>
        <v>1600200268</v>
      </c>
      <c r="W270" t="str">
        <f t="shared" si="11"/>
        <v>16002002680001</v>
      </c>
      <c r="X270" s="23"/>
      <c r="Y270" s="22">
        <v>70927</v>
      </c>
    </row>
    <row r="271" spans="1:25" ht="15.75" x14ac:dyDescent="0.25">
      <c r="A271" s="22">
        <v>70929</v>
      </c>
      <c r="B271" s="22"/>
      <c r="C271" s="23" t="s">
        <v>18</v>
      </c>
      <c r="D271" s="23" t="s">
        <v>19</v>
      </c>
      <c r="E271" s="23">
        <v>0</v>
      </c>
      <c r="F271" s="23">
        <v>0</v>
      </c>
      <c r="G271" s="39" t="s">
        <v>517</v>
      </c>
      <c r="H271" s="47">
        <v>4037000</v>
      </c>
      <c r="I271" s="36" t="s">
        <v>2126</v>
      </c>
      <c r="J271" s="23">
        <v>0</v>
      </c>
      <c r="K271" s="23"/>
      <c r="L271" s="45">
        <v>4037000</v>
      </c>
      <c r="M271" s="25">
        <v>4037000</v>
      </c>
      <c r="N271" s="25" t="s">
        <v>2133</v>
      </c>
      <c r="O271" s="25">
        <v>0</v>
      </c>
      <c r="P271" s="23"/>
      <c r="Q271" s="23">
        <v>0</v>
      </c>
      <c r="R271" s="23"/>
      <c r="S271" s="50" t="s">
        <v>516</v>
      </c>
      <c r="T271" s="31">
        <v>16002</v>
      </c>
      <c r="U271">
        <v>269</v>
      </c>
      <c r="V271">
        <f t="shared" si="10"/>
        <v>1600200269</v>
      </c>
      <c r="W271" t="str">
        <f t="shared" si="11"/>
        <v>16002002690001</v>
      </c>
      <c r="X271" s="23"/>
      <c r="Y271" s="22">
        <v>70929</v>
      </c>
    </row>
    <row r="272" spans="1:25" ht="15.75" x14ac:dyDescent="0.25">
      <c r="A272" s="22">
        <v>70931</v>
      </c>
      <c r="B272" s="22"/>
      <c r="C272" s="23" t="s">
        <v>18</v>
      </c>
      <c r="D272" s="23" t="s">
        <v>19</v>
      </c>
      <c r="E272" s="23">
        <v>0</v>
      </c>
      <c r="F272" s="23">
        <v>0</v>
      </c>
      <c r="G272" s="39" t="s">
        <v>1068</v>
      </c>
      <c r="H272" s="47">
        <v>6000000</v>
      </c>
      <c r="I272" s="36" t="s">
        <v>2126</v>
      </c>
      <c r="J272" s="23">
        <v>0</v>
      </c>
      <c r="K272" s="23"/>
      <c r="L272" s="45">
        <v>4101000</v>
      </c>
      <c r="M272" s="25">
        <v>6000000</v>
      </c>
      <c r="N272" s="25" t="s">
        <v>2133</v>
      </c>
      <c r="O272" s="25">
        <v>0</v>
      </c>
      <c r="P272" s="23"/>
      <c r="Q272" s="23">
        <v>0</v>
      </c>
      <c r="R272" s="23"/>
      <c r="S272" s="50" t="s">
        <v>1067</v>
      </c>
      <c r="T272" s="31">
        <v>16002</v>
      </c>
      <c r="U272">
        <v>270</v>
      </c>
      <c r="V272">
        <f t="shared" si="10"/>
        <v>1600200270</v>
      </c>
      <c r="W272" t="str">
        <f t="shared" si="11"/>
        <v>16002002700001</v>
      </c>
      <c r="X272" s="23"/>
      <c r="Y272" s="22">
        <v>70931</v>
      </c>
    </row>
    <row r="273" spans="1:25" ht="15.75" x14ac:dyDescent="0.25">
      <c r="A273" s="22">
        <v>70934</v>
      </c>
      <c r="B273" s="22"/>
      <c r="C273" s="23" t="s">
        <v>18</v>
      </c>
      <c r="D273" s="23" t="s">
        <v>19</v>
      </c>
      <c r="E273" s="23">
        <v>0</v>
      </c>
      <c r="F273" s="23">
        <v>0</v>
      </c>
      <c r="G273" s="39" t="s">
        <v>187</v>
      </c>
      <c r="H273" s="47">
        <v>2752000</v>
      </c>
      <c r="I273" s="36" t="s">
        <v>2126</v>
      </c>
      <c r="J273" s="23">
        <v>0</v>
      </c>
      <c r="K273" s="23"/>
      <c r="L273" s="45">
        <v>2752000</v>
      </c>
      <c r="M273" s="25">
        <v>2752000</v>
      </c>
      <c r="N273" s="25" t="s">
        <v>2133</v>
      </c>
      <c r="O273" s="25">
        <v>0</v>
      </c>
      <c r="P273" s="23"/>
      <c r="Q273" s="23">
        <v>0</v>
      </c>
      <c r="R273" s="23"/>
      <c r="S273" s="50" t="s">
        <v>186</v>
      </c>
      <c r="T273" s="31">
        <v>16002</v>
      </c>
      <c r="U273">
        <v>271</v>
      </c>
      <c r="V273">
        <f t="shared" si="10"/>
        <v>1600200271</v>
      </c>
      <c r="W273" t="str">
        <f t="shared" si="11"/>
        <v>16002002710001</v>
      </c>
      <c r="X273" s="23"/>
      <c r="Y273" s="22">
        <v>70934</v>
      </c>
    </row>
    <row r="274" spans="1:25" ht="15.75" x14ac:dyDescent="0.25">
      <c r="A274" s="22">
        <v>70939</v>
      </c>
      <c r="B274" s="22"/>
      <c r="C274" s="23" t="s">
        <v>18</v>
      </c>
      <c r="D274" s="23" t="s">
        <v>19</v>
      </c>
      <c r="E274" s="23">
        <v>0</v>
      </c>
      <c r="F274" s="23">
        <v>0</v>
      </c>
      <c r="G274" s="39" t="s">
        <v>563</v>
      </c>
      <c r="H274" s="47">
        <v>4757000</v>
      </c>
      <c r="I274" s="36" t="s">
        <v>2126</v>
      </c>
      <c r="J274" s="23">
        <v>0</v>
      </c>
      <c r="K274" s="23"/>
      <c r="L274" s="45">
        <v>4757000</v>
      </c>
      <c r="M274" s="25">
        <v>4757000</v>
      </c>
      <c r="N274" s="25" t="s">
        <v>2133</v>
      </c>
      <c r="O274" s="25">
        <v>0</v>
      </c>
      <c r="P274" s="23"/>
      <c r="Q274" s="23">
        <v>0</v>
      </c>
      <c r="R274" s="23"/>
      <c r="S274" s="50" t="s">
        <v>562</v>
      </c>
      <c r="T274" s="31">
        <v>16002</v>
      </c>
      <c r="U274">
        <v>272</v>
      </c>
      <c r="V274">
        <f t="shared" si="10"/>
        <v>1600200272</v>
      </c>
      <c r="W274" t="str">
        <f t="shared" si="11"/>
        <v>16002002720001</v>
      </c>
      <c r="X274" s="23"/>
      <c r="Y274" s="22">
        <v>70939</v>
      </c>
    </row>
    <row r="275" spans="1:25" ht="15.75" x14ac:dyDescent="0.25">
      <c r="A275" s="22">
        <v>70940</v>
      </c>
      <c r="B275" s="22"/>
      <c r="C275" s="23" t="s">
        <v>18</v>
      </c>
      <c r="D275" s="23" t="s">
        <v>19</v>
      </c>
      <c r="E275" s="23">
        <v>0</v>
      </c>
      <c r="F275" s="23">
        <v>0</v>
      </c>
      <c r="G275" s="39" t="s">
        <v>866</v>
      </c>
      <c r="H275" s="47">
        <v>3241000</v>
      </c>
      <c r="I275" s="36" t="s">
        <v>2126</v>
      </c>
      <c r="J275" s="23">
        <v>0</v>
      </c>
      <c r="K275" s="23"/>
      <c r="L275" s="45">
        <v>3241000</v>
      </c>
      <c r="M275" s="25">
        <v>3241000</v>
      </c>
      <c r="N275" s="25" t="s">
        <v>2133</v>
      </c>
      <c r="O275" s="25">
        <v>0</v>
      </c>
      <c r="P275" s="23"/>
      <c r="Q275" s="23">
        <v>0</v>
      </c>
      <c r="R275" s="23"/>
      <c r="S275" s="50" t="s">
        <v>865</v>
      </c>
      <c r="T275" s="31">
        <v>16002</v>
      </c>
      <c r="U275">
        <v>273</v>
      </c>
      <c r="V275">
        <f t="shared" si="10"/>
        <v>1600200273</v>
      </c>
      <c r="W275" t="str">
        <f t="shared" si="11"/>
        <v>16002002730001</v>
      </c>
      <c r="X275" s="23"/>
      <c r="Y275" s="22">
        <v>70940</v>
      </c>
    </row>
    <row r="276" spans="1:25" ht="15.75" x14ac:dyDescent="0.25">
      <c r="A276" s="22">
        <v>70943</v>
      </c>
      <c r="B276" s="22"/>
      <c r="C276" s="23" t="s">
        <v>18</v>
      </c>
      <c r="D276" s="23" t="s">
        <v>19</v>
      </c>
      <c r="E276" s="23">
        <v>0</v>
      </c>
      <c r="F276" s="23">
        <v>0</v>
      </c>
      <c r="G276" s="39" t="s">
        <v>890</v>
      </c>
      <c r="H276" s="47">
        <v>5151000</v>
      </c>
      <c r="I276" s="36" t="s">
        <v>2126</v>
      </c>
      <c r="J276" s="23">
        <v>0</v>
      </c>
      <c r="K276" s="23"/>
      <c r="L276" s="45">
        <v>5151000</v>
      </c>
      <c r="M276" s="25">
        <v>5151000</v>
      </c>
      <c r="N276" s="25" t="s">
        <v>2133</v>
      </c>
      <c r="O276" s="25">
        <v>0</v>
      </c>
      <c r="P276" s="23"/>
      <c r="Q276" s="23">
        <v>0</v>
      </c>
      <c r="R276" s="23"/>
      <c r="S276" s="50" t="s">
        <v>889</v>
      </c>
      <c r="T276" s="31">
        <v>16002</v>
      </c>
      <c r="U276">
        <v>274</v>
      </c>
      <c r="V276">
        <f t="shared" si="10"/>
        <v>1600200274</v>
      </c>
      <c r="W276" t="str">
        <f t="shared" si="11"/>
        <v>16002002740001</v>
      </c>
      <c r="X276" s="23"/>
      <c r="Y276" s="22">
        <v>70943</v>
      </c>
    </row>
    <row r="277" spans="1:25" ht="15.75" x14ac:dyDescent="0.25">
      <c r="A277" s="22">
        <v>71042</v>
      </c>
      <c r="B277" s="22"/>
      <c r="C277" s="23" t="s">
        <v>18</v>
      </c>
      <c r="D277" s="23" t="s">
        <v>19</v>
      </c>
      <c r="E277" s="23">
        <v>0</v>
      </c>
      <c r="F277" s="23">
        <v>0</v>
      </c>
      <c r="G277" s="39" t="s">
        <v>546</v>
      </c>
      <c r="H277" s="47">
        <v>7227000</v>
      </c>
      <c r="I277" s="36" t="s">
        <v>2126</v>
      </c>
      <c r="J277" s="23">
        <v>0</v>
      </c>
      <c r="K277" s="23"/>
      <c r="L277" s="45">
        <v>7227000</v>
      </c>
      <c r="M277" s="25">
        <v>7227000</v>
      </c>
      <c r="N277" s="25" t="s">
        <v>2133</v>
      </c>
      <c r="O277" s="25">
        <v>0</v>
      </c>
      <c r="P277" s="23"/>
      <c r="Q277" s="23">
        <v>0</v>
      </c>
      <c r="R277" s="23"/>
      <c r="S277" s="50" t="s">
        <v>547</v>
      </c>
      <c r="T277" s="31">
        <v>16002</v>
      </c>
      <c r="U277">
        <v>275</v>
      </c>
      <c r="V277">
        <f t="shared" si="10"/>
        <v>1600200275</v>
      </c>
      <c r="W277" t="str">
        <f t="shared" si="11"/>
        <v>16002002750001</v>
      </c>
      <c r="X277" s="23"/>
      <c r="Y277" s="22">
        <v>71042</v>
      </c>
    </row>
    <row r="278" spans="1:25" ht="15.75" x14ac:dyDescent="0.25">
      <c r="A278" s="22">
        <v>71043</v>
      </c>
      <c r="B278" s="22"/>
      <c r="C278" s="23" t="s">
        <v>18</v>
      </c>
      <c r="D278" s="23" t="s">
        <v>19</v>
      </c>
      <c r="E278" s="23">
        <v>0</v>
      </c>
      <c r="F278" s="23">
        <v>0</v>
      </c>
      <c r="G278" s="39" t="s">
        <v>904</v>
      </c>
      <c r="H278" s="47">
        <v>2752000</v>
      </c>
      <c r="I278" s="36" t="s">
        <v>2126</v>
      </c>
      <c r="J278" s="23">
        <v>0</v>
      </c>
      <c r="K278" s="23"/>
      <c r="L278" s="45">
        <v>2752000</v>
      </c>
      <c r="M278" s="25">
        <v>2752000</v>
      </c>
      <c r="N278" s="25" t="s">
        <v>2133</v>
      </c>
      <c r="O278" s="25">
        <v>0</v>
      </c>
      <c r="P278" s="23"/>
      <c r="Q278" s="23">
        <v>0</v>
      </c>
      <c r="R278" s="23"/>
      <c r="S278" s="50" t="s">
        <v>903</v>
      </c>
      <c r="T278" s="31">
        <v>16002</v>
      </c>
      <c r="U278">
        <v>276</v>
      </c>
      <c r="V278">
        <f t="shared" si="10"/>
        <v>1600200276</v>
      </c>
      <c r="W278" t="str">
        <f t="shared" si="11"/>
        <v>16002002760001</v>
      </c>
      <c r="X278" s="23"/>
      <c r="Y278" s="22">
        <v>71043</v>
      </c>
    </row>
    <row r="279" spans="1:25" ht="15.75" x14ac:dyDescent="0.25">
      <c r="A279" s="22">
        <v>71046</v>
      </c>
      <c r="B279" s="22"/>
      <c r="C279" s="23" t="s">
        <v>18</v>
      </c>
      <c r="D279" s="23" t="s">
        <v>19</v>
      </c>
      <c r="E279" s="23">
        <v>0</v>
      </c>
      <c r="F279" s="23">
        <v>0</v>
      </c>
      <c r="G279" s="39" t="s">
        <v>877</v>
      </c>
      <c r="H279" s="47">
        <v>2531000</v>
      </c>
      <c r="I279" s="36" t="s">
        <v>2126</v>
      </c>
      <c r="J279" s="23">
        <v>0</v>
      </c>
      <c r="K279" s="23"/>
      <c r="L279" s="45">
        <v>2531000</v>
      </c>
      <c r="M279" s="25">
        <v>2531000</v>
      </c>
      <c r="N279" s="25" t="s">
        <v>2133</v>
      </c>
      <c r="O279" s="25">
        <v>0</v>
      </c>
      <c r="P279" s="23"/>
      <c r="Q279" s="23">
        <v>0</v>
      </c>
      <c r="R279" s="23"/>
      <c r="S279" s="50" t="s">
        <v>878</v>
      </c>
      <c r="T279" s="31">
        <v>16002</v>
      </c>
      <c r="U279">
        <v>277</v>
      </c>
      <c r="V279">
        <f t="shared" si="10"/>
        <v>1600200277</v>
      </c>
      <c r="W279" t="str">
        <f t="shared" si="11"/>
        <v>16002002770001</v>
      </c>
      <c r="X279" s="23"/>
      <c r="Y279" s="22">
        <v>71046</v>
      </c>
    </row>
    <row r="280" spans="1:25" ht="15.75" x14ac:dyDescent="0.25">
      <c r="A280" s="22">
        <v>71047</v>
      </c>
      <c r="B280" s="22"/>
      <c r="C280" s="23" t="s">
        <v>18</v>
      </c>
      <c r="D280" s="23" t="s">
        <v>19</v>
      </c>
      <c r="E280" s="23">
        <v>0</v>
      </c>
      <c r="F280" s="23">
        <v>0</v>
      </c>
      <c r="G280" s="39" t="s">
        <v>1050</v>
      </c>
      <c r="H280" s="47">
        <v>5000000</v>
      </c>
      <c r="I280" s="36" t="s">
        <v>2126</v>
      </c>
      <c r="J280" s="23">
        <v>0</v>
      </c>
      <c r="K280" s="23"/>
      <c r="L280" s="45">
        <v>4846000</v>
      </c>
      <c r="M280" s="25">
        <v>5000000</v>
      </c>
      <c r="N280" s="25" t="s">
        <v>2133</v>
      </c>
      <c r="O280" s="25">
        <v>0</v>
      </c>
      <c r="P280" s="23"/>
      <c r="Q280" s="23">
        <v>0</v>
      </c>
      <c r="R280" s="23"/>
      <c r="S280" s="50" t="s">
        <v>1049</v>
      </c>
      <c r="T280" s="31">
        <v>16002</v>
      </c>
      <c r="U280">
        <v>278</v>
      </c>
      <c r="V280">
        <f t="shared" si="10"/>
        <v>1600200278</v>
      </c>
      <c r="W280" t="str">
        <f t="shared" si="11"/>
        <v>16002002780001</v>
      </c>
      <c r="X280" s="23"/>
      <c r="Y280" s="22">
        <v>71047</v>
      </c>
    </row>
    <row r="281" spans="1:25" ht="15.75" x14ac:dyDescent="0.25">
      <c r="A281" s="22">
        <v>71048</v>
      </c>
      <c r="B281" s="22"/>
      <c r="C281" s="23" t="s">
        <v>18</v>
      </c>
      <c r="D281" s="23" t="s">
        <v>19</v>
      </c>
      <c r="E281" s="23">
        <v>0</v>
      </c>
      <c r="F281" s="23">
        <v>0</v>
      </c>
      <c r="G281" s="40" t="s">
        <v>445</v>
      </c>
      <c r="H281" s="47">
        <v>5000000</v>
      </c>
      <c r="I281" s="36" t="s">
        <v>2126</v>
      </c>
      <c r="J281" s="23">
        <v>0</v>
      </c>
      <c r="K281" s="23"/>
      <c r="L281" s="45">
        <v>4846000</v>
      </c>
      <c r="M281" s="25">
        <v>5000000</v>
      </c>
      <c r="N281" s="25" t="s">
        <v>2133</v>
      </c>
      <c r="O281" s="25">
        <v>0</v>
      </c>
      <c r="P281" s="23"/>
      <c r="Q281" s="23">
        <v>0</v>
      </c>
      <c r="R281" s="23"/>
      <c r="S281" s="50" t="s">
        <v>444</v>
      </c>
      <c r="T281" s="31">
        <v>16002</v>
      </c>
      <c r="U281">
        <v>279</v>
      </c>
      <c r="V281">
        <f t="shared" si="10"/>
        <v>1600200279</v>
      </c>
      <c r="W281" t="str">
        <f t="shared" si="11"/>
        <v>16002002790001</v>
      </c>
      <c r="X281" s="23"/>
      <c r="Y281" s="22">
        <v>71048</v>
      </c>
    </row>
    <row r="282" spans="1:25" ht="15.75" x14ac:dyDescent="0.25">
      <c r="A282" s="22">
        <v>71049</v>
      </c>
      <c r="B282" s="22"/>
      <c r="C282" s="23" t="s">
        <v>18</v>
      </c>
      <c r="D282" s="23" t="s">
        <v>19</v>
      </c>
      <c r="E282" s="23">
        <v>0</v>
      </c>
      <c r="F282" s="23">
        <v>0</v>
      </c>
      <c r="G282" s="39" t="s">
        <v>1045</v>
      </c>
      <c r="H282" s="47">
        <v>6514000</v>
      </c>
      <c r="I282" s="36" t="s">
        <v>2126</v>
      </c>
      <c r="J282" s="23">
        <v>0</v>
      </c>
      <c r="K282" s="23"/>
      <c r="L282" s="45">
        <v>6514000</v>
      </c>
      <c r="M282" s="25">
        <v>6514000</v>
      </c>
      <c r="N282" s="25" t="s">
        <v>2133</v>
      </c>
      <c r="O282" s="25">
        <v>0</v>
      </c>
      <c r="P282" s="23"/>
      <c r="Q282" s="23">
        <v>0</v>
      </c>
      <c r="R282" s="23"/>
      <c r="S282" s="50" t="s">
        <v>1046</v>
      </c>
      <c r="T282" s="31">
        <v>16002</v>
      </c>
      <c r="U282">
        <v>280</v>
      </c>
      <c r="V282">
        <f t="shared" si="10"/>
        <v>1600200280</v>
      </c>
      <c r="W282" t="str">
        <f t="shared" si="11"/>
        <v>16002002800001</v>
      </c>
      <c r="X282" s="23"/>
      <c r="Y282" s="22">
        <v>71049</v>
      </c>
    </row>
    <row r="283" spans="1:25" ht="15.75" x14ac:dyDescent="0.25">
      <c r="A283" s="22">
        <v>71053</v>
      </c>
      <c r="B283" s="22"/>
      <c r="C283" s="23" t="s">
        <v>18</v>
      </c>
      <c r="D283" s="23" t="s">
        <v>19</v>
      </c>
      <c r="E283" s="23">
        <v>0</v>
      </c>
      <c r="F283" s="23">
        <v>0</v>
      </c>
      <c r="G283" s="39" t="s">
        <v>882</v>
      </c>
      <c r="H283" s="47">
        <v>3500000</v>
      </c>
      <c r="I283" s="36" t="s">
        <v>2126</v>
      </c>
      <c r="J283" s="23">
        <v>0</v>
      </c>
      <c r="K283" s="23"/>
      <c r="L283" s="45">
        <v>2752000</v>
      </c>
      <c r="M283" s="25">
        <v>3500000</v>
      </c>
      <c r="N283" s="25" t="s">
        <v>2133</v>
      </c>
      <c r="O283" s="25">
        <v>0</v>
      </c>
      <c r="P283" s="23"/>
      <c r="Q283" s="23">
        <v>0</v>
      </c>
      <c r="R283" s="23"/>
      <c r="S283" s="50" t="s">
        <v>883</v>
      </c>
      <c r="T283" s="31">
        <v>16002</v>
      </c>
      <c r="U283">
        <v>281</v>
      </c>
      <c r="V283">
        <f t="shared" si="10"/>
        <v>1600200281</v>
      </c>
      <c r="W283" t="str">
        <f t="shared" si="11"/>
        <v>16002002810001</v>
      </c>
      <c r="X283" s="23"/>
      <c r="Y283" s="22">
        <v>71053</v>
      </c>
    </row>
    <row r="284" spans="1:25" ht="15.75" x14ac:dyDescent="0.25">
      <c r="A284" s="22">
        <v>71054</v>
      </c>
      <c r="B284" s="22"/>
      <c r="C284" s="23" t="s">
        <v>18</v>
      </c>
      <c r="D284" s="23" t="s">
        <v>19</v>
      </c>
      <c r="E284" s="23">
        <v>0</v>
      </c>
      <c r="F284" s="23">
        <v>0</v>
      </c>
      <c r="G284" s="39" t="s">
        <v>884</v>
      </c>
      <c r="H284" s="47">
        <v>3500000</v>
      </c>
      <c r="I284" s="36" t="s">
        <v>2126</v>
      </c>
      <c r="J284" s="23">
        <v>0</v>
      </c>
      <c r="K284" s="23"/>
      <c r="L284" s="45">
        <v>2752000</v>
      </c>
      <c r="M284" s="25">
        <v>3500000</v>
      </c>
      <c r="N284" s="25" t="s">
        <v>2133</v>
      </c>
      <c r="O284" s="25">
        <v>0</v>
      </c>
      <c r="P284" s="23"/>
      <c r="Q284" s="23">
        <v>0</v>
      </c>
      <c r="R284" s="23"/>
      <c r="S284" s="50" t="s">
        <v>883</v>
      </c>
      <c r="T284" s="31">
        <v>16002</v>
      </c>
      <c r="U284">
        <v>282</v>
      </c>
      <c r="V284">
        <f t="shared" si="10"/>
        <v>1600200282</v>
      </c>
      <c r="W284" t="str">
        <f t="shared" si="11"/>
        <v>16002002820001</v>
      </c>
      <c r="X284" s="23"/>
      <c r="Y284" s="22">
        <v>71054</v>
      </c>
    </row>
    <row r="285" spans="1:25" ht="15.75" x14ac:dyDescent="0.25">
      <c r="A285" s="22">
        <v>71055</v>
      </c>
      <c r="B285" s="22"/>
      <c r="C285" s="23" t="s">
        <v>18</v>
      </c>
      <c r="D285" s="23" t="s">
        <v>19</v>
      </c>
      <c r="E285" s="23">
        <v>0</v>
      </c>
      <c r="F285" s="23">
        <v>0</v>
      </c>
      <c r="G285" s="39" t="s">
        <v>885</v>
      </c>
      <c r="H285" s="47">
        <v>3500000</v>
      </c>
      <c r="I285" s="36" t="s">
        <v>2126</v>
      </c>
      <c r="J285" s="23">
        <v>0</v>
      </c>
      <c r="K285" s="23"/>
      <c r="L285" s="45">
        <v>2752000</v>
      </c>
      <c r="M285" s="25">
        <v>3500000</v>
      </c>
      <c r="N285" s="25" t="s">
        <v>2133</v>
      </c>
      <c r="O285" s="25">
        <v>0</v>
      </c>
      <c r="P285" s="23"/>
      <c r="Q285" s="23">
        <v>0</v>
      </c>
      <c r="R285" s="23"/>
      <c r="S285" s="50" t="s">
        <v>883</v>
      </c>
      <c r="T285" s="31">
        <v>16002</v>
      </c>
      <c r="U285">
        <v>283</v>
      </c>
      <c r="V285">
        <f t="shared" si="10"/>
        <v>1600200283</v>
      </c>
      <c r="W285" t="str">
        <f t="shared" si="11"/>
        <v>16002002830001</v>
      </c>
      <c r="X285" s="23"/>
      <c r="Y285" s="22">
        <v>71055</v>
      </c>
    </row>
    <row r="286" spans="1:25" ht="15.75" x14ac:dyDescent="0.25">
      <c r="A286" s="22">
        <v>71056</v>
      </c>
      <c r="B286" s="22"/>
      <c r="C286" s="23" t="s">
        <v>18</v>
      </c>
      <c r="D286" s="23" t="s">
        <v>19</v>
      </c>
      <c r="E286" s="23">
        <v>0</v>
      </c>
      <c r="F286" s="23">
        <v>0</v>
      </c>
      <c r="G286" s="39" t="s">
        <v>886</v>
      </c>
      <c r="H286" s="47">
        <v>3500000</v>
      </c>
      <c r="I286" s="36" t="s">
        <v>2126</v>
      </c>
      <c r="J286" s="23">
        <v>0</v>
      </c>
      <c r="K286" s="23"/>
      <c r="L286" s="45">
        <v>2752000</v>
      </c>
      <c r="M286" s="25">
        <v>3500000</v>
      </c>
      <c r="N286" s="25" t="s">
        <v>2133</v>
      </c>
      <c r="O286" s="25">
        <v>0</v>
      </c>
      <c r="P286" s="23"/>
      <c r="Q286" s="23">
        <v>0</v>
      </c>
      <c r="R286" s="23"/>
      <c r="S286" s="50" t="s">
        <v>883</v>
      </c>
      <c r="T286" s="31">
        <v>16002</v>
      </c>
      <c r="U286">
        <v>284</v>
      </c>
      <c r="V286">
        <f t="shared" si="10"/>
        <v>1600200284</v>
      </c>
      <c r="W286" t="str">
        <f t="shared" si="11"/>
        <v>16002002840001</v>
      </c>
      <c r="X286" s="23"/>
      <c r="Y286" s="22">
        <v>71056</v>
      </c>
    </row>
    <row r="287" spans="1:25" ht="15.75" x14ac:dyDescent="0.25">
      <c r="A287" s="22">
        <v>71057</v>
      </c>
      <c r="B287" s="22"/>
      <c r="C287" s="23" t="s">
        <v>18</v>
      </c>
      <c r="D287" s="23" t="s">
        <v>19</v>
      </c>
      <c r="E287" s="23">
        <v>0</v>
      </c>
      <c r="F287" s="23">
        <v>0</v>
      </c>
      <c r="G287" s="39" t="s">
        <v>670</v>
      </c>
      <c r="H287" s="47">
        <v>3611000</v>
      </c>
      <c r="I287" s="36" t="s">
        <v>2126</v>
      </c>
      <c r="J287" s="23">
        <v>0</v>
      </c>
      <c r="K287" s="23"/>
      <c r="L287" s="45">
        <v>3611000</v>
      </c>
      <c r="M287" s="25">
        <v>3611000</v>
      </c>
      <c r="N287" s="25" t="s">
        <v>2133</v>
      </c>
      <c r="O287" s="25">
        <v>0</v>
      </c>
      <c r="P287" s="23"/>
      <c r="Q287" s="23">
        <v>0</v>
      </c>
      <c r="R287" s="23"/>
      <c r="S287" s="50" t="s">
        <v>669</v>
      </c>
      <c r="T287" s="31">
        <v>16002</v>
      </c>
      <c r="U287">
        <v>285</v>
      </c>
      <c r="V287">
        <f t="shared" si="10"/>
        <v>1600200285</v>
      </c>
      <c r="W287" t="str">
        <f t="shared" si="11"/>
        <v>16002002850001</v>
      </c>
      <c r="X287" s="23"/>
      <c r="Y287" s="22">
        <v>71057</v>
      </c>
    </row>
    <row r="288" spans="1:25" ht="15.75" x14ac:dyDescent="0.25">
      <c r="A288" s="22">
        <v>71059</v>
      </c>
      <c r="B288" s="22"/>
      <c r="C288" s="23" t="s">
        <v>18</v>
      </c>
      <c r="D288" s="23" t="s">
        <v>19</v>
      </c>
      <c r="E288" s="23">
        <v>0</v>
      </c>
      <c r="F288" s="23">
        <v>0</v>
      </c>
      <c r="G288" s="39" t="s">
        <v>591</v>
      </c>
      <c r="H288" s="47">
        <v>4117000</v>
      </c>
      <c r="I288" s="36" t="s">
        <v>2126</v>
      </c>
      <c r="J288" s="23">
        <v>0</v>
      </c>
      <c r="K288" s="23"/>
      <c r="L288" s="45">
        <v>4117000</v>
      </c>
      <c r="M288" s="25">
        <v>4117000</v>
      </c>
      <c r="N288" s="25" t="s">
        <v>2133</v>
      </c>
      <c r="O288" s="25">
        <v>0</v>
      </c>
      <c r="P288" s="23"/>
      <c r="Q288" s="23">
        <v>0</v>
      </c>
      <c r="R288" s="23"/>
      <c r="S288" s="50" t="s">
        <v>590</v>
      </c>
      <c r="T288" s="31">
        <v>16002</v>
      </c>
      <c r="U288">
        <v>286</v>
      </c>
      <c r="V288">
        <f t="shared" si="10"/>
        <v>1600200286</v>
      </c>
      <c r="W288" t="str">
        <f t="shared" si="11"/>
        <v>16002002860001</v>
      </c>
      <c r="X288" s="23"/>
      <c r="Y288" s="22">
        <v>71059</v>
      </c>
    </row>
    <row r="289" spans="1:25" ht="15.75" x14ac:dyDescent="0.25">
      <c r="A289" s="22">
        <v>71061</v>
      </c>
      <c r="B289" s="22"/>
      <c r="C289" s="23" t="s">
        <v>18</v>
      </c>
      <c r="D289" s="23" t="s">
        <v>19</v>
      </c>
      <c r="E289" s="23">
        <v>0</v>
      </c>
      <c r="F289" s="23">
        <v>0</v>
      </c>
      <c r="G289" s="39" t="s">
        <v>226</v>
      </c>
      <c r="H289" s="47">
        <v>3000000</v>
      </c>
      <c r="I289" s="36" t="s">
        <v>2126</v>
      </c>
      <c r="J289" s="23">
        <v>0</v>
      </c>
      <c r="K289" s="23"/>
      <c r="L289" s="45">
        <v>2709000</v>
      </c>
      <c r="M289" s="25">
        <v>3000000</v>
      </c>
      <c r="N289" s="25" t="s">
        <v>2133</v>
      </c>
      <c r="O289" s="25">
        <v>0</v>
      </c>
      <c r="P289" s="23"/>
      <c r="Q289" s="23">
        <v>0</v>
      </c>
      <c r="R289" s="23"/>
      <c r="S289" s="50" t="s">
        <v>227</v>
      </c>
      <c r="T289" s="31">
        <v>16002</v>
      </c>
      <c r="U289">
        <v>287</v>
      </c>
      <c r="V289">
        <f t="shared" si="10"/>
        <v>1600200287</v>
      </c>
      <c r="W289" t="str">
        <f t="shared" si="11"/>
        <v>16002002870001</v>
      </c>
      <c r="X289" s="23"/>
      <c r="Y289" s="22">
        <v>71061</v>
      </c>
    </row>
    <row r="290" spans="1:25" ht="15.75" x14ac:dyDescent="0.25">
      <c r="A290" s="22">
        <v>71063</v>
      </c>
      <c r="B290" s="22"/>
      <c r="C290" s="23" t="s">
        <v>18</v>
      </c>
      <c r="D290" s="23" t="s">
        <v>19</v>
      </c>
      <c r="E290" s="23">
        <v>0</v>
      </c>
      <c r="F290" s="23">
        <v>0</v>
      </c>
      <c r="G290" s="39" t="s">
        <v>565</v>
      </c>
      <c r="H290" s="47">
        <v>4000000</v>
      </c>
      <c r="I290" s="36" t="s">
        <v>2126</v>
      </c>
      <c r="J290" s="23">
        <v>0</v>
      </c>
      <c r="K290" s="23"/>
      <c r="L290" s="45">
        <v>3157000</v>
      </c>
      <c r="M290" s="25">
        <v>4000000</v>
      </c>
      <c r="N290" s="25" t="s">
        <v>2133</v>
      </c>
      <c r="O290" s="25">
        <v>0</v>
      </c>
      <c r="P290" s="23"/>
      <c r="Q290" s="23">
        <v>0</v>
      </c>
      <c r="R290" s="23"/>
      <c r="S290" s="50" t="s">
        <v>564</v>
      </c>
      <c r="T290" s="31">
        <v>16002</v>
      </c>
      <c r="U290">
        <v>288</v>
      </c>
      <c r="V290">
        <f t="shared" si="10"/>
        <v>1600200288</v>
      </c>
      <c r="W290" t="str">
        <f t="shared" si="11"/>
        <v>16002002880001</v>
      </c>
      <c r="X290" s="23"/>
      <c r="Y290" s="22">
        <v>71063</v>
      </c>
    </row>
    <row r="291" spans="1:25" ht="15.75" x14ac:dyDescent="0.25">
      <c r="A291" s="22">
        <v>71064</v>
      </c>
      <c r="B291" s="22"/>
      <c r="C291" s="23" t="s">
        <v>18</v>
      </c>
      <c r="D291" s="23" t="s">
        <v>19</v>
      </c>
      <c r="E291" s="23">
        <v>0</v>
      </c>
      <c r="F291" s="23">
        <v>0</v>
      </c>
      <c r="G291" s="39" t="s">
        <v>523</v>
      </c>
      <c r="H291" s="47">
        <v>4500000</v>
      </c>
      <c r="I291" s="36" t="s">
        <v>2126</v>
      </c>
      <c r="J291" s="23">
        <v>0</v>
      </c>
      <c r="K291" s="23"/>
      <c r="L291" s="45">
        <v>3839000</v>
      </c>
      <c r="M291" s="25">
        <v>4500000</v>
      </c>
      <c r="N291" s="25" t="s">
        <v>2133</v>
      </c>
      <c r="O291" s="25">
        <v>0</v>
      </c>
      <c r="P291" s="23"/>
      <c r="Q291" s="23">
        <v>0</v>
      </c>
      <c r="R291" s="23"/>
      <c r="S291" s="50" t="s">
        <v>522</v>
      </c>
      <c r="T291" s="31">
        <v>16002</v>
      </c>
      <c r="U291">
        <v>289</v>
      </c>
      <c r="V291">
        <f t="shared" si="10"/>
        <v>1600200289</v>
      </c>
      <c r="W291" t="str">
        <f t="shared" si="11"/>
        <v>16002002890001</v>
      </c>
      <c r="X291" s="23"/>
      <c r="Y291" s="22">
        <v>71064</v>
      </c>
    </row>
    <row r="292" spans="1:25" ht="15.75" x14ac:dyDescent="0.25">
      <c r="A292" s="22">
        <v>71065</v>
      </c>
      <c r="B292" s="22"/>
      <c r="C292" s="23" t="s">
        <v>18</v>
      </c>
      <c r="D292" s="23" t="s">
        <v>19</v>
      </c>
      <c r="E292" s="23">
        <v>0</v>
      </c>
      <c r="F292" s="23">
        <v>0</v>
      </c>
      <c r="G292" s="39" t="s">
        <v>682</v>
      </c>
      <c r="H292" s="47">
        <v>3000000</v>
      </c>
      <c r="I292" s="36" t="s">
        <v>2126</v>
      </c>
      <c r="J292" s="23">
        <v>0</v>
      </c>
      <c r="K292" s="23"/>
      <c r="L292" s="45">
        <v>2563000</v>
      </c>
      <c r="M292" s="25">
        <v>3000000</v>
      </c>
      <c r="N292" s="25" t="s">
        <v>2133</v>
      </c>
      <c r="O292" s="25">
        <v>0</v>
      </c>
      <c r="P292" s="23"/>
      <c r="Q292" s="23">
        <v>0</v>
      </c>
      <c r="R292" s="23"/>
      <c r="S292" s="50" t="s">
        <v>681</v>
      </c>
      <c r="T292" s="31">
        <v>16002</v>
      </c>
      <c r="U292">
        <v>290</v>
      </c>
      <c r="V292">
        <f t="shared" si="10"/>
        <v>1600200290</v>
      </c>
      <c r="W292" t="str">
        <f t="shared" si="11"/>
        <v>16002002900001</v>
      </c>
      <c r="X292" s="23"/>
      <c r="Y292" s="22">
        <v>71065</v>
      </c>
    </row>
    <row r="293" spans="1:25" ht="15.75" x14ac:dyDescent="0.25">
      <c r="A293" s="22">
        <v>71069</v>
      </c>
      <c r="B293" s="22"/>
      <c r="C293" s="23" t="s">
        <v>18</v>
      </c>
      <c r="D293" s="23" t="s">
        <v>19</v>
      </c>
      <c r="E293" s="23">
        <v>0</v>
      </c>
      <c r="F293" s="23">
        <v>0</v>
      </c>
      <c r="G293" s="39" t="s">
        <v>1106</v>
      </c>
      <c r="H293" s="47">
        <v>1060000</v>
      </c>
      <c r="I293" s="36" t="s">
        <v>2126</v>
      </c>
      <c r="J293" s="23">
        <v>0</v>
      </c>
      <c r="K293" s="23"/>
      <c r="L293" s="45">
        <v>1060000</v>
      </c>
      <c r="M293" s="25">
        <v>1060000</v>
      </c>
      <c r="N293" s="25" t="s">
        <v>2133</v>
      </c>
      <c r="O293" s="25">
        <v>0</v>
      </c>
      <c r="P293" s="23"/>
      <c r="Q293" s="23">
        <v>0</v>
      </c>
      <c r="R293" s="23"/>
      <c r="S293" s="50" t="s">
        <v>1105</v>
      </c>
      <c r="T293" s="31">
        <v>16002</v>
      </c>
      <c r="U293">
        <v>291</v>
      </c>
      <c r="V293">
        <f t="shared" si="10"/>
        <v>1600200291</v>
      </c>
      <c r="W293" t="str">
        <f t="shared" si="11"/>
        <v>16002002910001</v>
      </c>
      <c r="X293" s="23"/>
      <c r="Y293" s="22">
        <v>71069</v>
      </c>
    </row>
    <row r="294" spans="1:25" ht="15.75" x14ac:dyDescent="0.25">
      <c r="A294" s="22">
        <v>71070</v>
      </c>
      <c r="B294" s="22"/>
      <c r="C294" s="23" t="s">
        <v>18</v>
      </c>
      <c r="D294" s="23" t="s">
        <v>19</v>
      </c>
      <c r="E294" s="23">
        <v>0</v>
      </c>
      <c r="F294" s="23">
        <v>0</v>
      </c>
      <c r="G294" s="39" t="s">
        <v>539</v>
      </c>
      <c r="H294" s="47">
        <v>5087000</v>
      </c>
      <c r="I294" s="36" t="s">
        <v>2126</v>
      </c>
      <c r="J294" s="23">
        <v>0</v>
      </c>
      <c r="K294" s="23"/>
      <c r="L294" s="45">
        <v>5087000</v>
      </c>
      <c r="M294" s="25">
        <v>5087000</v>
      </c>
      <c r="N294" s="25" t="s">
        <v>2133</v>
      </c>
      <c r="O294" s="25">
        <v>0</v>
      </c>
      <c r="P294" s="23"/>
      <c r="Q294" s="23">
        <v>0</v>
      </c>
      <c r="R294" s="23"/>
      <c r="S294" s="50" t="s">
        <v>538</v>
      </c>
      <c r="T294" s="31">
        <v>16002</v>
      </c>
      <c r="U294">
        <v>292</v>
      </c>
      <c r="V294">
        <f t="shared" si="10"/>
        <v>1600200292</v>
      </c>
      <c r="W294" t="str">
        <f t="shared" si="11"/>
        <v>16002002920001</v>
      </c>
      <c r="X294" s="23"/>
      <c r="Y294" s="22">
        <v>71070</v>
      </c>
    </row>
    <row r="295" spans="1:25" ht="15.75" x14ac:dyDescent="0.25">
      <c r="A295" s="22">
        <v>71071</v>
      </c>
      <c r="B295" s="22"/>
      <c r="C295" s="23" t="s">
        <v>18</v>
      </c>
      <c r="D295" s="23" t="s">
        <v>19</v>
      </c>
      <c r="E295" s="23">
        <v>0</v>
      </c>
      <c r="F295" s="23">
        <v>0</v>
      </c>
      <c r="G295" s="39" t="s">
        <v>541</v>
      </c>
      <c r="H295" s="47">
        <v>5087000</v>
      </c>
      <c r="I295" s="36" t="s">
        <v>2126</v>
      </c>
      <c r="J295" s="23">
        <v>0</v>
      </c>
      <c r="K295" s="23"/>
      <c r="L295" s="45">
        <v>5087000</v>
      </c>
      <c r="M295" s="25">
        <v>5087000</v>
      </c>
      <c r="N295" s="25" t="s">
        <v>2133</v>
      </c>
      <c r="O295" s="25">
        <v>0</v>
      </c>
      <c r="P295" s="23"/>
      <c r="Q295" s="23">
        <v>0</v>
      </c>
      <c r="R295" s="23"/>
      <c r="S295" s="50" t="s">
        <v>540</v>
      </c>
      <c r="T295" s="31">
        <v>16002</v>
      </c>
      <c r="U295">
        <v>293</v>
      </c>
      <c r="V295">
        <f t="shared" si="10"/>
        <v>1600200293</v>
      </c>
      <c r="W295" t="str">
        <f t="shared" si="11"/>
        <v>16002002930001</v>
      </c>
      <c r="X295" s="23"/>
      <c r="Y295" s="22">
        <v>71071</v>
      </c>
    </row>
    <row r="296" spans="1:25" ht="15.75" x14ac:dyDescent="0.25">
      <c r="A296" s="22">
        <v>71073</v>
      </c>
      <c r="B296" s="22"/>
      <c r="C296" s="23" t="s">
        <v>18</v>
      </c>
      <c r="D296" s="23" t="s">
        <v>19</v>
      </c>
      <c r="E296" s="23">
        <v>0</v>
      </c>
      <c r="F296" s="23">
        <v>0</v>
      </c>
      <c r="G296" s="39" t="s">
        <v>519</v>
      </c>
      <c r="H296" s="47">
        <v>7629000</v>
      </c>
      <c r="I296" s="36" t="s">
        <v>2126</v>
      </c>
      <c r="J296" s="23">
        <v>0</v>
      </c>
      <c r="K296" s="23"/>
      <c r="L296" s="45">
        <v>7629000</v>
      </c>
      <c r="M296" s="25">
        <v>7629000</v>
      </c>
      <c r="N296" s="25" t="s">
        <v>2133</v>
      </c>
      <c r="O296" s="25">
        <v>0</v>
      </c>
      <c r="P296" s="23"/>
      <c r="Q296" s="23">
        <v>0</v>
      </c>
      <c r="R296" s="23"/>
      <c r="S296" s="41" t="s">
        <v>518</v>
      </c>
      <c r="T296" s="31">
        <v>16002</v>
      </c>
      <c r="U296">
        <v>294</v>
      </c>
      <c r="V296">
        <f t="shared" si="10"/>
        <v>1600200294</v>
      </c>
      <c r="W296" t="str">
        <f t="shared" si="11"/>
        <v>16002002940001</v>
      </c>
      <c r="X296" s="23"/>
      <c r="Y296" s="22">
        <v>71073</v>
      </c>
    </row>
    <row r="297" spans="1:25" ht="15.75" x14ac:dyDescent="0.25">
      <c r="A297" s="22">
        <v>71076</v>
      </c>
      <c r="B297" s="22"/>
      <c r="C297" s="23" t="s">
        <v>18</v>
      </c>
      <c r="D297" s="23" t="s">
        <v>19</v>
      </c>
      <c r="E297" s="23">
        <v>0</v>
      </c>
      <c r="F297" s="23">
        <v>0</v>
      </c>
      <c r="G297" s="39" t="s">
        <v>117</v>
      </c>
      <c r="H297" s="47">
        <v>4495000</v>
      </c>
      <c r="I297" s="36" t="s">
        <v>2126</v>
      </c>
      <c r="J297" s="23">
        <v>0</v>
      </c>
      <c r="K297" s="23"/>
      <c r="L297" s="45">
        <v>4495000</v>
      </c>
      <c r="M297" s="25">
        <v>4495000</v>
      </c>
      <c r="N297" s="25" t="s">
        <v>2133</v>
      </c>
      <c r="O297" s="25">
        <v>0</v>
      </c>
      <c r="P297" s="23"/>
      <c r="Q297" s="23">
        <v>0</v>
      </c>
      <c r="R297" s="23"/>
      <c r="S297" s="50" t="s">
        <v>116</v>
      </c>
      <c r="T297" s="31">
        <v>16002</v>
      </c>
      <c r="U297">
        <v>295</v>
      </c>
      <c r="V297">
        <f t="shared" si="10"/>
        <v>1600200295</v>
      </c>
      <c r="W297" t="str">
        <f t="shared" si="11"/>
        <v>16002002950001</v>
      </c>
      <c r="X297" s="23"/>
      <c r="Y297" s="22">
        <v>71076</v>
      </c>
    </row>
    <row r="298" spans="1:25" ht="15.75" x14ac:dyDescent="0.25">
      <c r="A298" s="22">
        <v>71077</v>
      </c>
      <c r="B298" s="22"/>
      <c r="C298" s="23" t="s">
        <v>18</v>
      </c>
      <c r="D298" s="23" t="s">
        <v>19</v>
      </c>
      <c r="E298" s="23">
        <v>0</v>
      </c>
      <c r="F298" s="23">
        <v>0</v>
      </c>
      <c r="G298" s="39" t="s">
        <v>234</v>
      </c>
      <c r="H298" s="47">
        <v>2843000</v>
      </c>
      <c r="I298" s="36" t="s">
        <v>2126</v>
      </c>
      <c r="J298" s="23">
        <v>0</v>
      </c>
      <c r="K298" s="23"/>
      <c r="L298" s="45">
        <v>2843000</v>
      </c>
      <c r="M298" s="25">
        <v>2843000</v>
      </c>
      <c r="N298" s="25" t="s">
        <v>2133</v>
      </c>
      <c r="O298" s="25">
        <v>0</v>
      </c>
      <c r="P298" s="23"/>
      <c r="Q298" s="23">
        <v>0</v>
      </c>
      <c r="R298" s="23"/>
      <c r="S298" s="50" t="s">
        <v>235</v>
      </c>
      <c r="T298" s="31">
        <v>16002</v>
      </c>
      <c r="U298">
        <v>296</v>
      </c>
      <c r="V298">
        <f t="shared" si="10"/>
        <v>1600200296</v>
      </c>
      <c r="W298" t="str">
        <f t="shared" si="11"/>
        <v>16002002960001</v>
      </c>
      <c r="X298" s="23"/>
      <c r="Y298" s="22">
        <v>71077</v>
      </c>
    </row>
    <row r="299" spans="1:25" ht="15.75" x14ac:dyDescent="0.25">
      <c r="A299" s="22">
        <v>71078</v>
      </c>
      <c r="B299" s="22"/>
      <c r="C299" s="23" t="s">
        <v>18</v>
      </c>
      <c r="D299" s="23" t="s">
        <v>19</v>
      </c>
      <c r="E299" s="23">
        <v>0</v>
      </c>
      <c r="F299" s="23">
        <v>0</v>
      </c>
      <c r="G299" s="39" t="s">
        <v>233</v>
      </c>
      <c r="H299" s="47">
        <v>3000000</v>
      </c>
      <c r="I299" s="36" t="s">
        <v>2126</v>
      </c>
      <c r="J299" s="23">
        <v>0</v>
      </c>
      <c r="K299" s="23"/>
      <c r="L299" s="45">
        <v>2943000</v>
      </c>
      <c r="M299" s="25">
        <v>3000000</v>
      </c>
      <c r="N299" s="25" t="s">
        <v>2133</v>
      </c>
      <c r="O299" s="25">
        <v>0</v>
      </c>
      <c r="P299" s="23"/>
      <c r="Q299" s="23">
        <v>0</v>
      </c>
      <c r="R299" s="23"/>
      <c r="S299" s="50" t="s">
        <v>232</v>
      </c>
      <c r="T299" s="31">
        <v>16002</v>
      </c>
      <c r="U299">
        <v>297</v>
      </c>
      <c r="V299">
        <f t="shared" si="10"/>
        <v>1600200297</v>
      </c>
      <c r="W299" t="str">
        <f t="shared" si="11"/>
        <v>16002002970001</v>
      </c>
      <c r="X299" s="23"/>
      <c r="Y299" s="22">
        <v>71078</v>
      </c>
    </row>
    <row r="300" spans="1:25" ht="15.75" x14ac:dyDescent="0.25">
      <c r="A300" s="22">
        <v>71079</v>
      </c>
      <c r="B300" s="22"/>
      <c r="C300" s="23" t="s">
        <v>18</v>
      </c>
      <c r="D300" s="23" t="s">
        <v>19</v>
      </c>
      <c r="E300" s="23">
        <v>0</v>
      </c>
      <c r="F300" s="23">
        <v>0</v>
      </c>
      <c r="G300" s="39" t="s">
        <v>239</v>
      </c>
      <c r="H300" s="47">
        <v>2543000</v>
      </c>
      <c r="I300" s="36" t="s">
        <v>2126</v>
      </c>
      <c r="J300" s="23">
        <v>0</v>
      </c>
      <c r="K300" s="23"/>
      <c r="L300" s="45">
        <v>2543000</v>
      </c>
      <c r="M300" s="25">
        <v>2543000</v>
      </c>
      <c r="N300" s="25" t="s">
        <v>2133</v>
      </c>
      <c r="O300" s="25">
        <v>0</v>
      </c>
      <c r="P300" s="23"/>
      <c r="Q300" s="23">
        <v>0</v>
      </c>
      <c r="R300" s="23"/>
      <c r="S300" s="50" t="s">
        <v>238</v>
      </c>
      <c r="T300" s="31">
        <v>16002</v>
      </c>
      <c r="U300">
        <v>298</v>
      </c>
      <c r="V300">
        <f t="shared" si="10"/>
        <v>1600200298</v>
      </c>
      <c r="W300" t="str">
        <f t="shared" si="11"/>
        <v>16002002980001</v>
      </c>
      <c r="X300" s="23"/>
      <c r="Y300" s="22">
        <v>71079</v>
      </c>
    </row>
    <row r="301" spans="1:25" ht="15.75" x14ac:dyDescent="0.25">
      <c r="A301" s="22">
        <v>71080</v>
      </c>
      <c r="B301" s="22"/>
      <c r="C301" s="23" t="s">
        <v>18</v>
      </c>
      <c r="D301" s="23" t="s">
        <v>19</v>
      </c>
      <c r="E301" s="23">
        <v>0</v>
      </c>
      <c r="F301" s="23">
        <v>0</v>
      </c>
      <c r="G301" s="39" t="s">
        <v>1194</v>
      </c>
      <c r="H301" s="47">
        <v>2000000</v>
      </c>
      <c r="I301" s="36" t="s">
        <v>2126</v>
      </c>
      <c r="J301" s="23">
        <v>0</v>
      </c>
      <c r="K301" s="23"/>
      <c r="L301" s="45">
        <v>1594000</v>
      </c>
      <c r="M301" s="25">
        <v>2000000</v>
      </c>
      <c r="N301" s="25" t="s">
        <v>2133</v>
      </c>
      <c r="O301" s="25">
        <v>0</v>
      </c>
      <c r="P301" s="23"/>
      <c r="Q301" s="23">
        <v>0</v>
      </c>
      <c r="R301" s="23"/>
      <c r="S301" s="50" t="s">
        <v>1195</v>
      </c>
      <c r="T301" s="31">
        <v>16002</v>
      </c>
      <c r="U301">
        <v>299</v>
      </c>
      <c r="V301">
        <f t="shared" si="10"/>
        <v>1600200299</v>
      </c>
      <c r="W301" t="str">
        <f t="shared" si="11"/>
        <v>16002002990001</v>
      </c>
      <c r="X301" s="23"/>
      <c r="Y301" s="22">
        <v>71080</v>
      </c>
    </row>
    <row r="302" spans="1:25" ht="15.75" x14ac:dyDescent="0.25">
      <c r="A302" s="22">
        <v>71082</v>
      </c>
      <c r="B302" s="22"/>
      <c r="C302" s="23" t="s">
        <v>18</v>
      </c>
      <c r="D302" s="23" t="s">
        <v>19</v>
      </c>
      <c r="E302" s="23">
        <v>0</v>
      </c>
      <c r="F302" s="23">
        <v>0</v>
      </c>
      <c r="G302" s="39" t="s">
        <v>33</v>
      </c>
      <c r="H302" s="47">
        <v>4008000</v>
      </c>
      <c r="I302" s="36" t="s">
        <v>2126</v>
      </c>
      <c r="J302" s="23">
        <v>0</v>
      </c>
      <c r="K302" s="23"/>
      <c r="L302" s="45">
        <v>4008000</v>
      </c>
      <c r="M302" s="25">
        <v>4008000</v>
      </c>
      <c r="N302" s="25" t="s">
        <v>2133</v>
      </c>
      <c r="O302" s="25">
        <v>0</v>
      </c>
      <c r="P302" s="23"/>
      <c r="Q302" s="23">
        <v>0</v>
      </c>
      <c r="R302" s="23"/>
      <c r="S302" s="50" t="s">
        <v>32</v>
      </c>
      <c r="T302" s="31">
        <v>16002</v>
      </c>
      <c r="U302">
        <v>300</v>
      </c>
      <c r="V302">
        <f t="shared" si="10"/>
        <v>1600200300</v>
      </c>
      <c r="W302" t="str">
        <f t="shared" si="11"/>
        <v>16002003000001</v>
      </c>
      <c r="X302" s="23"/>
      <c r="Y302" s="22">
        <v>71082</v>
      </c>
    </row>
    <row r="303" spans="1:25" ht="15.75" x14ac:dyDescent="0.25">
      <c r="A303" s="22">
        <v>71083</v>
      </c>
      <c r="B303" s="22"/>
      <c r="C303" s="23" t="s">
        <v>18</v>
      </c>
      <c r="D303" s="23" t="s">
        <v>19</v>
      </c>
      <c r="E303" s="23">
        <v>0</v>
      </c>
      <c r="F303" s="23">
        <v>0</v>
      </c>
      <c r="G303" s="39" t="s">
        <v>1026</v>
      </c>
      <c r="H303" s="47">
        <v>3500000</v>
      </c>
      <c r="I303" s="36" t="s">
        <v>2126</v>
      </c>
      <c r="J303" s="23">
        <v>0</v>
      </c>
      <c r="K303" s="23"/>
      <c r="L303" s="45">
        <v>3167000</v>
      </c>
      <c r="M303" s="25">
        <v>3500000</v>
      </c>
      <c r="N303" s="25" t="s">
        <v>2133</v>
      </c>
      <c r="O303" s="25">
        <v>0</v>
      </c>
      <c r="P303" s="23"/>
      <c r="Q303" s="23">
        <v>0</v>
      </c>
      <c r="R303" s="23"/>
      <c r="S303" s="50" t="s">
        <v>1025</v>
      </c>
      <c r="T303" s="31">
        <v>16002</v>
      </c>
      <c r="U303">
        <v>301</v>
      </c>
      <c r="V303">
        <f t="shared" si="10"/>
        <v>1600200301</v>
      </c>
      <c r="W303" t="str">
        <f t="shared" si="11"/>
        <v>16002003010001</v>
      </c>
      <c r="X303" s="23"/>
      <c r="Y303" s="22">
        <v>71083</v>
      </c>
    </row>
    <row r="304" spans="1:25" ht="15.75" x14ac:dyDescent="0.25">
      <c r="A304" s="22">
        <v>71084</v>
      </c>
      <c r="B304" s="22"/>
      <c r="C304" s="23" t="s">
        <v>18</v>
      </c>
      <c r="D304" s="23" t="s">
        <v>19</v>
      </c>
      <c r="E304" s="23">
        <v>0</v>
      </c>
      <c r="F304" s="23">
        <v>0</v>
      </c>
      <c r="G304" s="39" t="s">
        <v>758</v>
      </c>
      <c r="H304" s="47">
        <v>2461000</v>
      </c>
      <c r="I304" s="36" t="s">
        <v>2126</v>
      </c>
      <c r="J304" s="23">
        <v>0</v>
      </c>
      <c r="K304" s="23"/>
      <c r="L304" s="45">
        <v>2461000</v>
      </c>
      <c r="M304" s="25">
        <v>2461000</v>
      </c>
      <c r="N304" s="25" t="s">
        <v>2133</v>
      </c>
      <c r="O304" s="25">
        <v>0</v>
      </c>
      <c r="P304" s="23"/>
      <c r="Q304" s="23">
        <v>0</v>
      </c>
      <c r="R304" s="23"/>
      <c r="S304" s="50" t="s">
        <v>757</v>
      </c>
      <c r="T304" s="31">
        <v>16002</v>
      </c>
      <c r="U304">
        <v>302</v>
      </c>
      <c r="V304">
        <f t="shared" si="10"/>
        <v>1600200302</v>
      </c>
      <c r="W304" t="str">
        <f t="shared" si="11"/>
        <v>16002003020001</v>
      </c>
      <c r="X304" s="23"/>
      <c r="Y304" s="22">
        <v>71084</v>
      </c>
    </row>
    <row r="305" spans="1:25" ht="15.75" x14ac:dyDescent="0.25">
      <c r="A305" s="22">
        <v>71085</v>
      </c>
      <c r="B305" s="22"/>
      <c r="C305" s="23" t="s">
        <v>18</v>
      </c>
      <c r="D305" s="23" t="s">
        <v>19</v>
      </c>
      <c r="E305" s="23">
        <v>0</v>
      </c>
      <c r="F305" s="23">
        <v>0</v>
      </c>
      <c r="G305" s="39" t="s">
        <v>1007</v>
      </c>
      <c r="H305" s="47">
        <v>5140000</v>
      </c>
      <c r="I305" s="36" t="s">
        <v>2126</v>
      </c>
      <c r="J305" s="23">
        <v>0</v>
      </c>
      <c r="K305" s="23"/>
      <c r="L305" s="45">
        <v>5140000</v>
      </c>
      <c r="M305" s="25">
        <v>5140000</v>
      </c>
      <c r="N305" s="25" t="s">
        <v>2133</v>
      </c>
      <c r="O305" s="25">
        <v>0</v>
      </c>
      <c r="P305" s="23"/>
      <c r="Q305" s="23">
        <v>0</v>
      </c>
      <c r="R305" s="23"/>
      <c r="S305" s="50" t="s">
        <v>1008</v>
      </c>
      <c r="T305" s="31">
        <v>16002</v>
      </c>
      <c r="U305">
        <v>303</v>
      </c>
      <c r="V305">
        <f t="shared" si="10"/>
        <v>1600200303</v>
      </c>
      <c r="W305" t="str">
        <f t="shared" si="11"/>
        <v>16002003030001</v>
      </c>
      <c r="X305" s="23"/>
      <c r="Y305" s="22">
        <v>71085</v>
      </c>
    </row>
    <row r="306" spans="1:25" ht="15.75" x14ac:dyDescent="0.25">
      <c r="A306" s="22">
        <v>71086</v>
      </c>
      <c r="B306" s="22"/>
      <c r="C306" s="23" t="s">
        <v>18</v>
      </c>
      <c r="D306" s="23" t="s">
        <v>19</v>
      </c>
      <c r="E306" s="23">
        <v>0</v>
      </c>
      <c r="F306" s="23">
        <v>0</v>
      </c>
      <c r="G306" s="39" t="s">
        <v>527</v>
      </c>
      <c r="H306" s="47">
        <v>4899000</v>
      </c>
      <c r="I306" s="36" t="s">
        <v>2126</v>
      </c>
      <c r="J306" s="23">
        <v>0</v>
      </c>
      <c r="K306" s="23"/>
      <c r="L306" s="45">
        <v>4899000</v>
      </c>
      <c r="M306" s="25">
        <v>4899000</v>
      </c>
      <c r="N306" s="25" t="s">
        <v>2133</v>
      </c>
      <c r="O306" s="25">
        <v>0</v>
      </c>
      <c r="P306" s="23"/>
      <c r="Q306" s="23">
        <v>0</v>
      </c>
      <c r="R306" s="23"/>
      <c r="S306" s="50" t="s">
        <v>526</v>
      </c>
      <c r="T306" s="31">
        <v>16002</v>
      </c>
      <c r="U306">
        <v>304</v>
      </c>
      <c r="V306">
        <f t="shared" si="10"/>
        <v>1600200304</v>
      </c>
      <c r="W306" t="str">
        <f t="shared" si="11"/>
        <v>16002003040001</v>
      </c>
      <c r="X306" s="23"/>
      <c r="Y306" s="22">
        <v>71086</v>
      </c>
    </row>
    <row r="307" spans="1:25" ht="15.75" x14ac:dyDescent="0.25">
      <c r="A307" s="22">
        <v>71088</v>
      </c>
      <c r="B307" s="22"/>
      <c r="C307" s="23" t="s">
        <v>18</v>
      </c>
      <c r="D307" s="23" t="s">
        <v>19</v>
      </c>
      <c r="E307" s="23">
        <v>0</v>
      </c>
      <c r="F307" s="23">
        <v>0</v>
      </c>
      <c r="G307" s="39" t="s">
        <v>660</v>
      </c>
      <c r="H307" s="47">
        <v>819000</v>
      </c>
      <c r="I307" s="36" t="s">
        <v>2126</v>
      </c>
      <c r="J307" s="23">
        <v>0</v>
      </c>
      <c r="K307" s="23"/>
      <c r="L307" s="45">
        <v>819000</v>
      </c>
      <c r="M307" s="25">
        <v>819000</v>
      </c>
      <c r="N307" s="25" t="s">
        <v>2133</v>
      </c>
      <c r="O307" s="25">
        <v>0</v>
      </c>
      <c r="P307" s="23"/>
      <c r="Q307" s="23">
        <v>0</v>
      </c>
      <c r="R307" s="23"/>
      <c r="S307" s="50" t="s">
        <v>659</v>
      </c>
      <c r="T307" s="31">
        <v>16002</v>
      </c>
      <c r="U307">
        <v>305</v>
      </c>
      <c r="V307">
        <f t="shared" si="10"/>
        <v>1600200305</v>
      </c>
      <c r="W307" t="str">
        <f t="shared" si="11"/>
        <v>16002003050001</v>
      </c>
      <c r="X307" s="23"/>
      <c r="Y307" s="22">
        <v>71088</v>
      </c>
    </row>
    <row r="308" spans="1:25" ht="15.75" x14ac:dyDescent="0.25">
      <c r="A308" s="22">
        <v>71091</v>
      </c>
      <c r="B308" s="22"/>
      <c r="C308" s="23" t="s">
        <v>18</v>
      </c>
      <c r="D308" s="23" t="s">
        <v>19</v>
      </c>
      <c r="E308" s="23">
        <v>0</v>
      </c>
      <c r="F308" s="23">
        <v>0</v>
      </c>
      <c r="G308" s="39" t="s">
        <v>1288</v>
      </c>
      <c r="H308" s="47">
        <v>300000</v>
      </c>
      <c r="I308" s="36" t="s">
        <v>2126</v>
      </c>
      <c r="J308" s="23">
        <v>0</v>
      </c>
      <c r="K308" s="23"/>
      <c r="L308" s="45">
        <v>173000</v>
      </c>
      <c r="M308" s="25">
        <v>300000</v>
      </c>
      <c r="N308" s="25" t="s">
        <v>2133</v>
      </c>
      <c r="O308" s="25">
        <v>0</v>
      </c>
      <c r="P308" s="23"/>
      <c r="Q308" s="23">
        <v>0</v>
      </c>
      <c r="R308" s="23"/>
      <c r="S308" s="50" t="s">
        <v>1287</v>
      </c>
      <c r="T308" s="31">
        <v>16002</v>
      </c>
      <c r="U308">
        <v>306</v>
      </c>
      <c r="V308">
        <f t="shared" si="10"/>
        <v>1600200306</v>
      </c>
      <c r="W308" t="str">
        <f t="shared" si="11"/>
        <v>16002003060001</v>
      </c>
      <c r="X308" s="23"/>
      <c r="Y308" s="22">
        <v>71091</v>
      </c>
    </row>
    <row r="309" spans="1:25" ht="15.75" x14ac:dyDescent="0.25">
      <c r="A309" s="22">
        <v>71093</v>
      </c>
      <c r="B309" s="22"/>
      <c r="C309" s="23" t="s">
        <v>18</v>
      </c>
      <c r="D309" s="23" t="s">
        <v>19</v>
      </c>
      <c r="E309" s="23">
        <v>0</v>
      </c>
      <c r="F309" s="23">
        <v>0</v>
      </c>
      <c r="G309" s="39" t="s">
        <v>1054</v>
      </c>
      <c r="H309" s="47">
        <v>5000000</v>
      </c>
      <c r="I309" s="36" t="s">
        <v>2126</v>
      </c>
      <c r="J309" s="23">
        <v>0</v>
      </c>
      <c r="K309" s="23"/>
      <c r="L309" s="45">
        <v>4837000</v>
      </c>
      <c r="M309" s="25">
        <v>5000000</v>
      </c>
      <c r="N309" s="25" t="s">
        <v>2133</v>
      </c>
      <c r="O309" s="25">
        <v>0</v>
      </c>
      <c r="P309" s="23"/>
      <c r="Q309" s="23">
        <v>0</v>
      </c>
      <c r="R309" s="23"/>
      <c r="S309" s="50" t="s">
        <v>1053</v>
      </c>
      <c r="T309" s="31">
        <v>16002</v>
      </c>
      <c r="U309">
        <v>307</v>
      </c>
      <c r="V309">
        <f t="shared" si="10"/>
        <v>1600200307</v>
      </c>
      <c r="W309" t="str">
        <f t="shared" si="11"/>
        <v>16002003070001</v>
      </c>
      <c r="X309" s="23"/>
      <c r="Y309" s="22">
        <v>71093</v>
      </c>
    </row>
    <row r="310" spans="1:25" ht="15.75" x14ac:dyDescent="0.25">
      <c r="A310" s="22">
        <v>71095</v>
      </c>
      <c r="B310" s="22"/>
      <c r="C310" s="23" t="s">
        <v>18</v>
      </c>
      <c r="D310" s="23" t="s">
        <v>19</v>
      </c>
      <c r="E310" s="23">
        <v>0</v>
      </c>
      <c r="F310" s="23">
        <v>0</v>
      </c>
      <c r="G310" s="39" t="s">
        <v>787</v>
      </c>
      <c r="H310" s="47">
        <v>3850000</v>
      </c>
      <c r="I310" s="36" t="s">
        <v>2126</v>
      </c>
      <c r="J310" s="23">
        <v>0</v>
      </c>
      <c r="K310" s="23"/>
      <c r="L310" s="45">
        <v>3609000</v>
      </c>
      <c r="M310" s="25">
        <v>3850000</v>
      </c>
      <c r="N310" s="25" t="s">
        <v>2133</v>
      </c>
      <c r="O310" s="25">
        <v>0</v>
      </c>
      <c r="P310" s="23"/>
      <c r="Q310" s="23">
        <v>0</v>
      </c>
      <c r="R310" s="23"/>
      <c r="S310" s="50" t="s">
        <v>788</v>
      </c>
      <c r="T310" s="31">
        <v>16002</v>
      </c>
      <c r="U310">
        <v>308</v>
      </c>
      <c r="V310">
        <f t="shared" si="10"/>
        <v>1600200308</v>
      </c>
      <c r="W310" t="str">
        <f t="shared" si="11"/>
        <v>16002003080001</v>
      </c>
      <c r="X310" s="23"/>
      <c r="Y310" s="22">
        <v>71095</v>
      </c>
    </row>
    <row r="311" spans="1:25" ht="15.75" x14ac:dyDescent="0.25">
      <c r="A311" s="22">
        <v>71096</v>
      </c>
      <c r="B311" s="22"/>
      <c r="C311" s="23" t="s">
        <v>18</v>
      </c>
      <c r="D311" s="23" t="s">
        <v>19</v>
      </c>
      <c r="E311" s="23">
        <v>0</v>
      </c>
      <c r="F311" s="23">
        <v>0</v>
      </c>
      <c r="G311" s="39" t="s">
        <v>789</v>
      </c>
      <c r="H311" s="47">
        <v>3850000</v>
      </c>
      <c r="I311" s="36" t="s">
        <v>2126</v>
      </c>
      <c r="J311" s="23">
        <v>0</v>
      </c>
      <c r="K311" s="23"/>
      <c r="L311" s="45">
        <v>3609000</v>
      </c>
      <c r="M311" s="25">
        <v>3850000</v>
      </c>
      <c r="N311" s="25" t="s">
        <v>2133</v>
      </c>
      <c r="O311" s="25">
        <v>0</v>
      </c>
      <c r="P311" s="23"/>
      <c r="Q311" s="23">
        <v>0</v>
      </c>
      <c r="R311" s="23"/>
      <c r="S311" s="50" t="s">
        <v>790</v>
      </c>
      <c r="T311" s="31">
        <v>16002</v>
      </c>
      <c r="U311">
        <v>309</v>
      </c>
      <c r="V311">
        <f t="shared" si="10"/>
        <v>1600200309</v>
      </c>
      <c r="W311" t="str">
        <f t="shared" si="11"/>
        <v>16002003090001</v>
      </c>
      <c r="X311" s="23"/>
      <c r="Y311" s="22">
        <v>71096</v>
      </c>
    </row>
    <row r="312" spans="1:25" ht="15.75" x14ac:dyDescent="0.25">
      <c r="A312" s="22">
        <v>71097</v>
      </c>
      <c r="B312" s="22"/>
      <c r="C312" s="23" t="s">
        <v>18</v>
      </c>
      <c r="D312" s="23" t="s">
        <v>19</v>
      </c>
      <c r="E312" s="23">
        <v>0</v>
      </c>
      <c r="F312" s="23">
        <v>0</v>
      </c>
      <c r="G312" s="39" t="s">
        <v>613</v>
      </c>
      <c r="H312" s="47">
        <v>3000000</v>
      </c>
      <c r="I312" s="36" t="s">
        <v>2126</v>
      </c>
      <c r="J312" s="23">
        <v>0</v>
      </c>
      <c r="K312" s="23"/>
      <c r="L312" s="45">
        <v>2254000</v>
      </c>
      <c r="M312" s="25">
        <v>3000000</v>
      </c>
      <c r="N312" s="25" t="s">
        <v>2133</v>
      </c>
      <c r="O312" s="25">
        <v>0</v>
      </c>
      <c r="P312" s="23"/>
      <c r="Q312" s="23">
        <v>0</v>
      </c>
      <c r="R312" s="23"/>
      <c r="S312" s="50" t="s">
        <v>612</v>
      </c>
      <c r="T312" s="31">
        <v>16002</v>
      </c>
      <c r="U312">
        <v>310</v>
      </c>
      <c r="V312">
        <f t="shared" si="10"/>
        <v>1600200310</v>
      </c>
      <c r="W312" t="str">
        <f t="shared" si="11"/>
        <v>16002003100001</v>
      </c>
      <c r="X312" s="23"/>
      <c r="Y312" s="22">
        <v>71097</v>
      </c>
    </row>
    <row r="313" spans="1:25" ht="15.75" x14ac:dyDescent="0.25">
      <c r="A313" s="22">
        <v>71101</v>
      </c>
      <c r="B313" s="22"/>
      <c r="C313" s="23" t="s">
        <v>18</v>
      </c>
      <c r="D313" s="23" t="s">
        <v>19</v>
      </c>
      <c r="E313" s="23">
        <v>0</v>
      </c>
      <c r="F313" s="23">
        <v>0</v>
      </c>
      <c r="G313" s="39" t="s">
        <v>688</v>
      </c>
      <c r="H313" s="47">
        <v>2719000</v>
      </c>
      <c r="I313" s="36" t="s">
        <v>2126</v>
      </c>
      <c r="J313" s="23">
        <v>0</v>
      </c>
      <c r="K313" s="23"/>
      <c r="L313" s="45">
        <v>2719000</v>
      </c>
      <c r="M313" s="25">
        <v>2719000</v>
      </c>
      <c r="N313" s="25" t="s">
        <v>2133</v>
      </c>
      <c r="O313" s="25">
        <v>0</v>
      </c>
      <c r="P313" s="23"/>
      <c r="Q313" s="23">
        <v>0</v>
      </c>
      <c r="R313" s="23"/>
      <c r="S313" s="50" t="s">
        <v>687</v>
      </c>
      <c r="T313" s="31">
        <v>16002</v>
      </c>
      <c r="U313">
        <v>311</v>
      </c>
      <c r="V313">
        <f t="shared" si="10"/>
        <v>1600200311</v>
      </c>
      <c r="W313" t="str">
        <f t="shared" si="11"/>
        <v>16002003110001</v>
      </c>
      <c r="X313" s="23"/>
      <c r="Y313" s="22">
        <v>71101</v>
      </c>
    </row>
    <row r="314" spans="1:25" ht="15.75" x14ac:dyDescent="0.25">
      <c r="A314" s="22">
        <v>71102</v>
      </c>
      <c r="B314" s="22"/>
      <c r="C314" s="23" t="s">
        <v>18</v>
      </c>
      <c r="D314" s="23" t="s">
        <v>19</v>
      </c>
      <c r="E314" s="23">
        <v>0</v>
      </c>
      <c r="F314" s="23">
        <v>0</v>
      </c>
      <c r="G314" s="39" t="s">
        <v>441</v>
      </c>
      <c r="H314" s="47">
        <v>3500000</v>
      </c>
      <c r="I314" s="36" t="s">
        <v>2126</v>
      </c>
      <c r="J314" s="23">
        <v>0</v>
      </c>
      <c r="K314" s="23"/>
      <c r="L314" s="45">
        <v>2801000</v>
      </c>
      <c r="M314" s="25">
        <v>3500000</v>
      </c>
      <c r="N314" s="25" t="s">
        <v>2133</v>
      </c>
      <c r="O314" s="25">
        <v>0</v>
      </c>
      <c r="P314" s="23"/>
      <c r="Q314" s="23">
        <v>0</v>
      </c>
      <c r="R314" s="23"/>
      <c r="S314" s="50" t="s">
        <v>440</v>
      </c>
      <c r="T314" s="31">
        <v>16002</v>
      </c>
      <c r="U314">
        <v>312</v>
      </c>
      <c r="V314">
        <f t="shared" si="10"/>
        <v>1600200312</v>
      </c>
      <c r="W314" t="str">
        <f t="shared" si="11"/>
        <v>16002003120001</v>
      </c>
      <c r="X314" s="23"/>
      <c r="Y314" s="22">
        <v>71102</v>
      </c>
    </row>
    <row r="315" spans="1:25" ht="15.75" x14ac:dyDescent="0.25">
      <c r="A315" s="22">
        <v>71104</v>
      </c>
      <c r="B315" s="22"/>
      <c r="C315" s="23" t="s">
        <v>18</v>
      </c>
      <c r="D315" s="23" t="s">
        <v>19</v>
      </c>
      <c r="E315" s="23">
        <v>0</v>
      </c>
      <c r="F315" s="23">
        <v>0</v>
      </c>
      <c r="G315" s="39" t="s">
        <v>844</v>
      </c>
      <c r="H315" s="47">
        <v>7629000</v>
      </c>
      <c r="I315" s="36" t="s">
        <v>2126</v>
      </c>
      <c r="J315" s="23">
        <v>0</v>
      </c>
      <c r="K315" s="23"/>
      <c r="L315" s="45">
        <v>7629000</v>
      </c>
      <c r="M315" s="25">
        <v>7629000</v>
      </c>
      <c r="N315" s="25" t="s">
        <v>2133</v>
      </c>
      <c r="O315" s="25">
        <v>0</v>
      </c>
      <c r="P315" s="23"/>
      <c r="Q315" s="23">
        <v>0</v>
      </c>
      <c r="R315" s="23"/>
      <c r="S315" s="50" t="s">
        <v>845</v>
      </c>
      <c r="T315" s="31">
        <v>16002</v>
      </c>
      <c r="U315">
        <v>313</v>
      </c>
      <c r="V315">
        <f t="shared" si="10"/>
        <v>1600200313</v>
      </c>
      <c r="W315" t="str">
        <f t="shared" si="11"/>
        <v>16002003130001</v>
      </c>
      <c r="X315" s="23"/>
      <c r="Y315" s="22">
        <v>71104</v>
      </c>
    </row>
    <row r="316" spans="1:25" ht="15.75" x14ac:dyDescent="0.25">
      <c r="A316" s="22">
        <v>71111</v>
      </c>
      <c r="B316" s="22"/>
      <c r="C316" s="23" t="s">
        <v>18</v>
      </c>
      <c r="D316" s="23" t="s">
        <v>19</v>
      </c>
      <c r="E316" s="23">
        <v>0</v>
      </c>
      <c r="F316" s="23">
        <v>0</v>
      </c>
      <c r="G316" s="39" t="s">
        <v>31</v>
      </c>
      <c r="H316" s="47">
        <v>4008000</v>
      </c>
      <c r="I316" s="36" t="s">
        <v>2126</v>
      </c>
      <c r="J316" s="23">
        <v>0</v>
      </c>
      <c r="K316" s="23"/>
      <c r="L316" s="45">
        <v>4008000</v>
      </c>
      <c r="M316" s="25">
        <v>4008000</v>
      </c>
      <c r="N316" s="25" t="s">
        <v>2133</v>
      </c>
      <c r="O316" s="25">
        <v>0</v>
      </c>
      <c r="P316" s="23"/>
      <c r="Q316" s="23">
        <v>0</v>
      </c>
      <c r="R316" s="23"/>
      <c r="S316" s="50" t="s">
        <v>30</v>
      </c>
      <c r="T316" s="31">
        <v>16002</v>
      </c>
      <c r="U316">
        <v>314</v>
      </c>
      <c r="V316">
        <f t="shared" si="10"/>
        <v>1600200314</v>
      </c>
      <c r="W316" t="str">
        <f t="shared" si="11"/>
        <v>16002003140001</v>
      </c>
      <c r="X316" s="23"/>
      <c r="Y316" s="22">
        <v>71111</v>
      </c>
    </row>
    <row r="317" spans="1:25" ht="15.75" x14ac:dyDescent="0.25">
      <c r="A317" s="22">
        <v>71112</v>
      </c>
      <c r="B317" s="22"/>
      <c r="C317" s="23" t="s">
        <v>18</v>
      </c>
      <c r="D317" s="23" t="s">
        <v>19</v>
      </c>
      <c r="E317" s="23">
        <v>0</v>
      </c>
      <c r="F317" s="23">
        <v>0</v>
      </c>
      <c r="G317" s="39" t="s">
        <v>35</v>
      </c>
      <c r="H317" s="47">
        <v>6402000</v>
      </c>
      <c r="I317" s="36" t="s">
        <v>2126</v>
      </c>
      <c r="J317" s="23">
        <v>0</v>
      </c>
      <c r="K317" s="23"/>
      <c r="L317" s="45">
        <v>6402000</v>
      </c>
      <c r="M317" s="25">
        <v>6402000</v>
      </c>
      <c r="N317" s="25" t="s">
        <v>2133</v>
      </c>
      <c r="O317" s="25">
        <v>0</v>
      </c>
      <c r="P317" s="23"/>
      <c r="Q317" s="23">
        <v>0</v>
      </c>
      <c r="R317" s="23"/>
      <c r="S317" s="50" t="s">
        <v>34</v>
      </c>
      <c r="T317" s="31">
        <v>16002</v>
      </c>
      <c r="U317">
        <v>315</v>
      </c>
      <c r="V317">
        <f t="shared" si="10"/>
        <v>1600200315</v>
      </c>
      <c r="W317" t="str">
        <f t="shared" si="11"/>
        <v>16002003150001</v>
      </c>
      <c r="X317" s="23"/>
      <c r="Y317" s="22">
        <v>71112</v>
      </c>
    </row>
    <row r="318" spans="1:25" ht="15.75" x14ac:dyDescent="0.25">
      <c r="A318" s="22">
        <v>71116</v>
      </c>
      <c r="B318" s="22"/>
      <c r="C318" s="23" t="s">
        <v>18</v>
      </c>
      <c r="D318" s="23" t="s">
        <v>19</v>
      </c>
      <c r="E318" s="23">
        <v>0</v>
      </c>
      <c r="F318" s="23">
        <v>0</v>
      </c>
      <c r="G318" s="39" t="s">
        <v>1107</v>
      </c>
      <c r="H318" s="47">
        <v>5181000</v>
      </c>
      <c r="I318" s="36" t="s">
        <v>2126</v>
      </c>
      <c r="J318" s="23">
        <v>0</v>
      </c>
      <c r="K318" s="23"/>
      <c r="L318" s="45">
        <v>5181000</v>
      </c>
      <c r="M318" s="25">
        <v>5181000</v>
      </c>
      <c r="N318" s="25" t="s">
        <v>2133</v>
      </c>
      <c r="O318" s="25">
        <v>0</v>
      </c>
      <c r="P318" s="23"/>
      <c r="Q318" s="23">
        <v>0</v>
      </c>
      <c r="R318" s="23"/>
      <c r="S318" s="50" t="s">
        <v>1108</v>
      </c>
      <c r="T318" s="31">
        <v>16002</v>
      </c>
      <c r="U318">
        <v>316</v>
      </c>
      <c r="V318">
        <f t="shared" si="10"/>
        <v>1600200316</v>
      </c>
      <c r="W318" t="str">
        <f t="shared" si="11"/>
        <v>16002003160001</v>
      </c>
      <c r="X318" s="23"/>
      <c r="Y318" s="22">
        <v>71116</v>
      </c>
    </row>
    <row r="319" spans="1:25" ht="15.75" x14ac:dyDescent="0.25">
      <c r="A319" s="22">
        <v>71130</v>
      </c>
      <c r="B319" s="22"/>
      <c r="C319" s="23" t="s">
        <v>18</v>
      </c>
      <c r="D319" s="23" t="s">
        <v>19</v>
      </c>
      <c r="E319" s="23">
        <v>0</v>
      </c>
      <c r="F319" s="23">
        <v>0</v>
      </c>
      <c r="G319" s="39" t="s">
        <v>121</v>
      </c>
      <c r="H319" s="47">
        <v>3609000</v>
      </c>
      <c r="I319" s="36" t="s">
        <v>2126</v>
      </c>
      <c r="J319" s="23">
        <v>0</v>
      </c>
      <c r="K319" s="23"/>
      <c r="L319" s="45">
        <v>3609000</v>
      </c>
      <c r="M319" s="25">
        <v>3609000</v>
      </c>
      <c r="N319" s="25" t="s">
        <v>2133</v>
      </c>
      <c r="O319" s="25">
        <v>0</v>
      </c>
      <c r="P319" s="23"/>
      <c r="Q319" s="23">
        <v>0</v>
      </c>
      <c r="R319" s="23"/>
      <c r="S319" s="50" t="s">
        <v>120</v>
      </c>
      <c r="T319" s="31">
        <v>16002</v>
      </c>
      <c r="U319">
        <v>317</v>
      </c>
      <c r="V319">
        <f t="shared" si="10"/>
        <v>1600200317</v>
      </c>
      <c r="W319" t="str">
        <f t="shared" si="11"/>
        <v>16002003170001</v>
      </c>
      <c r="X319" s="23"/>
      <c r="Y319" s="22">
        <v>71130</v>
      </c>
    </row>
    <row r="320" spans="1:25" ht="15.75" x14ac:dyDescent="0.25">
      <c r="A320" s="22">
        <v>71131</v>
      </c>
      <c r="B320" s="22"/>
      <c r="C320" s="23" t="s">
        <v>18</v>
      </c>
      <c r="D320" s="23" t="s">
        <v>19</v>
      </c>
      <c r="E320" s="23">
        <v>0</v>
      </c>
      <c r="F320" s="23">
        <v>0</v>
      </c>
      <c r="G320" s="39" t="s">
        <v>280</v>
      </c>
      <c r="H320" s="47">
        <v>5000000</v>
      </c>
      <c r="I320" s="36" t="s">
        <v>2126</v>
      </c>
      <c r="J320" s="23">
        <v>0</v>
      </c>
      <c r="K320" s="23"/>
      <c r="L320" s="45">
        <v>4310000</v>
      </c>
      <c r="M320" s="25">
        <v>5000000</v>
      </c>
      <c r="N320" s="25" t="s">
        <v>2133</v>
      </c>
      <c r="O320" s="25">
        <v>0</v>
      </c>
      <c r="P320" s="23"/>
      <c r="Q320" s="23">
        <v>0</v>
      </c>
      <c r="R320" s="23"/>
      <c r="S320" s="50" t="s">
        <v>281</v>
      </c>
      <c r="T320" s="31">
        <v>16002</v>
      </c>
      <c r="U320">
        <v>318</v>
      </c>
      <c r="V320">
        <f t="shared" si="10"/>
        <v>1600200318</v>
      </c>
      <c r="W320" t="str">
        <f t="shared" si="11"/>
        <v>16002003180001</v>
      </c>
      <c r="X320" s="23"/>
      <c r="Y320" s="22">
        <v>71131</v>
      </c>
    </row>
    <row r="321" spans="1:25" ht="15.75" x14ac:dyDescent="0.25">
      <c r="A321" s="22">
        <v>71144</v>
      </c>
      <c r="B321" s="22"/>
      <c r="C321" s="23" t="s">
        <v>18</v>
      </c>
      <c r="D321" s="23" t="s">
        <v>19</v>
      </c>
      <c r="E321" s="23">
        <v>0</v>
      </c>
      <c r="F321" s="23">
        <v>0</v>
      </c>
      <c r="G321" s="39" t="s">
        <v>67</v>
      </c>
      <c r="H321" s="47">
        <v>3640000</v>
      </c>
      <c r="I321" s="36" t="s">
        <v>2126</v>
      </c>
      <c r="J321" s="23">
        <v>0</v>
      </c>
      <c r="K321" s="23"/>
      <c r="L321" s="45">
        <v>3640000</v>
      </c>
      <c r="M321" s="25">
        <v>3640000</v>
      </c>
      <c r="N321" s="25" t="s">
        <v>2133</v>
      </c>
      <c r="O321" s="25">
        <v>0</v>
      </c>
      <c r="P321" s="23"/>
      <c r="Q321" s="23">
        <v>0</v>
      </c>
      <c r="R321" s="23"/>
      <c r="S321" s="50" t="s">
        <v>66</v>
      </c>
      <c r="T321" s="31">
        <v>16002</v>
      </c>
      <c r="U321">
        <v>319</v>
      </c>
      <c r="V321">
        <f t="shared" si="10"/>
        <v>1600200319</v>
      </c>
      <c r="W321" t="str">
        <f t="shared" si="11"/>
        <v>16002003190001</v>
      </c>
      <c r="X321" s="23"/>
      <c r="Y321" s="22">
        <v>71144</v>
      </c>
    </row>
    <row r="322" spans="1:25" ht="15.75" x14ac:dyDescent="0.25">
      <c r="A322" s="22">
        <v>71145</v>
      </c>
      <c r="B322" s="22"/>
      <c r="C322" s="23" t="s">
        <v>18</v>
      </c>
      <c r="D322" s="23" t="s">
        <v>19</v>
      </c>
      <c r="E322" s="23">
        <v>0</v>
      </c>
      <c r="F322" s="23">
        <v>0</v>
      </c>
      <c r="G322" s="40" t="s">
        <v>619</v>
      </c>
      <c r="H322" s="47">
        <v>1150000</v>
      </c>
      <c r="I322" s="36" t="s">
        <v>2126</v>
      </c>
      <c r="J322" s="23">
        <v>0</v>
      </c>
      <c r="K322" s="23"/>
      <c r="L322" s="45">
        <v>679000</v>
      </c>
      <c r="M322" s="25">
        <v>1150000</v>
      </c>
      <c r="N322" s="25" t="s">
        <v>2133</v>
      </c>
      <c r="O322" s="25">
        <v>0</v>
      </c>
      <c r="P322" s="23"/>
      <c r="Q322" s="23">
        <v>0</v>
      </c>
      <c r="R322" s="23"/>
      <c r="S322" s="50" t="s">
        <v>618</v>
      </c>
      <c r="T322" s="31">
        <v>16002</v>
      </c>
      <c r="U322">
        <v>320</v>
      </c>
      <c r="V322">
        <f t="shared" si="10"/>
        <v>1600200320</v>
      </c>
      <c r="W322" t="str">
        <f t="shared" si="11"/>
        <v>16002003200001</v>
      </c>
      <c r="X322" s="23"/>
      <c r="Y322" s="22">
        <v>71145</v>
      </c>
    </row>
    <row r="323" spans="1:25" ht="15.75" x14ac:dyDescent="0.25">
      <c r="A323" s="22">
        <v>71146</v>
      </c>
      <c r="B323" s="22"/>
      <c r="C323" s="23" t="s">
        <v>18</v>
      </c>
      <c r="D323" s="23" t="s">
        <v>19</v>
      </c>
      <c r="E323" s="23">
        <v>0</v>
      </c>
      <c r="F323" s="23">
        <v>0</v>
      </c>
      <c r="G323" s="39" t="s">
        <v>1010</v>
      </c>
      <c r="H323" s="47">
        <v>5039000</v>
      </c>
      <c r="I323" s="36" t="s">
        <v>2126</v>
      </c>
      <c r="J323" s="23">
        <v>0</v>
      </c>
      <c r="K323" s="23"/>
      <c r="L323" s="45">
        <v>5039000</v>
      </c>
      <c r="M323" s="25">
        <v>5039000</v>
      </c>
      <c r="N323" s="25" t="s">
        <v>2133</v>
      </c>
      <c r="O323" s="25">
        <v>0</v>
      </c>
      <c r="P323" s="23"/>
      <c r="Q323" s="23">
        <v>0</v>
      </c>
      <c r="R323" s="23"/>
      <c r="S323" s="50" t="s">
        <v>1009</v>
      </c>
      <c r="T323" s="31">
        <v>16002</v>
      </c>
      <c r="U323">
        <v>321</v>
      </c>
      <c r="V323">
        <f t="shared" si="10"/>
        <v>1600200321</v>
      </c>
      <c r="W323" t="str">
        <f t="shared" si="11"/>
        <v>16002003210001</v>
      </c>
      <c r="X323" s="23"/>
      <c r="Y323" s="22">
        <v>71146</v>
      </c>
    </row>
    <row r="324" spans="1:25" ht="15.75" x14ac:dyDescent="0.25">
      <c r="A324" s="22">
        <v>71148</v>
      </c>
      <c r="B324" s="22"/>
      <c r="C324" s="23" t="s">
        <v>18</v>
      </c>
      <c r="D324" s="23" t="s">
        <v>19</v>
      </c>
      <c r="E324" s="23">
        <v>0</v>
      </c>
      <c r="F324" s="23">
        <v>0</v>
      </c>
      <c r="G324" s="39" t="s">
        <v>975</v>
      </c>
      <c r="H324" s="47">
        <v>2563000</v>
      </c>
      <c r="I324" s="36" t="s">
        <v>2126</v>
      </c>
      <c r="J324" s="23">
        <v>0</v>
      </c>
      <c r="K324" s="23"/>
      <c r="L324" s="45">
        <v>2563000</v>
      </c>
      <c r="M324" s="25">
        <v>2563000</v>
      </c>
      <c r="N324" s="25" t="s">
        <v>2133</v>
      </c>
      <c r="O324" s="25">
        <v>0</v>
      </c>
      <c r="P324" s="23"/>
      <c r="Q324" s="23">
        <v>0</v>
      </c>
      <c r="R324" s="23"/>
      <c r="S324" s="50" t="s">
        <v>974</v>
      </c>
      <c r="T324" s="31">
        <v>16002</v>
      </c>
      <c r="U324">
        <v>322</v>
      </c>
      <c r="V324">
        <f t="shared" si="10"/>
        <v>1600200322</v>
      </c>
      <c r="W324" t="str">
        <f t="shared" si="11"/>
        <v>16002003220001</v>
      </c>
      <c r="X324" s="23"/>
      <c r="Y324" s="22">
        <v>71148</v>
      </c>
    </row>
    <row r="325" spans="1:25" ht="15.75" x14ac:dyDescent="0.25">
      <c r="A325" s="22">
        <v>71149</v>
      </c>
      <c r="B325" s="22"/>
      <c r="C325" s="23" t="s">
        <v>18</v>
      </c>
      <c r="D325" s="23" t="s">
        <v>19</v>
      </c>
      <c r="E325" s="23">
        <v>0</v>
      </c>
      <c r="F325" s="23">
        <v>0</v>
      </c>
      <c r="G325" s="39" t="s">
        <v>1056</v>
      </c>
      <c r="H325" s="47">
        <v>6852000</v>
      </c>
      <c r="I325" s="36" t="s">
        <v>2126</v>
      </c>
      <c r="J325" s="23">
        <v>0</v>
      </c>
      <c r="K325" s="23"/>
      <c r="L325" s="45">
        <v>6852000</v>
      </c>
      <c r="M325" s="25">
        <v>6852000</v>
      </c>
      <c r="N325" s="25" t="s">
        <v>2133</v>
      </c>
      <c r="O325" s="25">
        <v>0</v>
      </c>
      <c r="P325" s="23"/>
      <c r="Q325" s="23">
        <v>0</v>
      </c>
      <c r="R325" s="23"/>
      <c r="S325" s="50" t="s">
        <v>1055</v>
      </c>
      <c r="T325" s="31">
        <v>16002</v>
      </c>
      <c r="U325">
        <v>323</v>
      </c>
      <c r="V325">
        <f t="shared" si="10"/>
        <v>1600200323</v>
      </c>
      <c r="W325" t="str">
        <f t="shared" si="11"/>
        <v>16002003230001</v>
      </c>
      <c r="X325" s="23"/>
      <c r="Y325" s="22">
        <v>71149</v>
      </c>
    </row>
    <row r="326" spans="1:25" ht="15.75" x14ac:dyDescent="0.25">
      <c r="A326" s="22">
        <v>71150</v>
      </c>
      <c r="B326" s="22"/>
      <c r="C326" s="23" t="s">
        <v>18</v>
      </c>
      <c r="D326" s="23" t="s">
        <v>19</v>
      </c>
      <c r="E326" s="23">
        <v>0</v>
      </c>
      <c r="F326" s="23">
        <v>0</v>
      </c>
      <c r="G326" s="39" t="s">
        <v>654</v>
      </c>
      <c r="H326" s="47">
        <v>689000</v>
      </c>
      <c r="I326" s="36" t="s">
        <v>2126</v>
      </c>
      <c r="J326" s="23">
        <v>0</v>
      </c>
      <c r="K326" s="23"/>
      <c r="L326" s="45">
        <v>689000</v>
      </c>
      <c r="M326" s="25">
        <v>689000</v>
      </c>
      <c r="N326" s="25" t="s">
        <v>2133</v>
      </c>
      <c r="O326" s="25">
        <v>0</v>
      </c>
      <c r="P326" s="23"/>
      <c r="Q326" s="23">
        <v>0</v>
      </c>
      <c r="R326" s="23"/>
      <c r="S326" s="50" t="s">
        <v>653</v>
      </c>
      <c r="T326" s="31">
        <v>16002</v>
      </c>
      <c r="U326">
        <v>324</v>
      </c>
      <c r="V326">
        <f t="shared" ref="V326:V389" si="12">(T326*100000)+U326</f>
        <v>1600200324</v>
      </c>
      <c r="W326" t="str">
        <f t="shared" ref="W326:W389" si="13">CONCATENATE(V326,"0001")</f>
        <v>16002003240001</v>
      </c>
      <c r="X326" s="23"/>
      <c r="Y326" s="22">
        <v>71150</v>
      </c>
    </row>
    <row r="327" spans="1:25" ht="15.75" x14ac:dyDescent="0.25">
      <c r="A327" s="22">
        <v>71172</v>
      </c>
      <c r="B327" s="22"/>
      <c r="C327" s="23" t="s">
        <v>18</v>
      </c>
      <c r="D327" s="23" t="s">
        <v>19</v>
      </c>
      <c r="E327" s="23">
        <v>0</v>
      </c>
      <c r="F327" s="23">
        <v>0</v>
      </c>
      <c r="G327" s="39" t="s">
        <v>879</v>
      </c>
      <c r="H327" s="47">
        <v>2531000</v>
      </c>
      <c r="I327" s="36" t="s">
        <v>2126</v>
      </c>
      <c r="J327" s="23">
        <v>0</v>
      </c>
      <c r="K327" s="23"/>
      <c r="L327" s="45">
        <v>2531000</v>
      </c>
      <c r="M327" s="25">
        <v>2531000</v>
      </c>
      <c r="N327" s="25" t="s">
        <v>2133</v>
      </c>
      <c r="O327" s="25">
        <v>0</v>
      </c>
      <c r="P327" s="23"/>
      <c r="Q327" s="23">
        <v>0</v>
      </c>
      <c r="R327" s="23"/>
      <c r="S327" s="50" t="s">
        <v>878</v>
      </c>
      <c r="T327" s="31">
        <v>16002</v>
      </c>
      <c r="U327">
        <v>325</v>
      </c>
      <c r="V327">
        <f t="shared" si="12"/>
        <v>1600200325</v>
      </c>
      <c r="W327" t="str">
        <f t="shared" si="13"/>
        <v>16002003250001</v>
      </c>
      <c r="X327" s="23"/>
      <c r="Y327" s="22">
        <v>71172</v>
      </c>
    </row>
    <row r="328" spans="1:25" ht="15.75" x14ac:dyDescent="0.25">
      <c r="A328" s="22">
        <v>71177</v>
      </c>
      <c r="B328" s="22"/>
      <c r="C328" s="23" t="s">
        <v>18</v>
      </c>
      <c r="D328" s="23" t="s">
        <v>19</v>
      </c>
      <c r="E328" s="23">
        <v>0</v>
      </c>
      <c r="F328" s="23">
        <v>0</v>
      </c>
      <c r="G328" s="39" t="s">
        <v>597</v>
      </c>
      <c r="H328" s="47">
        <v>3500000</v>
      </c>
      <c r="I328" s="36" t="s">
        <v>2126</v>
      </c>
      <c r="J328" s="23">
        <v>0</v>
      </c>
      <c r="K328" s="23"/>
      <c r="L328" s="45">
        <v>3236000</v>
      </c>
      <c r="M328" s="25">
        <v>3500000</v>
      </c>
      <c r="N328" s="25" t="s">
        <v>2133</v>
      </c>
      <c r="O328" s="25">
        <v>0</v>
      </c>
      <c r="P328" s="23"/>
      <c r="Q328" s="23">
        <v>0</v>
      </c>
      <c r="R328" s="23"/>
      <c r="S328" s="50" t="s">
        <v>596</v>
      </c>
      <c r="T328" s="31">
        <v>16002</v>
      </c>
      <c r="U328">
        <v>326</v>
      </c>
      <c r="V328">
        <f t="shared" si="12"/>
        <v>1600200326</v>
      </c>
      <c r="W328" t="str">
        <f t="shared" si="13"/>
        <v>16002003260001</v>
      </c>
      <c r="X328" s="23"/>
      <c r="Y328" s="22">
        <v>71177</v>
      </c>
    </row>
    <row r="329" spans="1:25" ht="15.75" x14ac:dyDescent="0.25">
      <c r="A329" s="22">
        <v>71178</v>
      </c>
      <c r="B329" s="22"/>
      <c r="C329" s="23" t="s">
        <v>18</v>
      </c>
      <c r="D329" s="23" t="s">
        <v>19</v>
      </c>
      <c r="E329" s="23">
        <v>0</v>
      </c>
      <c r="F329" s="23">
        <v>0</v>
      </c>
      <c r="G329" s="39" t="s">
        <v>26</v>
      </c>
      <c r="H329" s="47">
        <v>4008000</v>
      </c>
      <c r="I329" s="36" t="s">
        <v>2126</v>
      </c>
      <c r="J329" s="23">
        <v>0</v>
      </c>
      <c r="K329" s="23"/>
      <c r="L329" s="45">
        <v>4008000</v>
      </c>
      <c r="M329" s="25">
        <v>4008000</v>
      </c>
      <c r="N329" s="25" t="s">
        <v>2133</v>
      </c>
      <c r="O329" s="25">
        <v>0</v>
      </c>
      <c r="P329" s="23"/>
      <c r="Q329" s="23">
        <v>0</v>
      </c>
      <c r="R329" s="23"/>
      <c r="S329" s="50" t="s">
        <v>27</v>
      </c>
      <c r="T329" s="31">
        <v>16002</v>
      </c>
      <c r="U329">
        <v>327</v>
      </c>
      <c r="V329">
        <f t="shared" si="12"/>
        <v>1600200327</v>
      </c>
      <c r="W329" t="str">
        <f t="shared" si="13"/>
        <v>16002003270001</v>
      </c>
      <c r="X329" s="23"/>
      <c r="Y329" s="22">
        <v>71178</v>
      </c>
    </row>
    <row r="330" spans="1:25" ht="15.75" x14ac:dyDescent="0.25">
      <c r="A330" s="22">
        <v>71179</v>
      </c>
      <c r="B330" s="22"/>
      <c r="C330" s="23" t="s">
        <v>18</v>
      </c>
      <c r="D330" s="23" t="s">
        <v>19</v>
      </c>
      <c r="E330" s="23">
        <v>0</v>
      </c>
      <c r="F330" s="23">
        <v>0</v>
      </c>
      <c r="G330" s="39" t="s">
        <v>914</v>
      </c>
      <c r="H330" s="47">
        <v>3000000</v>
      </c>
      <c r="I330" s="36" t="s">
        <v>2126</v>
      </c>
      <c r="J330" s="23">
        <v>0</v>
      </c>
      <c r="K330" s="23"/>
      <c r="L330" s="45">
        <v>2699000</v>
      </c>
      <c r="M330" s="25">
        <v>3000000</v>
      </c>
      <c r="N330" s="25" t="s">
        <v>2133</v>
      </c>
      <c r="O330" s="25">
        <v>0</v>
      </c>
      <c r="P330" s="23"/>
      <c r="Q330" s="23">
        <v>0</v>
      </c>
      <c r="R330" s="23"/>
      <c r="S330" s="50" t="s">
        <v>913</v>
      </c>
      <c r="T330" s="31">
        <v>16002</v>
      </c>
      <c r="U330">
        <v>328</v>
      </c>
      <c r="V330">
        <f t="shared" si="12"/>
        <v>1600200328</v>
      </c>
      <c r="W330" t="str">
        <f t="shared" si="13"/>
        <v>16002003280001</v>
      </c>
      <c r="X330" s="23"/>
      <c r="Y330" s="22">
        <v>71179</v>
      </c>
    </row>
    <row r="331" spans="1:25" ht="15.75" x14ac:dyDescent="0.25">
      <c r="A331" s="22">
        <v>71180</v>
      </c>
      <c r="B331" s="22"/>
      <c r="C331" s="23" t="s">
        <v>18</v>
      </c>
      <c r="D331" s="23" t="s">
        <v>19</v>
      </c>
      <c r="E331" s="23">
        <v>0</v>
      </c>
      <c r="F331" s="23">
        <v>0</v>
      </c>
      <c r="G331" s="39" t="s">
        <v>600</v>
      </c>
      <c r="H331" s="47">
        <v>3500000</v>
      </c>
      <c r="I331" s="36" t="s">
        <v>2126</v>
      </c>
      <c r="J331" s="23">
        <v>0</v>
      </c>
      <c r="K331" s="23"/>
      <c r="L331" s="45">
        <v>3236000</v>
      </c>
      <c r="M331" s="25">
        <v>3500000</v>
      </c>
      <c r="N331" s="25" t="s">
        <v>2133</v>
      </c>
      <c r="O331" s="25">
        <v>0</v>
      </c>
      <c r="P331" s="23"/>
      <c r="Q331" s="23">
        <v>0</v>
      </c>
      <c r="R331" s="23"/>
      <c r="S331" s="50" t="s">
        <v>601</v>
      </c>
      <c r="T331" s="31">
        <v>16002</v>
      </c>
      <c r="U331">
        <v>329</v>
      </c>
      <c r="V331">
        <f t="shared" si="12"/>
        <v>1600200329</v>
      </c>
      <c r="W331" t="str">
        <f t="shared" si="13"/>
        <v>16002003290001</v>
      </c>
      <c r="X331" s="23"/>
      <c r="Y331" s="22">
        <v>71180</v>
      </c>
    </row>
    <row r="332" spans="1:25" ht="15.75" x14ac:dyDescent="0.25">
      <c r="A332" s="22">
        <v>71183</v>
      </c>
      <c r="B332" s="22"/>
      <c r="C332" s="23" t="s">
        <v>18</v>
      </c>
      <c r="D332" s="23" t="s">
        <v>19</v>
      </c>
      <c r="E332" s="23">
        <v>0</v>
      </c>
      <c r="F332" s="23">
        <v>0</v>
      </c>
      <c r="G332" s="39" t="s">
        <v>1082</v>
      </c>
      <c r="H332" s="47">
        <v>6277000</v>
      </c>
      <c r="I332" s="36" t="s">
        <v>2126</v>
      </c>
      <c r="J332" s="23">
        <v>0</v>
      </c>
      <c r="K332" s="23"/>
      <c r="L332" s="45">
        <v>6277000</v>
      </c>
      <c r="M332" s="25">
        <v>6277000</v>
      </c>
      <c r="N332" s="25" t="s">
        <v>2133</v>
      </c>
      <c r="O332" s="25">
        <v>0</v>
      </c>
      <c r="P332" s="23"/>
      <c r="Q332" s="23">
        <v>0</v>
      </c>
      <c r="R332" s="23"/>
      <c r="S332" s="50" t="s">
        <v>1081</v>
      </c>
      <c r="T332" s="31">
        <v>16002</v>
      </c>
      <c r="U332">
        <v>330</v>
      </c>
      <c r="V332">
        <f t="shared" si="12"/>
        <v>1600200330</v>
      </c>
      <c r="W332" t="str">
        <f t="shared" si="13"/>
        <v>16002003300001</v>
      </c>
      <c r="X332" s="23"/>
      <c r="Y332" s="22">
        <v>71183</v>
      </c>
    </row>
    <row r="333" spans="1:25" ht="15.75" x14ac:dyDescent="0.25">
      <c r="A333" s="22">
        <v>71186</v>
      </c>
      <c r="B333" s="22"/>
      <c r="C333" s="23" t="s">
        <v>18</v>
      </c>
      <c r="D333" s="23" t="s">
        <v>19</v>
      </c>
      <c r="E333" s="23">
        <v>0</v>
      </c>
      <c r="F333" s="23">
        <v>0</v>
      </c>
      <c r="G333" s="39" t="s">
        <v>1698</v>
      </c>
      <c r="H333" s="47">
        <v>1500000</v>
      </c>
      <c r="I333" s="36" t="s">
        <v>2126</v>
      </c>
      <c r="J333" s="23">
        <v>0</v>
      </c>
      <c r="K333" s="23"/>
      <c r="L333" s="45">
        <v>918000</v>
      </c>
      <c r="M333" s="25">
        <v>1500000</v>
      </c>
      <c r="N333" s="25" t="s">
        <v>2133</v>
      </c>
      <c r="O333" s="25">
        <v>0</v>
      </c>
      <c r="P333" s="23"/>
      <c r="Q333" s="23">
        <v>0</v>
      </c>
      <c r="R333" s="23"/>
      <c r="S333" s="50" t="s">
        <v>1697</v>
      </c>
      <c r="T333" s="31">
        <v>16002</v>
      </c>
      <c r="U333">
        <v>331</v>
      </c>
      <c r="V333">
        <f t="shared" si="12"/>
        <v>1600200331</v>
      </c>
      <c r="W333" t="str">
        <f t="shared" si="13"/>
        <v>16002003310001</v>
      </c>
      <c r="X333" s="23"/>
      <c r="Y333" s="22">
        <v>71186</v>
      </c>
    </row>
    <row r="334" spans="1:25" ht="15.75" x14ac:dyDescent="0.25">
      <c r="A334" s="22">
        <v>71187</v>
      </c>
      <c r="B334" s="22"/>
      <c r="C334" s="23" t="s">
        <v>18</v>
      </c>
      <c r="D334" s="23" t="s">
        <v>19</v>
      </c>
      <c r="E334" s="23">
        <v>0</v>
      </c>
      <c r="F334" s="23">
        <v>0</v>
      </c>
      <c r="G334" s="39" t="s">
        <v>525</v>
      </c>
      <c r="H334" s="47">
        <v>4500000</v>
      </c>
      <c r="I334" s="36" t="s">
        <v>2126</v>
      </c>
      <c r="J334" s="23">
        <v>0</v>
      </c>
      <c r="K334" s="23"/>
      <c r="L334" s="45">
        <v>3839000</v>
      </c>
      <c r="M334" s="25">
        <v>4500000</v>
      </c>
      <c r="N334" s="25" t="s">
        <v>2133</v>
      </c>
      <c r="O334" s="25">
        <v>0</v>
      </c>
      <c r="P334" s="23"/>
      <c r="Q334" s="23">
        <v>0</v>
      </c>
      <c r="R334" s="23"/>
      <c r="S334" s="50" t="s">
        <v>524</v>
      </c>
      <c r="T334" s="31">
        <v>16002</v>
      </c>
      <c r="U334">
        <v>332</v>
      </c>
      <c r="V334">
        <f t="shared" si="12"/>
        <v>1600200332</v>
      </c>
      <c r="W334" t="str">
        <f t="shared" si="13"/>
        <v>16002003320001</v>
      </c>
      <c r="X334" s="23"/>
      <c r="Y334" s="22">
        <v>71187</v>
      </c>
    </row>
    <row r="335" spans="1:25" ht="15.75" x14ac:dyDescent="0.25">
      <c r="A335" s="22">
        <v>71188</v>
      </c>
      <c r="B335" s="22"/>
      <c r="C335" s="23" t="s">
        <v>18</v>
      </c>
      <c r="D335" s="23" t="s">
        <v>19</v>
      </c>
      <c r="E335" s="23">
        <v>0</v>
      </c>
      <c r="F335" s="23">
        <v>0</v>
      </c>
      <c r="G335" s="39" t="s">
        <v>150</v>
      </c>
      <c r="H335" s="47">
        <v>4500000</v>
      </c>
      <c r="I335" s="36" t="s">
        <v>2126</v>
      </c>
      <c r="J335" s="23">
        <v>0</v>
      </c>
      <c r="K335" s="23"/>
      <c r="L335" s="45">
        <v>3910000</v>
      </c>
      <c r="M335" s="25">
        <v>4500000</v>
      </c>
      <c r="N335" s="25" t="s">
        <v>2133</v>
      </c>
      <c r="O335" s="25">
        <v>0</v>
      </c>
      <c r="P335" s="23"/>
      <c r="Q335" s="23">
        <v>0</v>
      </c>
      <c r="R335" s="23"/>
      <c r="S335" s="50" t="s">
        <v>149</v>
      </c>
      <c r="T335" s="31">
        <v>16002</v>
      </c>
      <c r="U335">
        <v>333</v>
      </c>
      <c r="V335">
        <f t="shared" si="12"/>
        <v>1600200333</v>
      </c>
      <c r="W335" t="str">
        <f t="shared" si="13"/>
        <v>16002003330001</v>
      </c>
      <c r="X335" s="23"/>
      <c r="Y335" s="22">
        <v>71188</v>
      </c>
    </row>
    <row r="336" spans="1:25" ht="15.75" x14ac:dyDescent="0.25">
      <c r="A336" s="22">
        <v>71189</v>
      </c>
      <c r="B336" s="22"/>
      <c r="C336" s="23" t="s">
        <v>18</v>
      </c>
      <c r="D336" s="23" t="s">
        <v>19</v>
      </c>
      <c r="E336" s="23">
        <v>0</v>
      </c>
      <c r="F336" s="23">
        <v>0</v>
      </c>
      <c r="G336" s="39" t="s">
        <v>179</v>
      </c>
      <c r="H336" s="47">
        <v>4379000</v>
      </c>
      <c r="I336" s="36" t="s">
        <v>2126</v>
      </c>
      <c r="J336" s="23">
        <v>0</v>
      </c>
      <c r="K336" s="23"/>
      <c r="L336" s="45">
        <v>4379000</v>
      </c>
      <c r="M336" s="25">
        <v>4379000</v>
      </c>
      <c r="N336" s="25" t="s">
        <v>2133</v>
      </c>
      <c r="O336" s="25">
        <v>0</v>
      </c>
      <c r="P336" s="23"/>
      <c r="Q336" s="23">
        <v>0</v>
      </c>
      <c r="R336" s="23"/>
      <c r="S336" s="50" t="s">
        <v>178</v>
      </c>
      <c r="T336" s="31">
        <v>16002</v>
      </c>
      <c r="U336">
        <v>334</v>
      </c>
      <c r="V336">
        <f t="shared" si="12"/>
        <v>1600200334</v>
      </c>
      <c r="W336" t="str">
        <f t="shared" si="13"/>
        <v>16002003340001</v>
      </c>
      <c r="X336" s="23"/>
      <c r="Y336" s="22">
        <v>71189</v>
      </c>
    </row>
    <row r="337" spans="1:25" ht="15.75" x14ac:dyDescent="0.25">
      <c r="A337" s="22">
        <v>71190</v>
      </c>
      <c r="B337" s="22"/>
      <c r="C337" s="23" t="s">
        <v>18</v>
      </c>
      <c r="D337" s="23" t="s">
        <v>19</v>
      </c>
      <c r="E337" s="23">
        <v>0</v>
      </c>
      <c r="F337" s="23">
        <v>0</v>
      </c>
      <c r="G337" s="39" t="s">
        <v>115</v>
      </c>
      <c r="H337" s="47">
        <v>5000000</v>
      </c>
      <c r="I337" s="36" t="s">
        <v>2126</v>
      </c>
      <c r="J337" s="23">
        <v>0</v>
      </c>
      <c r="K337" s="23"/>
      <c r="L337" s="45">
        <v>4482000</v>
      </c>
      <c r="M337" s="25">
        <v>5000000</v>
      </c>
      <c r="N337" s="25" t="s">
        <v>2133</v>
      </c>
      <c r="O337" s="25">
        <v>0</v>
      </c>
      <c r="P337" s="23"/>
      <c r="Q337" s="23">
        <v>0</v>
      </c>
      <c r="R337" s="23"/>
      <c r="S337" s="50" t="s">
        <v>114</v>
      </c>
      <c r="T337" s="31">
        <v>16002</v>
      </c>
      <c r="U337">
        <v>335</v>
      </c>
      <c r="V337">
        <f t="shared" si="12"/>
        <v>1600200335</v>
      </c>
      <c r="W337" t="str">
        <f t="shared" si="13"/>
        <v>16002003350001</v>
      </c>
      <c r="X337" s="23"/>
      <c r="Y337" s="22">
        <v>71190</v>
      </c>
    </row>
    <row r="338" spans="1:25" ht="15.75" x14ac:dyDescent="0.25">
      <c r="A338" s="22">
        <v>71192</v>
      </c>
      <c r="B338" s="22"/>
      <c r="C338" s="23" t="s">
        <v>18</v>
      </c>
      <c r="D338" s="23" t="s">
        <v>19</v>
      </c>
      <c r="E338" s="23">
        <v>0</v>
      </c>
      <c r="F338" s="23">
        <v>0</v>
      </c>
      <c r="G338" s="39" t="s">
        <v>393</v>
      </c>
      <c r="H338" s="47">
        <v>4500000</v>
      </c>
      <c r="I338" s="36" t="s">
        <v>2126</v>
      </c>
      <c r="J338" s="23">
        <v>0</v>
      </c>
      <c r="K338" s="23"/>
      <c r="L338" s="45">
        <v>3609000</v>
      </c>
      <c r="M338" s="25">
        <v>4500000</v>
      </c>
      <c r="N338" s="25" t="s">
        <v>2133</v>
      </c>
      <c r="O338" s="25">
        <v>0</v>
      </c>
      <c r="P338" s="23"/>
      <c r="Q338" s="23">
        <v>0</v>
      </c>
      <c r="R338" s="23"/>
      <c r="S338" s="50" t="s">
        <v>392</v>
      </c>
      <c r="T338" s="31">
        <v>16002</v>
      </c>
      <c r="U338">
        <v>336</v>
      </c>
      <c r="V338">
        <f t="shared" si="12"/>
        <v>1600200336</v>
      </c>
      <c r="W338" t="str">
        <f t="shared" si="13"/>
        <v>16002003360001</v>
      </c>
      <c r="X338" s="23"/>
      <c r="Y338" s="22">
        <v>71192</v>
      </c>
    </row>
    <row r="339" spans="1:25" ht="15.75" x14ac:dyDescent="0.25">
      <c r="A339" s="22">
        <v>71193</v>
      </c>
      <c r="B339" s="22"/>
      <c r="C339" s="23" t="s">
        <v>18</v>
      </c>
      <c r="D339" s="23" t="s">
        <v>19</v>
      </c>
      <c r="E339" s="23">
        <v>0</v>
      </c>
      <c r="F339" s="23">
        <v>0</v>
      </c>
      <c r="G339" s="39" t="s">
        <v>662</v>
      </c>
      <c r="H339" s="47">
        <v>3000000</v>
      </c>
      <c r="I339" s="36" t="s">
        <v>2126</v>
      </c>
      <c r="J339" s="23">
        <v>0</v>
      </c>
      <c r="K339" s="23"/>
      <c r="L339" s="45">
        <v>2835000</v>
      </c>
      <c r="M339" s="25">
        <v>3000000</v>
      </c>
      <c r="N339" s="25" t="s">
        <v>2133</v>
      </c>
      <c r="O339" s="25">
        <v>0</v>
      </c>
      <c r="P339" s="23"/>
      <c r="Q339" s="23">
        <v>0</v>
      </c>
      <c r="R339" s="23"/>
      <c r="S339" s="50" t="s">
        <v>661</v>
      </c>
      <c r="T339" s="31">
        <v>16002</v>
      </c>
      <c r="U339">
        <v>337</v>
      </c>
      <c r="V339">
        <f t="shared" si="12"/>
        <v>1600200337</v>
      </c>
      <c r="W339" t="str">
        <f t="shared" si="13"/>
        <v>16002003370001</v>
      </c>
      <c r="X339" s="23"/>
      <c r="Y339" s="22">
        <v>71193</v>
      </c>
    </row>
    <row r="340" spans="1:25" ht="15.75" x14ac:dyDescent="0.25">
      <c r="A340" s="22">
        <v>71194</v>
      </c>
      <c r="B340" s="22"/>
      <c r="C340" s="23" t="s">
        <v>18</v>
      </c>
      <c r="D340" s="23" t="s">
        <v>19</v>
      </c>
      <c r="E340" s="23">
        <v>0</v>
      </c>
      <c r="F340" s="23">
        <v>0</v>
      </c>
      <c r="G340" s="39" t="s">
        <v>868</v>
      </c>
      <c r="H340" s="47">
        <v>3500000</v>
      </c>
      <c r="I340" s="36" t="s">
        <v>2126</v>
      </c>
      <c r="J340" s="23">
        <v>0</v>
      </c>
      <c r="K340" s="23"/>
      <c r="L340" s="45">
        <v>2750000</v>
      </c>
      <c r="M340" s="25">
        <v>3500000</v>
      </c>
      <c r="N340" s="25" t="s">
        <v>2133</v>
      </c>
      <c r="O340" s="25">
        <v>0</v>
      </c>
      <c r="P340" s="23"/>
      <c r="Q340" s="23">
        <v>0</v>
      </c>
      <c r="R340" s="23"/>
      <c r="S340" s="50" t="s">
        <v>867</v>
      </c>
      <c r="T340" s="31">
        <v>16002</v>
      </c>
      <c r="U340">
        <v>338</v>
      </c>
      <c r="V340">
        <f t="shared" si="12"/>
        <v>1600200338</v>
      </c>
      <c r="W340" t="str">
        <f t="shared" si="13"/>
        <v>16002003380001</v>
      </c>
      <c r="X340" s="23"/>
      <c r="Y340" s="22">
        <v>71194</v>
      </c>
    </row>
    <row r="341" spans="1:25" ht="15.75" x14ac:dyDescent="0.25">
      <c r="A341" s="22">
        <v>71195</v>
      </c>
      <c r="B341" s="22"/>
      <c r="C341" s="23" t="s">
        <v>18</v>
      </c>
      <c r="D341" s="23" t="s">
        <v>19</v>
      </c>
      <c r="E341" s="23">
        <v>0</v>
      </c>
      <c r="F341" s="23">
        <v>0</v>
      </c>
      <c r="G341" s="40" t="s">
        <v>49</v>
      </c>
      <c r="H341" s="47">
        <v>3000000</v>
      </c>
      <c r="I341" s="36" t="s">
        <v>2126</v>
      </c>
      <c r="J341" s="23">
        <v>0</v>
      </c>
      <c r="K341" s="23"/>
      <c r="L341" s="45">
        <v>2807000</v>
      </c>
      <c r="M341" s="25">
        <v>3000000</v>
      </c>
      <c r="N341" s="25" t="s">
        <v>2133</v>
      </c>
      <c r="O341" s="25">
        <v>0</v>
      </c>
      <c r="P341" s="23"/>
      <c r="Q341" s="23">
        <v>0</v>
      </c>
      <c r="R341" s="23"/>
      <c r="S341" s="50" t="s">
        <v>48</v>
      </c>
      <c r="T341" s="31">
        <v>16002</v>
      </c>
      <c r="U341">
        <v>339</v>
      </c>
      <c r="V341">
        <f t="shared" si="12"/>
        <v>1600200339</v>
      </c>
      <c r="W341" t="str">
        <f t="shared" si="13"/>
        <v>16002003390001</v>
      </c>
      <c r="X341" s="23"/>
      <c r="Y341" s="22">
        <v>71195</v>
      </c>
    </row>
    <row r="342" spans="1:25" ht="15.75" x14ac:dyDescent="0.25">
      <c r="A342" s="22">
        <v>71228</v>
      </c>
      <c r="B342" s="22"/>
      <c r="C342" s="23" t="s">
        <v>18</v>
      </c>
      <c r="D342" s="23" t="s">
        <v>19</v>
      </c>
      <c r="E342" s="23">
        <v>0</v>
      </c>
      <c r="F342" s="23">
        <v>0</v>
      </c>
      <c r="G342" s="39" t="s">
        <v>509</v>
      </c>
      <c r="H342" s="47">
        <v>5000000</v>
      </c>
      <c r="I342" s="36" t="s">
        <v>2126</v>
      </c>
      <c r="J342" s="23">
        <v>0</v>
      </c>
      <c r="K342" s="23"/>
      <c r="L342" s="45">
        <v>4088000</v>
      </c>
      <c r="M342" s="25">
        <v>5000000</v>
      </c>
      <c r="N342" s="25" t="s">
        <v>2133</v>
      </c>
      <c r="O342" s="25">
        <v>0</v>
      </c>
      <c r="P342" s="23"/>
      <c r="Q342" s="23">
        <v>0</v>
      </c>
      <c r="R342" s="23"/>
      <c r="S342" s="50" t="s">
        <v>508</v>
      </c>
      <c r="T342" s="31">
        <v>16002</v>
      </c>
      <c r="U342">
        <v>340</v>
      </c>
      <c r="V342">
        <f t="shared" si="12"/>
        <v>1600200340</v>
      </c>
      <c r="W342" t="str">
        <f t="shared" si="13"/>
        <v>16002003400001</v>
      </c>
      <c r="X342" s="23"/>
      <c r="Y342" s="22">
        <v>71228</v>
      </c>
    </row>
    <row r="343" spans="1:25" ht="15.75" x14ac:dyDescent="0.25">
      <c r="A343" s="22">
        <v>71229</v>
      </c>
      <c r="B343" s="22"/>
      <c r="C343" s="23" t="s">
        <v>18</v>
      </c>
      <c r="D343" s="23" t="s">
        <v>19</v>
      </c>
      <c r="E343" s="23">
        <v>0</v>
      </c>
      <c r="F343" s="23">
        <v>0</v>
      </c>
      <c r="G343" s="39" t="s">
        <v>499</v>
      </c>
      <c r="H343" s="47">
        <v>5000000</v>
      </c>
      <c r="I343" s="36" t="s">
        <v>2126</v>
      </c>
      <c r="J343" s="23">
        <v>0</v>
      </c>
      <c r="K343" s="23"/>
      <c r="L343" s="45">
        <v>4072000</v>
      </c>
      <c r="M343" s="25">
        <v>5000000</v>
      </c>
      <c r="N343" s="25" t="s">
        <v>2133</v>
      </c>
      <c r="O343" s="25">
        <v>0</v>
      </c>
      <c r="P343" s="23"/>
      <c r="Q343" s="23">
        <v>0</v>
      </c>
      <c r="R343" s="23"/>
      <c r="S343" s="50" t="s">
        <v>498</v>
      </c>
      <c r="T343" s="31">
        <v>16002</v>
      </c>
      <c r="U343">
        <v>341</v>
      </c>
      <c r="V343">
        <f t="shared" si="12"/>
        <v>1600200341</v>
      </c>
      <c r="W343" t="str">
        <f t="shared" si="13"/>
        <v>16002003410001</v>
      </c>
      <c r="X343" s="23"/>
      <c r="Y343" s="22">
        <v>71229</v>
      </c>
    </row>
    <row r="344" spans="1:25" ht="15.75" x14ac:dyDescent="0.25">
      <c r="A344" s="22">
        <v>71230</v>
      </c>
      <c r="B344" s="22"/>
      <c r="C344" s="23" t="s">
        <v>18</v>
      </c>
      <c r="D344" s="23" t="s">
        <v>19</v>
      </c>
      <c r="E344" s="23">
        <v>0</v>
      </c>
      <c r="F344" s="23">
        <v>0</v>
      </c>
      <c r="G344" s="39" t="s">
        <v>501</v>
      </c>
      <c r="H344" s="47">
        <v>4000000</v>
      </c>
      <c r="I344" s="36" t="s">
        <v>2126</v>
      </c>
      <c r="J344" s="23">
        <v>0</v>
      </c>
      <c r="K344" s="23"/>
      <c r="L344" s="45">
        <v>3525000</v>
      </c>
      <c r="M344" s="25">
        <v>4000000</v>
      </c>
      <c r="N344" s="25" t="s">
        <v>2133</v>
      </c>
      <c r="O344" s="25">
        <v>0</v>
      </c>
      <c r="P344" s="23"/>
      <c r="Q344" s="23">
        <v>0</v>
      </c>
      <c r="R344" s="23"/>
      <c r="S344" s="50" t="s">
        <v>500</v>
      </c>
      <c r="T344" s="31">
        <v>16002</v>
      </c>
      <c r="U344">
        <v>342</v>
      </c>
      <c r="V344">
        <f t="shared" si="12"/>
        <v>1600200342</v>
      </c>
      <c r="W344" t="str">
        <f t="shared" si="13"/>
        <v>16002003420001</v>
      </c>
      <c r="X344" s="23"/>
      <c r="Y344" s="22">
        <v>71230</v>
      </c>
    </row>
    <row r="345" spans="1:25" ht="15.75" x14ac:dyDescent="0.25">
      <c r="A345" s="22">
        <v>71232</v>
      </c>
      <c r="B345" s="22"/>
      <c r="C345" s="23" t="s">
        <v>18</v>
      </c>
      <c r="D345" s="23" t="s">
        <v>19</v>
      </c>
      <c r="E345" s="23">
        <v>0</v>
      </c>
      <c r="F345" s="23">
        <v>0</v>
      </c>
      <c r="G345" s="39" t="s">
        <v>475</v>
      </c>
      <c r="H345" s="47">
        <v>5000000</v>
      </c>
      <c r="I345" s="36" t="s">
        <v>2126</v>
      </c>
      <c r="J345" s="23">
        <v>0</v>
      </c>
      <c r="K345" s="23"/>
      <c r="L345" s="45">
        <v>4887000</v>
      </c>
      <c r="M345" s="25">
        <v>5000000</v>
      </c>
      <c r="N345" s="25" t="s">
        <v>2133</v>
      </c>
      <c r="O345" s="25">
        <v>0</v>
      </c>
      <c r="P345" s="23"/>
      <c r="Q345" s="23">
        <v>0</v>
      </c>
      <c r="R345" s="23"/>
      <c r="S345" s="50" t="s">
        <v>474</v>
      </c>
      <c r="T345" s="31">
        <v>16002</v>
      </c>
      <c r="U345">
        <v>343</v>
      </c>
      <c r="V345">
        <f t="shared" si="12"/>
        <v>1600200343</v>
      </c>
      <c r="W345" t="str">
        <f t="shared" si="13"/>
        <v>16002003430001</v>
      </c>
      <c r="X345" s="23"/>
      <c r="Y345" s="22">
        <v>71232</v>
      </c>
    </row>
    <row r="346" spans="1:25" ht="15.75" x14ac:dyDescent="0.25">
      <c r="A346" s="22">
        <v>71233</v>
      </c>
      <c r="B346" s="22"/>
      <c r="C346" s="23" t="s">
        <v>18</v>
      </c>
      <c r="D346" s="23" t="s">
        <v>19</v>
      </c>
      <c r="E346" s="23">
        <v>0</v>
      </c>
      <c r="F346" s="23">
        <v>0</v>
      </c>
      <c r="G346" s="39" t="s">
        <v>587</v>
      </c>
      <c r="H346" s="47">
        <v>3500000</v>
      </c>
      <c r="I346" s="36" t="s">
        <v>2126</v>
      </c>
      <c r="J346" s="23">
        <v>0</v>
      </c>
      <c r="K346" s="23"/>
      <c r="L346" s="45">
        <v>2828000</v>
      </c>
      <c r="M346" s="25">
        <v>3500000</v>
      </c>
      <c r="N346" s="25" t="s">
        <v>2133</v>
      </c>
      <c r="O346" s="25">
        <v>0</v>
      </c>
      <c r="P346" s="23"/>
      <c r="Q346" s="23">
        <v>0</v>
      </c>
      <c r="R346" s="23"/>
      <c r="S346" s="50" t="s">
        <v>586</v>
      </c>
      <c r="T346" s="31">
        <v>16002</v>
      </c>
      <c r="U346">
        <v>344</v>
      </c>
      <c r="V346">
        <f t="shared" si="12"/>
        <v>1600200344</v>
      </c>
      <c r="W346" t="str">
        <f t="shared" si="13"/>
        <v>16002003440001</v>
      </c>
      <c r="X346" s="23"/>
      <c r="Y346" s="22">
        <v>71233</v>
      </c>
    </row>
    <row r="347" spans="1:25" ht="15.75" x14ac:dyDescent="0.25">
      <c r="A347" s="22">
        <v>71234</v>
      </c>
      <c r="B347" s="22"/>
      <c r="C347" s="23" t="s">
        <v>18</v>
      </c>
      <c r="D347" s="23" t="s">
        <v>19</v>
      </c>
      <c r="E347" s="23">
        <v>0</v>
      </c>
      <c r="F347" s="23">
        <v>0</v>
      </c>
      <c r="G347" s="39" t="s">
        <v>162</v>
      </c>
      <c r="H347" s="47">
        <v>3000000</v>
      </c>
      <c r="I347" s="36" t="s">
        <v>2126</v>
      </c>
      <c r="J347" s="23">
        <v>0</v>
      </c>
      <c r="K347" s="23"/>
      <c r="L347" s="45">
        <v>2447000</v>
      </c>
      <c r="M347" s="25">
        <v>3000000</v>
      </c>
      <c r="N347" s="25" t="s">
        <v>2133</v>
      </c>
      <c r="O347" s="25">
        <v>0</v>
      </c>
      <c r="P347" s="23"/>
      <c r="Q347" s="23">
        <v>0</v>
      </c>
      <c r="R347" s="23"/>
      <c r="S347" s="50" t="s">
        <v>161</v>
      </c>
      <c r="T347" s="31">
        <v>16002</v>
      </c>
      <c r="U347">
        <v>345</v>
      </c>
      <c r="V347">
        <f t="shared" si="12"/>
        <v>1600200345</v>
      </c>
      <c r="W347" t="str">
        <f t="shared" si="13"/>
        <v>16002003450001</v>
      </c>
      <c r="X347" s="23"/>
      <c r="Y347" s="22">
        <v>71234</v>
      </c>
    </row>
    <row r="348" spans="1:25" ht="15.75" x14ac:dyDescent="0.25">
      <c r="A348" s="22">
        <v>71235</v>
      </c>
      <c r="B348" s="22"/>
      <c r="C348" s="23" t="s">
        <v>18</v>
      </c>
      <c r="D348" s="23" t="s">
        <v>19</v>
      </c>
      <c r="E348" s="23">
        <v>0</v>
      </c>
      <c r="F348" s="23">
        <v>0</v>
      </c>
      <c r="G348" s="39" t="s">
        <v>962</v>
      </c>
      <c r="H348" s="47">
        <v>3000000</v>
      </c>
      <c r="I348" s="36" t="s">
        <v>2126</v>
      </c>
      <c r="J348" s="23">
        <v>0</v>
      </c>
      <c r="K348" s="23"/>
      <c r="L348" s="45">
        <v>2447000</v>
      </c>
      <c r="M348" s="25">
        <v>3000000</v>
      </c>
      <c r="N348" s="25" t="s">
        <v>2133</v>
      </c>
      <c r="O348" s="25">
        <v>0</v>
      </c>
      <c r="P348" s="23"/>
      <c r="Q348" s="23">
        <v>0</v>
      </c>
      <c r="R348" s="23"/>
      <c r="S348" s="50" t="s">
        <v>961</v>
      </c>
      <c r="T348" s="31">
        <v>16002</v>
      </c>
      <c r="U348">
        <v>346</v>
      </c>
      <c r="V348">
        <f t="shared" si="12"/>
        <v>1600200346</v>
      </c>
      <c r="W348" t="str">
        <f t="shared" si="13"/>
        <v>16002003460001</v>
      </c>
      <c r="X348" s="23"/>
      <c r="Y348" s="22">
        <v>71235</v>
      </c>
    </row>
    <row r="349" spans="1:25" ht="15.75" x14ac:dyDescent="0.25">
      <c r="A349" s="22">
        <v>71236</v>
      </c>
      <c r="B349" s="22"/>
      <c r="C349" s="23" t="s">
        <v>18</v>
      </c>
      <c r="D349" s="23" t="s">
        <v>19</v>
      </c>
      <c r="E349" s="23">
        <v>0</v>
      </c>
      <c r="F349" s="23">
        <v>0</v>
      </c>
      <c r="G349" s="39" t="s">
        <v>812</v>
      </c>
      <c r="H349" s="47">
        <v>3000000</v>
      </c>
      <c r="I349" s="36" t="s">
        <v>2126</v>
      </c>
      <c r="J349" s="23">
        <v>0</v>
      </c>
      <c r="K349" s="23"/>
      <c r="L349" s="45">
        <v>2673000</v>
      </c>
      <c r="M349" s="25">
        <v>3000000</v>
      </c>
      <c r="N349" s="25" t="s">
        <v>2133</v>
      </c>
      <c r="O349" s="25">
        <v>0</v>
      </c>
      <c r="P349" s="23"/>
      <c r="Q349" s="23">
        <v>0</v>
      </c>
      <c r="R349" s="23"/>
      <c r="S349" s="50" t="s">
        <v>811</v>
      </c>
      <c r="T349" s="31">
        <v>16002</v>
      </c>
      <c r="U349">
        <v>347</v>
      </c>
      <c r="V349">
        <f t="shared" si="12"/>
        <v>1600200347</v>
      </c>
      <c r="W349" t="str">
        <f t="shared" si="13"/>
        <v>16002003470001</v>
      </c>
      <c r="X349" s="23"/>
      <c r="Y349" s="22">
        <v>71236</v>
      </c>
    </row>
    <row r="350" spans="1:25" ht="15.75" x14ac:dyDescent="0.25">
      <c r="A350" s="22">
        <v>71237</v>
      </c>
      <c r="B350" s="22"/>
      <c r="C350" s="23" t="s">
        <v>18</v>
      </c>
      <c r="D350" s="23" t="s">
        <v>19</v>
      </c>
      <c r="E350" s="23">
        <v>0</v>
      </c>
      <c r="F350" s="23">
        <v>0</v>
      </c>
      <c r="G350" s="39" t="s">
        <v>277</v>
      </c>
      <c r="H350" s="47">
        <v>4000000</v>
      </c>
      <c r="I350" s="36" t="s">
        <v>2126</v>
      </c>
      <c r="J350" s="23">
        <v>0</v>
      </c>
      <c r="K350" s="23"/>
      <c r="L350" s="45">
        <v>3609000</v>
      </c>
      <c r="M350" s="25">
        <v>4000000</v>
      </c>
      <c r="N350" s="25" t="s">
        <v>2133</v>
      </c>
      <c r="O350" s="25">
        <v>0</v>
      </c>
      <c r="P350" s="23"/>
      <c r="Q350" s="23">
        <v>0</v>
      </c>
      <c r="R350" s="23"/>
      <c r="S350" s="50" t="s">
        <v>276</v>
      </c>
      <c r="T350" s="31">
        <v>16002</v>
      </c>
      <c r="U350">
        <v>348</v>
      </c>
      <c r="V350">
        <f t="shared" si="12"/>
        <v>1600200348</v>
      </c>
      <c r="W350" t="str">
        <f t="shared" si="13"/>
        <v>16002003480001</v>
      </c>
      <c r="X350" s="23"/>
      <c r="Y350" s="22">
        <v>71237</v>
      </c>
    </row>
    <row r="351" spans="1:25" ht="15.75" x14ac:dyDescent="0.25">
      <c r="A351" s="22">
        <v>71238</v>
      </c>
      <c r="B351" s="22"/>
      <c r="C351" s="23" t="s">
        <v>18</v>
      </c>
      <c r="D351" s="23" t="s">
        <v>19</v>
      </c>
      <c r="E351" s="23">
        <v>0</v>
      </c>
      <c r="F351" s="23">
        <v>0</v>
      </c>
      <c r="G351" s="39" t="s">
        <v>312</v>
      </c>
      <c r="H351" s="47">
        <v>4000000</v>
      </c>
      <c r="I351" s="36" t="s">
        <v>2126</v>
      </c>
      <c r="J351" s="23">
        <v>0</v>
      </c>
      <c r="K351" s="23"/>
      <c r="L351" s="45">
        <v>3609000</v>
      </c>
      <c r="M351" s="25">
        <v>4000000</v>
      </c>
      <c r="N351" s="25" t="s">
        <v>2133</v>
      </c>
      <c r="O351" s="25">
        <v>0</v>
      </c>
      <c r="P351" s="23"/>
      <c r="Q351" s="23">
        <v>0</v>
      </c>
      <c r="R351" s="23"/>
      <c r="S351" s="50" t="s">
        <v>313</v>
      </c>
      <c r="T351" s="31">
        <v>16002</v>
      </c>
      <c r="U351">
        <v>349</v>
      </c>
      <c r="V351">
        <f t="shared" si="12"/>
        <v>1600200349</v>
      </c>
      <c r="W351" t="str">
        <f t="shared" si="13"/>
        <v>16002003490001</v>
      </c>
      <c r="X351" s="23"/>
      <c r="Y351" s="22">
        <v>71238</v>
      </c>
    </row>
    <row r="352" spans="1:25" ht="15.75" x14ac:dyDescent="0.25">
      <c r="A352" s="22">
        <v>71239</v>
      </c>
      <c r="B352" s="22"/>
      <c r="C352" s="23" t="s">
        <v>18</v>
      </c>
      <c r="D352" s="23" t="s">
        <v>19</v>
      </c>
      <c r="E352" s="23">
        <v>0</v>
      </c>
      <c r="F352" s="23">
        <v>0</v>
      </c>
      <c r="G352" s="39" t="s">
        <v>318</v>
      </c>
      <c r="H352" s="47">
        <v>4000000</v>
      </c>
      <c r="I352" s="36" t="s">
        <v>2126</v>
      </c>
      <c r="J352" s="23">
        <v>0</v>
      </c>
      <c r="K352" s="23"/>
      <c r="L352" s="45">
        <v>3609000</v>
      </c>
      <c r="M352" s="25">
        <v>4000000</v>
      </c>
      <c r="N352" s="25" t="s">
        <v>2133</v>
      </c>
      <c r="O352" s="25">
        <v>0</v>
      </c>
      <c r="P352" s="23"/>
      <c r="Q352" s="23">
        <v>0</v>
      </c>
      <c r="R352" s="23"/>
      <c r="S352" s="50" t="s">
        <v>319</v>
      </c>
      <c r="T352" s="31">
        <v>16002</v>
      </c>
      <c r="U352">
        <v>350</v>
      </c>
      <c r="V352">
        <f t="shared" si="12"/>
        <v>1600200350</v>
      </c>
      <c r="W352" t="str">
        <f t="shared" si="13"/>
        <v>16002003500001</v>
      </c>
      <c r="X352" s="23"/>
      <c r="Y352" s="22">
        <v>71239</v>
      </c>
    </row>
    <row r="353" spans="1:25" ht="15.75" x14ac:dyDescent="0.25">
      <c r="A353" s="22">
        <v>71240</v>
      </c>
      <c r="B353" s="22"/>
      <c r="C353" s="23" t="s">
        <v>18</v>
      </c>
      <c r="D353" s="23" t="s">
        <v>19</v>
      </c>
      <c r="E353" s="23">
        <v>0</v>
      </c>
      <c r="F353" s="23">
        <v>0</v>
      </c>
      <c r="G353" s="39" t="s">
        <v>326</v>
      </c>
      <c r="H353" s="47">
        <v>4000000</v>
      </c>
      <c r="I353" s="36" t="s">
        <v>2126</v>
      </c>
      <c r="J353" s="23">
        <v>0</v>
      </c>
      <c r="K353" s="23"/>
      <c r="L353" s="45">
        <v>3609000</v>
      </c>
      <c r="M353" s="25">
        <v>4000000</v>
      </c>
      <c r="N353" s="25" t="s">
        <v>2133</v>
      </c>
      <c r="O353" s="25">
        <v>0</v>
      </c>
      <c r="P353" s="23"/>
      <c r="Q353" s="23">
        <v>0</v>
      </c>
      <c r="R353" s="23"/>
      <c r="S353" s="50" t="s">
        <v>327</v>
      </c>
      <c r="T353" s="31">
        <v>16002</v>
      </c>
      <c r="U353">
        <v>351</v>
      </c>
      <c r="V353">
        <f t="shared" si="12"/>
        <v>1600200351</v>
      </c>
      <c r="W353" t="str">
        <f t="shared" si="13"/>
        <v>16002003510001</v>
      </c>
      <c r="X353" s="23"/>
      <c r="Y353" s="22">
        <v>71240</v>
      </c>
    </row>
    <row r="354" spans="1:25" ht="15.75" x14ac:dyDescent="0.25">
      <c r="A354" s="22">
        <v>71241</v>
      </c>
      <c r="B354" s="22"/>
      <c r="C354" s="23" t="s">
        <v>18</v>
      </c>
      <c r="D354" s="23" t="s">
        <v>19</v>
      </c>
      <c r="E354" s="23">
        <v>0</v>
      </c>
      <c r="F354" s="23">
        <v>0</v>
      </c>
      <c r="G354" s="39" t="s">
        <v>354</v>
      </c>
      <c r="H354" s="47">
        <v>4000000</v>
      </c>
      <c r="I354" s="36" t="s">
        <v>2126</v>
      </c>
      <c r="J354" s="23">
        <v>0</v>
      </c>
      <c r="K354" s="23"/>
      <c r="L354" s="45">
        <v>3609000</v>
      </c>
      <c r="M354" s="25">
        <v>4000000</v>
      </c>
      <c r="N354" s="25" t="s">
        <v>2133</v>
      </c>
      <c r="O354" s="25">
        <v>0</v>
      </c>
      <c r="P354" s="23"/>
      <c r="Q354" s="23">
        <v>0</v>
      </c>
      <c r="R354" s="23"/>
      <c r="S354" s="50" t="s">
        <v>355</v>
      </c>
      <c r="T354" s="31">
        <v>16002</v>
      </c>
      <c r="U354">
        <v>352</v>
      </c>
      <c r="V354">
        <f t="shared" si="12"/>
        <v>1600200352</v>
      </c>
      <c r="W354" t="str">
        <f t="shared" si="13"/>
        <v>16002003520001</v>
      </c>
      <c r="X354" s="23"/>
      <c r="Y354" s="22">
        <v>71241</v>
      </c>
    </row>
    <row r="355" spans="1:25" ht="15.75" x14ac:dyDescent="0.25">
      <c r="A355" s="22">
        <v>71242</v>
      </c>
      <c r="B355" s="22"/>
      <c r="C355" s="23" t="s">
        <v>18</v>
      </c>
      <c r="D355" s="23" t="s">
        <v>19</v>
      </c>
      <c r="E355" s="23">
        <v>0</v>
      </c>
      <c r="F355" s="23">
        <v>0</v>
      </c>
      <c r="G355" s="39" t="s">
        <v>374</v>
      </c>
      <c r="H355" s="47">
        <v>4000000</v>
      </c>
      <c r="I355" s="36" t="s">
        <v>2126</v>
      </c>
      <c r="J355" s="23">
        <v>0</v>
      </c>
      <c r="K355" s="23"/>
      <c r="L355" s="45">
        <v>3609000</v>
      </c>
      <c r="M355" s="25">
        <v>4000000</v>
      </c>
      <c r="N355" s="25" t="s">
        <v>2133</v>
      </c>
      <c r="O355" s="25">
        <v>0</v>
      </c>
      <c r="P355" s="23"/>
      <c r="Q355" s="23">
        <v>0</v>
      </c>
      <c r="R355" s="23"/>
      <c r="S355" s="50" t="s">
        <v>375</v>
      </c>
      <c r="T355" s="31">
        <v>16002</v>
      </c>
      <c r="U355">
        <v>353</v>
      </c>
      <c r="V355">
        <f t="shared" si="12"/>
        <v>1600200353</v>
      </c>
      <c r="W355" t="str">
        <f t="shared" si="13"/>
        <v>16002003530001</v>
      </c>
      <c r="X355" s="23"/>
      <c r="Y355" s="22">
        <v>71242</v>
      </c>
    </row>
    <row r="356" spans="1:25" ht="15.75" x14ac:dyDescent="0.25">
      <c r="A356" s="22">
        <v>71243</v>
      </c>
      <c r="B356" s="22"/>
      <c r="C356" s="23" t="s">
        <v>18</v>
      </c>
      <c r="D356" s="23" t="s">
        <v>19</v>
      </c>
      <c r="E356" s="23">
        <v>0</v>
      </c>
      <c r="F356" s="23">
        <v>0</v>
      </c>
      <c r="G356" s="39" t="s">
        <v>368</v>
      </c>
      <c r="H356" s="47">
        <v>4000000</v>
      </c>
      <c r="I356" s="36" t="s">
        <v>2126</v>
      </c>
      <c r="J356" s="23">
        <v>0</v>
      </c>
      <c r="K356" s="23"/>
      <c r="L356" s="45">
        <v>3609000</v>
      </c>
      <c r="M356" s="25">
        <v>4000000</v>
      </c>
      <c r="N356" s="25" t="s">
        <v>2133</v>
      </c>
      <c r="O356" s="25">
        <v>0</v>
      </c>
      <c r="P356" s="23"/>
      <c r="Q356" s="23">
        <v>0</v>
      </c>
      <c r="R356" s="23"/>
      <c r="S356" s="50" t="s">
        <v>369</v>
      </c>
      <c r="T356" s="31">
        <v>16002</v>
      </c>
      <c r="U356">
        <v>354</v>
      </c>
      <c r="V356">
        <f t="shared" si="12"/>
        <v>1600200354</v>
      </c>
      <c r="W356" t="str">
        <f t="shared" si="13"/>
        <v>16002003540001</v>
      </c>
      <c r="X356" s="23"/>
      <c r="Y356" s="22">
        <v>71243</v>
      </c>
    </row>
    <row r="357" spans="1:25" ht="15.75" x14ac:dyDescent="0.25">
      <c r="A357" s="22">
        <v>71244</v>
      </c>
      <c r="B357" s="22"/>
      <c r="C357" s="23" t="s">
        <v>18</v>
      </c>
      <c r="D357" s="23" t="s">
        <v>19</v>
      </c>
      <c r="E357" s="23">
        <v>0</v>
      </c>
      <c r="F357" s="23">
        <v>0</v>
      </c>
      <c r="G357" s="39" t="s">
        <v>507</v>
      </c>
      <c r="H357" s="47">
        <v>5000000</v>
      </c>
      <c r="I357" s="36" t="s">
        <v>2126</v>
      </c>
      <c r="J357" s="23">
        <v>0</v>
      </c>
      <c r="K357" s="23"/>
      <c r="L357" s="45">
        <v>4130000</v>
      </c>
      <c r="M357" s="25">
        <v>5000000</v>
      </c>
      <c r="N357" s="25" t="s">
        <v>2133</v>
      </c>
      <c r="O357" s="25">
        <v>0</v>
      </c>
      <c r="P357" s="23"/>
      <c r="Q357" s="23">
        <v>0</v>
      </c>
      <c r="R357" s="23"/>
      <c r="S357" s="50" t="s">
        <v>506</v>
      </c>
      <c r="T357" s="31">
        <v>16002</v>
      </c>
      <c r="U357">
        <v>355</v>
      </c>
      <c r="V357">
        <f t="shared" si="12"/>
        <v>1600200355</v>
      </c>
      <c r="W357" t="str">
        <f t="shared" si="13"/>
        <v>16002003550001</v>
      </c>
      <c r="X357" s="23"/>
      <c r="Y357" s="22">
        <v>71244</v>
      </c>
    </row>
    <row r="358" spans="1:25" ht="15.75" x14ac:dyDescent="0.25">
      <c r="A358" s="22">
        <v>71245</v>
      </c>
      <c r="B358" s="22"/>
      <c r="C358" s="23" t="s">
        <v>18</v>
      </c>
      <c r="D358" s="23" t="s">
        <v>19</v>
      </c>
      <c r="E358" s="23">
        <v>0</v>
      </c>
      <c r="F358" s="23">
        <v>0</v>
      </c>
      <c r="G358" s="39" t="s">
        <v>804</v>
      </c>
      <c r="H358" s="47">
        <v>3000000</v>
      </c>
      <c r="I358" s="36" t="s">
        <v>2126</v>
      </c>
      <c r="J358" s="23">
        <v>0</v>
      </c>
      <c r="K358" s="23"/>
      <c r="L358" s="45">
        <v>2153000</v>
      </c>
      <c r="M358" s="25">
        <v>3000000</v>
      </c>
      <c r="N358" s="25" t="s">
        <v>2133</v>
      </c>
      <c r="O358" s="25">
        <v>0</v>
      </c>
      <c r="P358" s="23"/>
      <c r="Q358" s="23">
        <v>0</v>
      </c>
      <c r="R358" s="23"/>
      <c r="S358" s="50" t="s">
        <v>803</v>
      </c>
      <c r="T358" s="31">
        <v>16002</v>
      </c>
      <c r="U358">
        <v>356</v>
      </c>
      <c r="V358">
        <f t="shared" si="12"/>
        <v>1600200356</v>
      </c>
      <c r="W358" t="str">
        <f t="shared" si="13"/>
        <v>16002003560001</v>
      </c>
      <c r="X358" s="23"/>
      <c r="Y358" s="22">
        <v>71245</v>
      </c>
    </row>
    <row r="359" spans="1:25" ht="15.75" x14ac:dyDescent="0.25">
      <c r="A359" s="22">
        <v>71249</v>
      </c>
      <c r="B359" s="22"/>
      <c r="C359" s="23" t="s">
        <v>18</v>
      </c>
      <c r="D359" s="23" t="s">
        <v>19</v>
      </c>
      <c r="E359" s="23">
        <v>0</v>
      </c>
      <c r="F359" s="23">
        <v>0</v>
      </c>
      <c r="G359" s="39" t="s">
        <v>515</v>
      </c>
      <c r="H359" s="47">
        <v>4000000</v>
      </c>
      <c r="I359" s="36" t="s">
        <v>2126</v>
      </c>
      <c r="J359" s="23">
        <v>0</v>
      </c>
      <c r="K359" s="23"/>
      <c r="L359" s="45">
        <v>2416000</v>
      </c>
      <c r="M359" s="25">
        <v>4000000</v>
      </c>
      <c r="N359" s="25" t="s">
        <v>2133</v>
      </c>
      <c r="O359" s="25">
        <v>0</v>
      </c>
      <c r="P359" s="23"/>
      <c r="Q359" s="23">
        <v>0</v>
      </c>
      <c r="R359" s="23"/>
      <c r="S359" s="50" t="s">
        <v>514</v>
      </c>
      <c r="T359" s="31">
        <v>16002</v>
      </c>
      <c r="U359">
        <v>357</v>
      </c>
      <c r="V359">
        <f t="shared" si="12"/>
        <v>1600200357</v>
      </c>
      <c r="W359" t="str">
        <f t="shared" si="13"/>
        <v>16002003570001</v>
      </c>
      <c r="X359" s="23"/>
      <c r="Y359" s="22">
        <v>71249</v>
      </c>
    </row>
    <row r="360" spans="1:25" ht="15.75" x14ac:dyDescent="0.25">
      <c r="A360" s="22">
        <v>71257</v>
      </c>
      <c r="B360" s="22"/>
      <c r="C360" s="23" t="s">
        <v>18</v>
      </c>
      <c r="D360" s="23" t="s">
        <v>19</v>
      </c>
      <c r="E360" s="23">
        <v>0</v>
      </c>
      <c r="F360" s="23">
        <v>0</v>
      </c>
      <c r="G360" s="39" t="s">
        <v>970</v>
      </c>
      <c r="H360" s="47">
        <v>819000</v>
      </c>
      <c r="I360" s="36" t="s">
        <v>2126</v>
      </c>
      <c r="J360" s="23">
        <v>0</v>
      </c>
      <c r="K360" s="23"/>
      <c r="L360" s="45">
        <v>819000</v>
      </c>
      <c r="M360" s="25">
        <v>819000</v>
      </c>
      <c r="N360" s="25" t="s">
        <v>2133</v>
      </c>
      <c r="O360" s="25">
        <v>0</v>
      </c>
      <c r="P360" s="23"/>
      <c r="Q360" s="23">
        <v>0</v>
      </c>
      <c r="R360" s="23"/>
      <c r="S360" s="50" t="s">
        <v>971</v>
      </c>
      <c r="T360" s="31">
        <v>16002</v>
      </c>
      <c r="U360">
        <v>358</v>
      </c>
      <c r="V360">
        <f t="shared" si="12"/>
        <v>1600200358</v>
      </c>
      <c r="W360" t="str">
        <f t="shared" si="13"/>
        <v>16002003580001</v>
      </c>
      <c r="X360" s="23"/>
      <c r="Y360" s="22">
        <v>71257</v>
      </c>
    </row>
    <row r="361" spans="1:25" ht="15.75" x14ac:dyDescent="0.25">
      <c r="A361" s="22">
        <v>71281</v>
      </c>
      <c r="B361" s="22"/>
      <c r="C361" s="23" t="s">
        <v>18</v>
      </c>
      <c r="D361" s="23" t="s">
        <v>19</v>
      </c>
      <c r="E361" s="23">
        <v>0</v>
      </c>
      <c r="F361" s="23">
        <v>0</v>
      </c>
      <c r="G361" s="39" t="s">
        <v>760</v>
      </c>
      <c r="H361" s="47">
        <v>3600000</v>
      </c>
      <c r="I361" s="36" t="s">
        <v>2126</v>
      </c>
      <c r="J361" s="23">
        <v>0</v>
      </c>
      <c r="K361" s="23"/>
      <c r="L361" s="45">
        <v>3053000</v>
      </c>
      <c r="M361" s="25">
        <v>3600000</v>
      </c>
      <c r="N361" s="25" t="s">
        <v>2133</v>
      </c>
      <c r="O361" s="25">
        <v>0</v>
      </c>
      <c r="P361" s="23"/>
      <c r="Q361" s="23">
        <v>0</v>
      </c>
      <c r="R361" s="23"/>
      <c r="S361" s="50" t="s">
        <v>759</v>
      </c>
      <c r="T361" s="31">
        <v>16002</v>
      </c>
      <c r="U361">
        <v>359</v>
      </c>
      <c r="V361">
        <f t="shared" si="12"/>
        <v>1600200359</v>
      </c>
      <c r="W361" t="str">
        <f t="shared" si="13"/>
        <v>16002003590001</v>
      </c>
      <c r="X361" s="23"/>
      <c r="Y361" s="22">
        <v>71281</v>
      </c>
    </row>
    <row r="362" spans="1:25" ht="15.75" x14ac:dyDescent="0.25">
      <c r="A362" s="22">
        <v>71282</v>
      </c>
      <c r="B362" s="22"/>
      <c r="C362" s="23" t="s">
        <v>18</v>
      </c>
      <c r="D362" s="23" t="s">
        <v>19</v>
      </c>
      <c r="E362" s="23">
        <v>0</v>
      </c>
      <c r="F362" s="23">
        <v>0</v>
      </c>
      <c r="G362" s="39" t="s">
        <v>443</v>
      </c>
      <c r="H362" s="47">
        <v>5000000</v>
      </c>
      <c r="I362" s="36" t="s">
        <v>2126</v>
      </c>
      <c r="J362" s="23">
        <v>0</v>
      </c>
      <c r="K362" s="23"/>
      <c r="L362" s="45">
        <v>4846000</v>
      </c>
      <c r="M362" s="25">
        <v>5000000</v>
      </c>
      <c r="N362" s="25" t="s">
        <v>2133</v>
      </c>
      <c r="O362" s="25">
        <v>0</v>
      </c>
      <c r="P362" s="23"/>
      <c r="Q362" s="23">
        <v>0</v>
      </c>
      <c r="R362" s="23"/>
      <c r="S362" s="50" t="s">
        <v>442</v>
      </c>
      <c r="T362" s="31">
        <v>16002</v>
      </c>
      <c r="U362">
        <v>360</v>
      </c>
      <c r="V362">
        <f t="shared" si="12"/>
        <v>1600200360</v>
      </c>
      <c r="W362" t="str">
        <f t="shared" si="13"/>
        <v>16002003600001</v>
      </c>
      <c r="X362" s="23"/>
      <c r="Y362" s="22">
        <v>71282</v>
      </c>
    </row>
    <row r="363" spans="1:25" ht="15.75" x14ac:dyDescent="0.25">
      <c r="A363" s="22">
        <v>71283</v>
      </c>
      <c r="B363" s="22"/>
      <c r="C363" s="23" t="s">
        <v>18</v>
      </c>
      <c r="D363" s="23" t="s">
        <v>19</v>
      </c>
      <c r="E363" s="23">
        <v>0</v>
      </c>
      <c r="F363" s="23">
        <v>0</v>
      </c>
      <c r="G363" s="39" t="s">
        <v>798</v>
      </c>
      <c r="H363" s="47">
        <v>5000000</v>
      </c>
      <c r="I363" s="36" t="s">
        <v>2126</v>
      </c>
      <c r="J363" s="23">
        <v>0</v>
      </c>
      <c r="K363" s="23"/>
      <c r="L363" s="45">
        <v>4846000</v>
      </c>
      <c r="M363" s="25">
        <v>5000000</v>
      </c>
      <c r="N363" s="25" t="s">
        <v>2133</v>
      </c>
      <c r="O363" s="25">
        <v>0</v>
      </c>
      <c r="P363" s="23"/>
      <c r="Q363" s="23">
        <v>0</v>
      </c>
      <c r="R363" s="23"/>
      <c r="S363" s="50" t="s">
        <v>797</v>
      </c>
      <c r="T363" s="31">
        <v>16002</v>
      </c>
      <c r="U363">
        <v>361</v>
      </c>
      <c r="V363">
        <f t="shared" si="12"/>
        <v>1600200361</v>
      </c>
      <c r="W363" t="str">
        <f t="shared" si="13"/>
        <v>16002003610001</v>
      </c>
      <c r="X363" s="23"/>
      <c r="Y363" s="22">
        <v>71283</v>
      </c>
    </row>
    <row r="364" spans="1:25" ht="15.75" x14ac:dyDescent="0.25">
      <c r="A364" s="22">
        <v>71284</v>
      </c>
      <c r="B364" s="22"/>
      <c r="C364" s="23" t="s">
        <v>18</v>
      </c>
      <c r="D364" s="23" t="s">
        <v>19</v>
      </c>
      <c r="E364" s="23">
        <v>0</v>
      </c>
      <c r="F364" s="23">
        <v>0</v>
      </c>
      <c r="G364" s="39" t="s">
        <v>553</v>
      </c>
      <c r="H364" s="47">
        <v>2828000</v>
      </c>
      <c r="I364" s="36" t="s">
        <v>2126</v>
      </c>
      <c r="J364" s="23">
        <v>0</v>
      </c>
      <c r="K364" s="23"/>
      <c r="L364" s="45">
        <v>2828000</v>
      </c>
      <c r="M364" s="25">
        <v>2828000</v>
      </c>
      <c r="N364" s="25" t="s">
        <v>2133</v>
      </c>
      <c r="O364" s="25">
        <v>0</v>
      </c>
      <c r="P364" s="23"/>
      <c r="Q364" s="23">
        <v>0</v>
      </c>
      <c r="R364" s="23"/>
      <c r="S364" s="50" t="s">
        <v>552</v>
      </c>
      <c r="T364" s="31">
        <v>16002</v>
      </c>
      <c r="U364">
        <v>362</v>
      </c>
      <c r="V364">
        <f t="shared" si="12"/>
        <v>1600200362</v>
      </c>
      <c r="W364" t="str">
        <f t="shared" si="13"/>
        <v>16002003620001</v>
      </c>
      <c r="X364" s="23"/>
      <c r="Y364" s="22">
        <v>71284</v>
      </c>
    </row>
    <row r="365" spans="1:25" ht="15.75" x14ac:dyDescent="0.25">
      <c r="A365" s="22">
        <v>71286</v>
      </c>
      <c r="B365" s="22"/>
      <c r="C365" s="23" t="s">
        <v>18</v>
      </c>
      <c r="D365" s="23" t="s">
        <v>19</v>
      </c>
      <c r="E365" s="23">
        <v>0</v>
      </c>
      <c r="F365" s="23">
        <v>0</v>
      </c>
      <c r="G365" s="39" t="s">
        <v>748</v>
      </c>
      <c r="H365" s="47">
        <v>2147000</v>
      </c>
      <c r="I365" s="36" t="s">
        <v>2126</v>
      </c>
      <c r="J365" s="23">
        <v>0</v>
      </c>
      <c r="K365" s="23"/>
      <c r="L365" s="45">
        <v>2147000</v>
      </c>
      <c r="M365" s="25">
        <v>2147000</v>
      </c>
      <c r="N365" s="25" t="s">
        <v>2133</v>
      </c>
      <c r="O365" s="25">
        <v>0</v>
      </c>
      <c r="P365" s="23"/>
      <c r="Q365" s="23">
        <v>0</v>
      </c>
      <c r="R365" s="23"/>
      <c r="S365" s="50" t="s">
        <v>747</v>
      </c>
      <c r="T365" s="31">
        <v>16002</v>
      </c>
      <c r="U365">
        <v>363</v>
      </c>
      <c r="V365">
        <f t="shared" si="12"/>
        <v>1600200363</v>
      </c>
      <c r="W365" t="str">
        <f t="shared" si="13"/>
        <v>16002003630001</v>
      </c>
      <c r="X365" s="23"/>
      <c r="Y365" s="22">
        <v>71286</v>
      </c>
    </row>
    <row r="366" spans="1:25" ht="15.75" x14ac:dyDescent="0.25">
      <c r="A366" s="22">
        <v>71287</v>
      </c>
      <c r="B366" s="22"/>
      <c r="C366" s="23" t="s">
        <v>18</v>
      </c>
      <c r="D366" s="23" t="s">
        <v>19</v>
      </c>
      <c r="E366" s="23">
        <v>0</v>
      </c>
      <c r="F366" s="23">
        <v>0</v>
      </c>
      <c r="G366" s="39" t="s">
        <v>189</v>
      </c>
      <c r="H366" s="47">
        <v>4381000</v>
      </c>
      <c r="I366" s="36" t="s">
        <v>2126</v>
      </c>
      <c r="J366" s="23">
        <v>0</v>
      </c>
      <c r="K366" s="23"/>
      <c r="L366" s="45">
        <v>4381000</v>
      </c>
      <c r="M366" s="25">
        <v>4381000</v>
      </c>
      <c r="N366" s="25" t="s">
        <v>2133</v>
      </c>
      <c r="O366" s="25">
        <v>0</v>
      </c>
      <c r="P366" s="23"/>
      <c r="Q366" s="23">
        <v>0</v>
      </c>
      <c r="R366" s="23"/>
      <c r="S366" s="50" t="s">
        <v>188</v>
      </c>
      <c r="T366" s="31">
        <v>16002</v>
      </c>
      <c r="U366">
        <v>364</v>
      </c>
      <c r="V366">
        <f t="shared" si="12"/>
        <v>1600200364</v>
      </c>
      <c r="W366" t="str">
        <f t="shared" si="13"/>
        <v>16002003640001</v>
      </c>
      <c r="X366" s="23"/>
      <c r="Y366" s="22">
        <v>71287</v>
      </c>
    </row>
    <row r="367" spans="1:25" ht="15.75" x14ac:dyDescent="0.25">
      <c r="A367" s="22">
        <v>71289</v>
      </c>
      <c r="B367" s="22"/>
      <c r="C367" s="23" t="s">
        <v>18</v>
      </c>
      <c r="D367" s="23" t="s">
        <v>19</v>
      </c>
      <c r="E367" s="23">
        <v>0</v>
      </c>
      <c r="F367" s="23">
        <v>0</v>
      </c>
      <c r="G367" s="39" t="s">
        <v>1073</v>
      </c>
      <c r="H367" s="47">
        <v>5140000</v>
      </c>
      <c r="I367" s="36" t="s">
        <v>2126</v>
      </c>
      <c r="J367" s="23">
        <v>0</v>
      </c>
      <c r="K367" s="23"/>
      <c r="L367" s="45">
        <v>5140000</v>
      </c>
      <c r="M367" s="25">
        <v>5140000</v>
      </c>
      <c r="N367" s="25" t="s">
        <v>2133</v>
      </c>
      <c r="O367" s="25">
        <v>0</v>
      </c>
      <c r="P367" s="23"/>
      <c r="Q367" s="23">
        <v>0</v>
      </c>
      <c r="R367" s="23"/>
      <c r="S367" s="50" t="s">
        <v>1074</v>
      </c>
      <c r="T367" s="31">
        <v>16002</v>
      </c>
      <c r="U367">
        <v>365</v>
      </c>
      <c r="V367">
        <f t="shared" si="12"/>
        <v>1600200365</v>
      </c>
      <c r="W367" t="str">
        <f t="shared" si="13"/>
        <v>16002003650001</v>
      </c>
      <c r="X367" s="23"/>
      <c r="Y367" s="22">
        <v>71289</v>
      </c>
    </row>
    <row r="368" spans="1:25" ht="15.75" x14ac:dyDescent="0.25">
      <c r="A368" s="22">
        <v>71296</v>
      </c>
      <c r="B368" s="22"/>
      <c r="C368" s="23" t="s">
        <v>18</v>
      </c>
      <c r="D368" s="23" t="s">
        <v>19</v>
      </c>
      <c r="E368" s="23">
        <v>0</v>
      </c>
      <c r="F368" s="23">
        <v>0</v>
      </c>
      <c r="G368" s="39" t="s">
        <v>599</v>
      </c>
      <c r="H368" s="47">
        <v>4359000</v>
      </c>
      <c r="I368" s="36" t="s">
        <v>2126</v>
      </c>
      <c r="J368" s="23">
        <v>0</v>
      </c>
      <c r="K368" s="23"/>
      <c r="L368" s="45">
        <v>4359000</v>
      </c>
      <c r="M368" s="25">
        <v>4359000</v>
      </c>
      <c r="N368" s="25" t="s">
        <v>2133</v>
      </c>
      <c r="O368" s="25">
        <v>0</v>
      </c>
      <c r="P368" s="23"/>
      <c r="Q368" s="23">
        <v>0</v>
      </c>
      <c r="R368" s="23"/>
      <c r="S368" s="50" t="s">
        <v>598</v>
      </c>
      <c r="T368" s="31">
        <v>16002</v>
      </c>
      <c r="U368">
        <v>366</v>
      </c>
      <c r="V368">
        <f t="shared" si="12"/>
        <v>1600200366</v>
      </c>
      <c r="W368" t="str">
        <f t="shared" si="13"/>
        <v>16002003660001</v>
      </c>
      <c r="X368" s="23"/>
      <c r="Y368" s="22">
        <v>71296</v>
      </c>
    </row>
    <row r="369" spans="1:25" ht="15.75" x14ac:dyDescent="0.25">
      <c r="A369" s="22">
        <v>71297</v>
      </c>
      <c r="B369" s="22"/>
      <c r="C369" s="23" t="s">
        <v>18</v>
      </c>
      <c r="D369" s="23" t="s">
        <v>19</v>
      </c>
      <c r="E369" s="23">
        <v>0</v>
      </c>
      <c r="F369" s="23">
        <v>0</v>
      </c>
      <c r="G369" s="39" t="s">
        <v>28</v>
      </c>
      <c r="H369" s="47">
        <v>6402000</v>
      </c>
      <c r="I369" s="36" t="s">
        <v>2126</v>
      </c>
      <c r="J369" s="23">
        <v>0</v>
      </c>
      <c r="K369" s="23"/>
      <c r="L369" s="45">
        <v>6402000</v>
      </c>
      <c r="M369" s="25">
        <v>6402000</v>
      </c>
      <c r="N369" s="25" t="s">
        <v>2133</v>
      </c>
      <c r="O369" s="25">
        <v>0</v>
      </c>
      <c r="P369" s="23"/>
      <c r="Q369" s="23">
        <v>0</v>
      </c>
      <c r="R369" s="23"/>
      <c r="S369" s="50" t="s">
        <v>29</v>
      </c>
      <c r="T369" s="31">
        <v>16002</v>
      </c>
      <c r="U369">
        <v>367</v>
      </c>
      <c r="V369">
        <f t="shared" si="12"/>
        <v>1600200367</v>
      </c>
      <c r="W369" t="str">
        <f t="shared" si="13"/>
        <v>16002003670001</v>
      </c>
      <c r="X369" s="23"/>
      <c r="Y369" s="22">
        <v>71297</v>
      </c>
    </row>
    <row r="370" spans="1:25" ht="15.75" x14ac:dyDescent="0.25">
      <c r="A370" s="22">
        <v>71298</v>
      </c>
      <c r="B370" s="22"/>
      <c r="C370" s="23" t="s">
        <v>18</v>
      </c>
      <c r="D370" s="23" t="s">
        <v>19</v>
      </c>
      <c r="E370" s="23">
        <v>0</v>
      </c>
      <c r="F370" s="23">
        <v>0</v>
      </c>
      <c r="G370" s="39" t="s">
        <v>916</v>
      </c>
      <c r="H370" s="47">
        <v>4208000</v>
      </c>
      <c r="I370" s="36" t="s">
        <v>2126</v>
      </c>
      <c r="J370" s="23">
        <v>0</v>
      </c>
      <c r="K370" s="23"/>
      <c r="L370" s="45">
        <v>4208000</v>
      </c>
      <c r="M370" s="25">
        <v>4208000</v>
      </c>
      <c r="N370" s="25" t="s">
        <v>2133</v>
      </c>
      <c r="O370" s="25">
        <v>0</v>
      </c>
      <c r="P370" s="23"/>
      <c r="Q370" s="23">
        <v>0</v>
      </c>
      <c r="R370" s="23"/>
      <c r="S370" s="50" t="s">
        <v>915</v>
      </c>
      <c r="T370" s="31">
        <v>16002</v>
      </c>
      <c r="U370">
        <v>368</v>
      </c>
      <c r="V370">
        <f t="shared" si="12"/>
        <v>1600200368</v>
      </c>
      <c r="W370" t="str">
        <f t="shared" si="13"/>
        <v>16002003680001</v>
      </c>
      <c r="X370" s="23"/>
      <c r="Y370" s="22">
        <v>71298</v>
      </c>
    </row>
    <row r="371" spans="1:25" ht="15.75" x14ac:dyDescent="0.25">
      <c r="A371" s="22">
        <v>71299</v>
      </c>
      <c r="B371" s="22"/>
      <c r="C371" s="23" t="s">
        <v>18</v>
      </c>
      <c r="D371" s="23" t="s">
        <v>19</v>
      </c>
      <c r="E371" s="23">
        <v>0</v>
      </c>
      <c r="F371" s="23">
        <v>0</v>
      </c>
      <c r="G371" s="39" t="s">
        <v>602</v>
      </c>
      <c r="H371" s="47">
        <v>4359000</v>
      </c>
      <c r="I371" s="36" t="s">
        <v>2126</v>
      </c>
      <c r="J371" s="23">
        <v>0</v>
      </c>
      <c r="K371" s="23"/>
      <c r="L371" s="45">
        <v>4359000</v>
      </c>
      <c r="M371" s="25">
        <v>4359000</v>
      </c>
      <c r="N371" s="25" t="s">
        <v>2133</v>
      </c>
      <c r="O371" s="25">
        <v>0</v>
      </c>
      <c r="P371" s="23"/>
      <c r="Q371" s="23">
        <v>0</v>
      </c>
      <c r="R371" s="23"/>
      <c r="S371" s="50" t="s">
        <v>603</v>
      </c>
      <c r="T371" s="31">
        <v>16002</v>
      </c>
      <c r="U371">
        <v>369</v>
      </c>
      <c r="V371">
        <f t="shared" si="12"/>
        <v>1600200369</v>
      </c>
      <c r="W371" t="str">
        <f t="shared" si="13"/>
        <v>16002003690001</v>
      </c>
      <c r="X371" s="23"/>
      <c r="Y371" s="22">
        <v>71299</v>
      </c>
    </row>
    <row r="372" spans="1:25" ht="15.75" x14ac:dyDescent="0.25">
      <c r="A372" s="22">
        <v>71302</v>
      </c>
      <c r="B372" s="22"/>
      <c r="C372" s="23" t="s">
        <v>18</v>
      </c>
      <c r="D372" s="23" t="s">
        <v>19</v>
      </c>
      <c r="E372" s="23">
        <v>0</v>
      </c>
      <c r="F372" s="23">
        <v>0</v>
      </c>
      <c r="G372" s="39" t="s">
        <v>50</v>
      </c>
      <c r="H372" s="48">
        <v>3043000</v>
      </c>
      <c r="I372" s="36" t="s">
        <v>2126</v>
      </c>
      <c r="J372" s="23">
        <v>0</v>
      </c>
      <c r="K372" s="23"/>
      <c r="L372" s="45">
        <v>3043000</v>
      </c>
      <c r="M372" s="26">
        <v>3043000</v>
      </c>
      <c r="N372" s="25" t="s">
        <v>2133</v>
      </c>
      <c r="O372" s="25">
        <v>0</v>
      </c>
      <c r="P372" s="23"/>
      <c r="Q372" s="23">
        <v>0</v>
      </c>
      <c r="R372" s="23"/>
      <c r="S372" s="50" t="s">
        <v>51</v>
      </c>
      <c r="T372" s="31">
        <v>16002</v>
      </c>
      <c r="U372">
        <v>370</v>
      </c>
      <c r="V372">
        <f t="shared" si="12"/>
        <v>1600200370</v>
      </c>
      <c r="W372" t="str">
        <f t="shared" si="13"/>
        <v>16002003700001</v>
      </c>
      <c r="X372" s="23"/>
      <c r="Y372" s="22">
        <v>71302</v>
      </c>
    </row>
    <row r="373" spans="1:25" ht="15.75" x14ac:dyDescent="0.25">
      <c r="A373" s="22">
        <v>71303</v>
      </c>
      <c r="B373" s="22"/>
      <c r="C373" s="23" t="s">
        <v>18</v>
      </c>
      <c r="D373" s="23" t="s">
        <v>19</v>
      </c>
      <c r="E373" s="23">
        <v>0</v>
      </c>
      <c r="F373" s="23">
        <v>0</v>
      </c>
      <c r="G373" s="39" t="s">
        <v>53</v>
      </c>
      <c r="H373" s="48">
        <v>3043000</v>
      </c>
      <c r="I373" s="36" t="s">
        <v>2126</v>
      </c>
      <c r="J373" s="23">
        <v>0</v>
      </c>
      <c r="K373" s="23"/>
      <c r="L373" s="45">
        <v>3043000</v>
      </c>
      <c r="M373" s="26">
        <v>3043000</v>
      </c>
      <c r="N373" s="25" t="s">
        <v>2133</v>
      </c>
      <c r="O373" s="25">
        <v>0</v>
      </c>
      <c r="P373" s="23"/>
      <c r="Q373" s="23">
        <v>0</v>
      </c>
      <c r="R373" s="23"/>
      <c r="S373" s="50" t="s">
        <v>52</v>
      </c>
      <c r="T373" s="31">
        <v>16002</v>
      </c>
      <c r="U373">
        <v>371</v>
      </c>
      <c r="V373">
        <f t="shared" si="12"/>
        <v>1600200371</v>
      </c>
      <c r="W373" t="str">
        <f t="shared" si="13"/>
        <v>16002003710001</v>
      </c>
      <c r="X373" s="23"/>
      <c r="Y373" s="22">
        <v>71303</v>
      </c>
    </row>
    <row r="374" spans="1:25" ht="15.75" x14ac:dyDescent="0.25">
      <c r="A374" s="22">
        <v>71304</v>
      </c>
      <c r="B374" s="22"/>
      <c r="C374" s="23" t="s">
        <v>18</v>
      </c>
      <c r="D374" s="23" t="s">
        <v>19</v>
      </c>
      <c r="E374" s="23">
        <v>0</v>
      </c>
      <c r="F374" s="23">
        <v>0</v>
      </c>
      <c r="G374" s="40" t="s">
        <v>55</v>
      </c>
      <c r="H374" s="47">
        <v>2000000</v>
      </c>
      <c r="I374" s="36" t="s">
        <v>2126</v>
      </c>
      <c r="J374" s="23">
        <v>0</v>
      </c>
      <c r="K374" s="23"/>
      <c r="L374" s="45">
        <v>1094000</v>
      </c>
      <c r="M374" s="25">
        <v>2000000</v>
      </c>
      <c r="N374" s="25" t="s">
        <v>2133</v>
      </c>
      <c r="O374" s="25">
        <v>0</v>
      </c>
      <c r="P374" s="23"/>
      <c r="Q374" s="23">
        <v>0</v>
      </c>
      <c r="R374" s="23"/>
      <c r="S374" s="50" t="s">
        <v>54</v>
      </c>
      <c r="T374" s="31">
        <v>16002</v>
      </c>
      <c r="U374">
        <v>372</v>
      </c>
      <c r="V374">
        <f t="shared" si="12"/>
        <v>1600200372</v>
      </c>
      <c r="W374" t="str">
        <f t="shared" si="13"/>
        <v>16002003720001</v>
      </c>
      <c r="X374" s="23"/>
      <c r="Y374" s="22">
        <v>71304</v>
      </c>
    </row>
    <row r="375" spans="1:25" ht="15.75" x14ac:dyDescent="0.25">
      <c r="A375" s="22">
        <v>71305</v>
      </c>
      <c r="B375" s="22"/>
      <c r="C375" s="23" t="s">
        <v>18</v>
      </c>
      <c r="D375" s="23" t="s">
        <v>19</v>
      </c>
      <c r="E375" s="23">
        <v>0</v>
      </c>
      <c r="F375" s="23">
        <v>0</v>
      </c>
      <c r="G375" s="39" t="s">
        <v>57</v>
      </c>
      <c r="H375" s="47">
        <v>2000000</v>
      </c>
      <c r="I375" s="36" t="s">
        <v>2126</v>
      </c>
      <c r="J375" s="23">
        <v>0</v>
      </c>
      <c r="K375" s="23"/>
      <c r="L375" s="45">
        <v>1200000</v>
      </c>
      <c r="M375" s="25">
        <v>2000000</v>
      </c>
      <c r="N375" s="25" t="s">
        <v>2133</v>
      </c>
      <c r="O375" s="25">
        <v>0</v>
      </c>
      <c r="P375" s="23"/>
      <c r="Q375" s="23">
        <v>0</v>
      </c>
      <c r="R375" s="23"/>
      <c r="S375" s="50" t="s">
        <v>56</v>
      </c>
      <c r="T375" s="31">
        <v>16002</v>
      </c>
      <c r="U375">
        <v>373</v>
      </c>
      <c r="V375">
        <f t="shared" si="12"/>
        <v>1600200373</v>
      </c>
      <c r="W375" t="str">
        <f t="shared" si="13"/>
        <v>16002003730001</v>
      </c>
      <c r="X375" s="23"/>
      <c r="Y375" s="22">
        <v>71305</v>
      </c>
    </row>
    <row r="376" spans="1:25" ht="15.75" x14ac:dyDescent="0.25">
      <c r="A376" s="22">
        <v>71310</v>
      </c>
      <c r="B376" s="22"/>
      <c r="C376" s="23" t="s">
        <v>18</v>
      </c>
      <c r="D376" s="23" t="s">
        <v>19</v>
      </c>
      <c r="E376" s="23">
        <v>0</v>
      </c>
      <c r="F376" s="23">
        <v>0</v>
      </c>
      <c r="G376" s="40" t="s">
        <v>71</v>
      </c>
      <c r="H376" s="47">
        <v>6890000</v>
      </c>
      <c r="I376" s="36" t="s">
        <v>2126</v>
      </c>
      <c r="J376" s="23">
        <v>0</v>
      </c>
      <c r="K376" s="23"/>
      <c r="L376" s="45">
        <v>6890000</v>
      </c>
      <c r="M376" s="25">
        <v>6890000</v>
      </c>
      <c r="N376" s="25" t="s">
        <v>2133</v>
      </c>
      <c r="O376" s="25">
        <v>0</v>
      </c>
      <c r="P376" s="23"/>
      <c r="Q376" s="23">
        <v>0</v>
      </c>
      <c r="R376" s="23"/>
      <c r="S376" s="50" t="s">
        <v>70</v>
      </c>
      <c r="T376" s="31">
        <v>16002</v>
      </c>
      <c r="U376">
        <v>374</v>
      </c>
      <c r="V376">
        <f t="shared" si="12"/>
        <v>1600200374</v>
      </c>
      <c r="W376" t="str">
        <f t="shared" si="13"/>
        <v>16002003740001</v>
      </c>
      <c r="X376" s="23"/>
      <c r="Y376" s="22">
        <v>71310</v>
      </c>
    </row>
    <row r="377" spans="1:25" ht="15.75" x14ac:dyDescent="0.25">
      <c r="A377" s="22">
        <v>71311</v>
      </c>
      <c r="B377" s="22"/>
      <c r="C377" s="23" t="s">
        <v>18</v>
      </c>
      <c r="D377" s="23" t="s">
        <v>19</v>
      </c>
      <c r="E377" s="23">
        <v>0</v>
      </c>
      <c r="F377" s="23">
        <v>0</v>
      </c>
      <c r="G377" s="39" t="s">
        <v>996</v>
      </c>
      <c r="H377" s="47">
        <v>7757000</v>
      </c>
      <c r="I377" s="36" t="s">
        <v>2126</v>
      </c>
      <c r="J377" s="23">
        <v>0</v>
      </c>
      <c r="K377" s="23"/>
      <c r="L377" s="45">
        <v>7757000</v>
      </c>
      <c r="M377" s="25">
        <v>7757000</v>
      </c>
      <c r="N377" s="25" t="s">
        <v>2133</v>
      </c>
      <c r="O377" s="25">
        <v>0</v>
      </c>
      <c r="P377" s="23"/>
      <c r="Q377" s="23">
        <v>0</v>
      </c>
      <c r="R377" s="23"/>
      <c r="S377" s="50" t="s">
        <v>995</v>
      </c>
      <c r="T377" s="31">
        <v>16002</v>
      </c>
      <c r="U377">
        <v>375</v>
      </c>
      <c r="V377">
        <f t="shared" si="12"/>
        <v>1600200375</v>
      </c>
      <c r="W377" t="str">
        <f t="shared" si="13"/>
        <v>16002003750001</v>
      </c>
      <c r="X377" s="23"/>
      <c r="Y377" s="22">
        <v>71311</v>
      </c>
    </row>
    <row r="378" spans="1:25" ht="15.75" x14ac:dyDescent="0.25">
      <c r="A378" s="22">
        <v>71312</v>
      </c>
      <c r="B378" s="22"/>
      <c r="C378" s="23" t="s">
        <v>18</v>
      </c>
      <c r="D378" s="23" t="s">
        <v>19</v>
      </c>
      <c r="E378" s="23">
        <v>0</v>
      </c>
      <c r="F378" s="23">
        <v>0</v>
      </c>
      <c r="G378" s="40" t="s">
        <v>998</v>
      </c>
      <c r="H378" s="47">
        <v>7757000</v>
      </c>
      <c r="I378" s="36" t="s">
        <v>2126</v>
      </c>
      <c r="J378" s="23">
        <v>0</v>
      </c>
      <c r="K378" s="23"/>
      <c r="L378" s="45">
        <v>7757000</v>
      </c>
      <c r="M378" s="25">
        <v>7757000</v>
      </c>
      <c r="N378" s="25" t="s">
        <v>2133</v>
      </c>
      <c r="O378" s="25">
        <v>0</v>
      </c>
      <c r="P378" s="23"/>
      <c r="Q378" s="23">
        <v>0</v>
      </c>
      <c r="R378" s="23"/>
      <c r="S378" s="50" t="s">
        <v>997</v>
      </c>
      <c r="T378" s="31">
        <v>16002</v>
      </c>
      <c r="U378">
        <v>376</v>
      </c>
      <c r="V378">
        <f t="shared" si="12"/>
        <v>1600200376</v>
      </c>
      <c r="W378" t="str">
        <f t="shared" si="13"/>
        <v>16002003760001</v>
      </c>
      <c r="X378" s="23"/>
      <c r="Y378" s="22">
        <v>71312</v>
      </c>
    </row>
    <row r="379" spans="1:25" ht="15.75" x14ac:dyDescent="0.25">
      <c r="A379" s="22">
        <v>71313</v>
      </c>
      <c r="B379" s="22"/>
      <c r="C379" s="23" t="s">
        <v>18</v>
      </c>
      <c r="D379" s="23" t="s">
        <v>19</v>
      </c>
      <c r="E379" s="23">
        <v>0</v>
      </c>
      <c r="F379" s="23">
        <v>0</v>
      </c>
      <c r="G379" s="39" t="s">
        <v>626</v>
      </c>
      <c r="H379" s="47">
        <v>4381000</v>
      </c>
      <c r="I379" s="36" t="s">
        <v>2126</v>
      </c>
      <c r="J379" s="23">
        <v>0</v>
      </c>
      <c r="K379" s="23"/>
      <c r="L379" s="45">
        <v>4381000</v>
      </c>
      <c r="M379" s="25">
        <v>4381000</v>
      </c>
      <c r="N379" s="25" t="s">
        <v>2133</v>
      </c>
      <c r="O379" s="25">
        <v>0</v>
      </c>
      <c r="P379" s="23"/>
      <c r="Q379" s="23">
        <v>0</v>
      </c>
      <c r="R379" s="23"/>
      <c r="S379" s="50" t="s">
        <v>627</v>
      </c>
      <c r="T379" s="31">
        <v>16002</v>
      </c>
      <c r="U379">
        <v>377</v>
      </c>
      <c r="V379">
        <f t="shared" si="12"/>
        <v>1600200377</v>
      </c>
      <c r="W379" t="str">
        <f t="shared" si="13"/>
        <v>16002003770001</v>
      </c>
      <c r="X379" s="23"/>
      <c r="Y379" s="22">
        <v>71313</v>
      </c>
    </row>
    <row r="380" spans="1:25" ht="15.75" x14ac:dyDescent="0.25">
      <c r="A380" s="22">
        <v>71314</v>
      </c>
      <c r="B380" s="22"/>
      <c r="C380" s="23" t="s">
        <v>18</v>
      </c>
      <c r="D380" s="23" t="s">
        <v>19</v>
      </c>
      <c r="E380" s="23">
        <v>0</v>
      </c>
      <c r="F380" s="23">
        <v>0</v>
      </c>
      <c r="G380" s="39" t="s">
        <v>631</v>
      </c>
      <c r="H380" s="47">
        <v>3000000</v>
      </c>
      <c r="I380" s="36" t="s">
        <v>2126</v>
      </c>
      <c r="J380" s="23">
        <v>0</v>
      </c>
      <c r="K380" s="23"/>
      <c r="L380" s="45">
        <v>2536000</v>
      </c>
      <c r="M380" s="25">
        <v>3000000</v>
      </c>
      <c r="N380" s="25" t="s">
        <v>2133</v>
      </c>
      <c r="O380" s="25">
        <v>0</v>
      </c>
      <c r="P380" s="23"/>
      <c r="Q380" s="23">
        <v>0</v>
      </c>
      <c r="R380" s="23"/>
      <c r="S380" s="50" t="s">
        <v>630</v>
      </c>
      <c r="T380" s="31">
        <v>16002</v>
      </c>
      <c r="U380">
        <v>378</v>
      </c>
      <c r="V380">
        <f t="shared" si="12"/>
        <v>1600200378</v>
      </c>
      <c r="W380" t="str">
        <f t="shared" si="13"/>
        <v>16002003780001</v>
      </c>
      <c r="X380" s="23"/>
      <c r="Y380" s="22">
        <v>71314</v>
      </c>
    </row>
    <row r="381" spans="1:25" ht="15.75" x14ac:dyDescent="0.25">
      <c r="A381" s="22">
        <v>71315</v>
      </c>
      <c r="B381" s="22"/>
      <c r="C381" s="23" t="s">
        <v>18</v>
      </c>
      <c r="D381" s="23" t="s">
        <v>19</v>
      </c>
      <c r="E381" s="23">
        <v>0</v>
      </c>
      <c r="F381" s="23">
        <v>0</v>
      </c>
      <c r="G381" s="39" t="s">
        <v>633</v>
      </c>
      <c r="H381" s="48">
        <v>2500000</v>
      </c>
      <c r="I381" s="36" t="s">
        <v>2126</v>
      </c>
      <c r="J381" s="23">
        <v>0</v>
      </c>
      <c r="K381" s="23"/>
      <c r="L381" s="45">
        <v>1642000</v>
      </c>
      <c r="M381" s="26">
        <v>2500000</v>
      </c>
      <c r="N381" s="25" t="s">
        <v>2133</v>
      </c>
      <c r="O381" s="25">
        <v>0</v>
      </c>
      <c r="P381" s="23"/>
      <c r="Q381" s="23">
        <v>0</v>
      </c>
      <c r="R381" s="23"/>
      <c r="S381" s="50" t="s">
        <v>632</v>
      </c>
      <c r="T381" s="31">
        <v>16002</v>
      </c>
      <c r="U381">
        <v>379</v>
      </c>
      <c r="V381">
        <f t="shared" si="12"/>
        <v>1600200379</v>
      </c>
      <c r="W381" t="str">
        <f t="shared" si="13"/>
        <v>16002003790001</v>
      </c>
      <c r="X381" s="23"/>
      <c r="Y381" s="22">
        <v>71315</v>
      </c>
    </row>
    <row r="382" spans="1:25" ht="15.75" x14ac:dyDescent="0.25">
      <c r="A382" s="22">
        <v>71316</v>
      </c>
      <c r="B382" s="22"/>
      <c r="C382" s="23" t="s">
        <v>18</v>
      </c>
      <c r="D382" s="23" t="s">
        <v>19</v>
      </c>
      <c r="E382" s="23">
        <v>0</v>
      </c>
      <c r="F382" s="23">
        <v>0</v>
      </c>
      <c r="G382" s="40" t="s">
        <v>609</v>
      </c>
      <c r="H382" s="47">
        <v>1100000</v>
      </c>
      <c r="I382" s="36" t="s">
        <v>2126</v>
      </c>
      <c r="J382" s="23">
        <v>0</v>
      </c>
      <c r="K382" s="23"/>
      <c r="L382" s="45">
        <v>768000</v>
      </c>
      <c r="M382" s="25">
        <v>1100000</v>
      </c>
      <c r="N382" s="25" t="s">
        <v>2133</v>
      </c>
      <c r="O382" s="25">
        <v>0</v>
      </c>
      <c r="P382" s="23"/>
      <c r="Q382" s="23">
        <v>0</v>
      </c>
      <c r="R382" s="23"/>
      <c r="S382" s="50" t="s">
        <v>608</v>
      </c>
      <c r="T382" s="31">
        <v>16002</v>
      </c>
      <c r="U382">
        <v>380</v>
      </c>
      <c r="V382">
        <f t="shared" si="12"/>
        <v>1600200380</v>
      </c>
      <c r="W382" t="str">
        <f t="shared" si="13"/>
        <v>16002003800001</v>
      </c>
      <c r="X382" s="23"/>
      <c r="Y382" s="22">
        <v>71316</v>
      </c>
    </row>
    <row r="383" spans="1:25" ht="15.75" x14ac:dyDescent="0.25">
      <c r="A383" s="22">
        <v>71320</v>
      </c>
      <c r="B383" s="22"/>
      <c r="C383" s="23" t="s">
        <v>18</v>
      </c>
      <c r="D383" s="23" t="s">
        <v>19</v>
      </c>
      <c r="E383" s="23">
        <v>0</v>
      </c>
      <c r="F383" s="23">
        <v>0</v>
      </c>
      <c r="G383" s="39" t="s">
        <v>925</v>
      </c>
      <c r="H383" s="47">
        <v>1107000</v>
      </c>
      <c r="I383" s="36" t="s">
        <v>2126</v>
      </c>
      <c r="J383" s="23">
        <v>0</v>
      </c>
      <c r="K383" s="23"/>
      <c r="L383" s="45">
        <v>1107000</v>
      </c>
      <c r="M383" s="25">
        <v>1107000</v>
      </c>
      <c r="N383" s="25" t="s">
        <v>2133</v>
      </c>
      <c r="O383" s="25">
        <v>0</v>
      </c>
      <c r="P383" s="23"/>
      <c r="Q383" s="23">
        <v>0</v>
      </c>
      <c r="R383" s="23"/>
      <c r="S383" s="50" t="s">
        <v>926</v>
      </c>
      <c r="T383" s="31">
        <v>16002</v>
      </c>
      <c r="U383">
        <v>381</v>
      </c>
      <c r="V383">
        <f t="shared" si="12"/>
        <v>1600200381</v>
      </c>
      <c r="W383" t="str">
        <f t="shared" si="13"/>
        <v>16002003810001</v>
      </c>
      <c r="X383" s="23"/>
      <c r="Y383" s="22">
        <v>71320</v>
      </c>
    </row>
    <row r="384" spans="1:25" ht="15.75" x14ac:dyDescent="0.25">
      <c r="A384" s="22">
        <v>71321</v>
      </c>
      <c r="B384" s="22"/>
      <c r="C384" s="23" t="s">
        <v>18</v>
      </c>
      <c r="D384" s="23" t="s">
        <v>19</v>
      </c>
      <c r="E384" s="23">
        <v>0</v>
      </c>
      <c r="F384" s="23">
        <v>0</v>
      </c>
      <c r="G384" s="39" t="s">
        <v>927</v>
      </c>
      <c r="H384" s="47">
        <v>1107000</v>
      </c>
      <c r="I384" s="36" t="s">
        <v>2126</v>
      </c>
      <c r="J384" s="23">
        <v>0</v>
      </c>
      <c r="K384" s="23"/>
      <c r="L384" s="45">
        <v>1107000</v>
      </c>
      <c r="M384" s="25">
        <v>1107000</v>
      </c>
      <c r="N384" s="25" t="s">
        <v>2133</v>
      </c>
      <c r="O384" s="25">
        <v>0</v>
      </c>
      <c r="P384" s="23"/>
      <c r="Q384" s="23">
        <v>0</v>
      </c>
      <c r="R384" s="23"/>
      <c r="S384" s="50" t="s">
        <v>926</v>
      </c>
      <c r="T384" s="31">
        <v>16002</v>
      </c>
      <c r="U384">
        <v>382</v>
      </c>
      <c r="V384">
        <f t="shared" si="12"/>
        <v>1600200382</v>
      </c>
      <c r="W384" t="str">
        <f t="shared" si="13"/>
        <v>16002003820001</v>
      </c>
      <c r="X384" s="23"/>
      <c r="Y384" s="22">
        <v>71321</v>
      </c>
    </row>
    <row r="385" spans="1:25" ht="15.75" x14ac:dyDescent="0.25">
      <c r="A385" s="22">
        <v>71322</v>
      </c>
      <c r="B385" s="22"/>
      <c r="C385" s="23" t="s">
        <v>18</v>
      </c>
      <c r="D385" s="23" t="s">
        <v>19</v>
      </c>
      <c r="E385" s="23">
        <v>0</v>
      </c>
      <c r="F385" s="23">
        <v>0</v>
      </c>
      <c r="G385" s="39" t="s">
        <v>928</v>
      </c>
      <c r="H385" s="47">
        <v>1500000</v>
      </c>
      <c r="I385" s="36" t="s">
        <v>2126</v>
      </c>
      <c r="J385" s="23">
        <v>0</v>
      </c>
      <c r="K385" s="23"/>
      <c r="L385" s="45">
        <v>1107000</v>
      </c>
      <c r="M385" s="25">
        <v>1500000</v>
      </c>
      <c r="N385" s="25" t="s">
        <v>2133</v>
      </c>
      <c r="O385" s="25">
        <v>0</v>
      </c>
      <c r="P385" s="23"/>
      <c r="Q385" s="23">
        <v>0</v>
      </c>
      <c r="R385" s="23"/>
      <c r="S385" s="50" t="s">
        <v>926</v>
      </c>
      <c r="T385" s="31">
        <v>16002</v>
      </c>
      <c r="U385">
        <v>383</v>
      </c>
      <c r="V385">
        <f t="shared" si="12"/>
        <v>1600200383</v>
      </c>
      <c r="W385" t="str">
        <f t="shared" si="13"/>
        <v>16002003830001</v>
      </c>
      <c r="X385" s="23"/>
      <c r="Y385" s="22">
        <v>71322</v>
      </c>
    </row>
    <row r="386" spans="1:25" ht="15.75" x14ac:dyDescent="0.25">
      <c r="A386" s="22">
        <v>71327</v>
      </c>
      <c r="B386" s="22"/>
      <c r="C386" s="23" t="s">
        <v>18</v>
      </c>
      <c r="D386" s="23" t="s">
        <v>19</v>
      </c>
      <c r="E386" s="23">
        <v>0</v>
      </c>
      <c r="F386" s="23">
        <v>0</v>
      </c>
      <c r="G386" s="40" t="s">
        <v>1420</v>
      </c>
      <c r="H386" s="47">
        <v>150000</v>
      </c>
      <c r="I386" s="36" t="s">
        <v>2126</v>
      </c>
      <c r="J386" s="23">
        <v>0</v>
      </c>
      <c r="K386" s="23"/>
      <c r="L386" s="45">
        <v>145000</v>
      </c>
      <c r="M386" s="25">
        <v>150000</v>
      </c>
      <c r="N386" s="25" t="s">
        <v>2133</v>
      </c>
      <c r="O386" s="25">
        <v>0</v>
      </c>
      <c r="P386" s="23"/>
      <c r="Q386" s="23">
        <v>0</v>
      </c>
      <c r="R386" s="23"/>
      <c r="S386" s="50" t="s">
        <v>1419</v>
      </c>
      <c r="T386" s="31">
        <v>16002</v>
      </c>
      <c r="U386">
        <v>384</v>
      </c>
      <c r="V386">
        <f t="shared" si="12"/>
        <v>1600200384</v>
      </c>
      <c r="W386" t="str">
        <f t="shared" si="13"/>
        <v>16002003840001</v>
      </c>
      <c r="X386" s="23"/>
      <c r="Y386" s="22">
        <v>71327</v>
      </c>
    </row>
    <row r="387" spans="1:25" ht="15.75" x14ac:dyDescent="0.25">
      <c r="A387" s="22">
        <v>71332</v>
      </c>
      <c r="B387" s="22"/>
      <c r="C387" s="23" t="s">
        <v>18</v>
      </c>
      <c r="D387" s="23" t="s">
        <v>19</v>
      </c>
      <c r="E387" s="23">
        <v>0</v>
      </c>
      <c r="F387" s="23">
        <v>0</v>
      </c>
      <c r="G387" s="39" t="s">
        <v>1601</v>
      </c>
      <c r="H387" s="47">
        <v>244000</v>
      </c>
      <c r="I387" s="36" t="s">
        <v>2126</v>
      </c>
      <c r="J387" s="23">
        <v>0</v>
      </c>
      <c r="K387" s="23"/>
      <c r="L387" s="45">
        <v>244000</v>
      </c>
      <c r="M387" s="25">
        <v>244000</v>
      </c>
      <c r="N387" s="25" t="s">
        <v>2133</v>
      </c>
      <c r="O387" s="25">
        <v>0</v>
      </c>
      <c r="P387" s="23"/>
      <c r="Q387" s="23">
        <v>0</v>
      </c>
      <c r="R387" s="23"/>
      <c r="S387" s="50" t="s">
        <v>1602</v>
      </c>
      <c r="T387" s="31">
        <v>16002</v>
      </c>
      <c r="U387">
        <v>385</v>
      </c>
      <c r="V387">
        <f t="shared" si="12"/>
        <v>1600200385</v>
      </c>
      <c r="W387" t="str">
        <f t="shared" si="13"/>
        <v>16002003850001</v>
      </c>
      <c r="X387" s="23"/>
      <c r="Y387" s="22">
        <v>71332</v>
      </c>
    </row>
    <row r="388" spans="1:25" ht="15.75" x14ac:dyDescent="0.25">
      <c r="A388" s="22">
        <v>71333</v>
      </c>
      <c r="B388" s="22"/>
      <c r="C388" s="23" t="s">
        <v>18</v>
      </c>
      <c r="D388" s="23" t="s">
        <v>19</v>
      </c>
      <c r="E388" s="23">
        <v>0</v>
      </c>
      <c r="F388" s="23">
        <v>0</v>
      </c>
      <c r="G388" s="39" t="s">
        <v>702</v>
      </c>
      <c r="H388" s="47">
        <v>2500000</v>
      </c>
      <c r="I388" s="36" t="s">
        <v>2126</v>
      </c>
      <c r="J388" s="23">
        <v>0</v>
      </c>
      <c r="K388" s="23"/>
      <c r="L388" s="45">
        <v>1793000</v>
      </c>
      <c r="M388" s="25">
        <v>2500000</v>
      </c>
      <c r="N388" s="25" t="s">
        <v>2133</v>
      </c>
      <c r="O388" s="25">
        <v>0</v>
      </c>
      <c r="P388" s="23"/>
      <c r="Q388" s="23">
        <v>0</v>
      </c>
      <c r="R388" s="23"/>
      <c r="S388" s="50" t="s">
        <v>701</v>
      </c>
      <c r="T388" s="31">
        <v>16002</v>
      </c>
      <c r="U388">
        <v>386</v>
      </c>
      <c r="V388">
        <f t="shared" si="12"/>
        <v>1600200386</v>
      </c>
      <c r="W388" t="str">
        <f t="shared" si="13"/>
        <v>16002003860001</v>
      </c>
      <c r="X388" s="23"/>
      <c r="Y388" s="22">
        <v>71333</v>
      </c>
    </row>
    <row r="389" spans="1:25" ht="15.75" x14ac:dyDescent="0.25">
      <c r="A389" s="22">
        <v>71334</v>
      </c>
      <c r="B389" s="22"/>
      <c r="C389" s="23" t="s">
        <v>18</v>
      </c>
      <c r="D389" s="23" t="s">
        <v>19</v>
      </c>
      <c r="E389" s="23">
        <v>0</v>
      </c>
      <c r="F389" s="23">
        <v>0</v>
      </c>
      <c r="G389" s="40" t="s">
        <v>1431</v>
      </c>
      <c r="H389" s="47">
        <v>750000</v>
      </c>
      <c r="I389" s="36" t="s">
        <v>2126</v>
      </c>
      <c r="J389" s="23">
        <v>0</v>
      </c>
      <c r="K389" s="23"/>
      <c r="L389" s="45">
        <v>541000</v>
      </c>
      <c r="M389" s="25">
        <v>750000</v>
      </c>
      <c r="N389" s="25" t="s">
        <v>2133</v>
      </c>
      <c r="O389" s="25">
        <v>0</v>
      </c>
      <c r="P389" s="23"/>
      <c r="Q389" s="23">
        <v>0</v>
      </c>
      <c r="R389" s="23"/>
      <c r="S389" s="50" t="s">
        <v>1430</v>
      </c>
      <c r="T389" s="31">
        <v>16002</v>
      </c>
      <c r="U389">
        <v>387</v>
      </c>
      <c r="V389">
        <f t="shared" si="12"/>
        <v>1600200387</v>
      </c>
      <c r="W389" t="str">
        <f t="shared" si="13"/>
        <v>16002003870001</v>
      </c>
      <c r="X389" s="23"/>
      <c r="Y389" s="22">
        <v>71334</v>
      </c>
    </row>
    <row r="390" spans="1:25" ht="15.75" x14ac:dyDescent="0.25">
      <c r="A390" s="22">
        <v>71335</v>
      </c>
      <c r="B390" s="22"/>
      <c r="C390" s="23" t="s">
        <v>18</v>
      </c>
      <c r="D390" s="23" t="s">
        <v>19</v>
      </c>
      <c r="E390" s="23">
        <v>0</v>
      </c>
      <c r="F390" s="23">
        <v>0</v>
      </c>
      <c r="G390" s="39" t="s">
        <v>146</v>
      </c>
      <c r="H390" s="47">
        <v>3500000</v>
      </c>
      <c r="I390" s="36" t="s">
        <v>2126</v>
      </c>
      <c r="J390" s="23">
        <v>0</v>
      </c>
      <c r="K390" s="23"/>
      <c r="L390" s="45">
        <v>2619000</v>
      </c>
      <c r="M390" s="25">
        <v>3500000</v>
      </c>
      <c r="N390" s="25" t="s">
        <v>2133</v>
      </c>
      <c r="O390" s="25">
        <v>0</v>
      </c>
      <c r="P390" s="23"/>
      <c r="Q390" s="23">
        <v>0</v>
      </c>
      <c r="R390" s="23"/>
      <c r="S390" s="50" t="s">
        <v>145</v>
      </c>
      <c r="T390" s="31">
        <v>16002</v>
      </c>
      <c r="U390">
        <v>388</v>
      </c>
      <c r="V390">
        <f t="shared" ref="V390:V453" si="14">(T390*100000)+U390</f>
        <v>1600200388</v>
      </c>
      <c r="W390" t="str">
        <f t="shared" ref="W390:W453" si="15">CONCATENATE(V390,"0001")</f>
        <v>16002003880001</v>
      </c>
      <c r="X390" s="23"/>
      <c r="Y390" s="22">
        <v>71335</v>
      </c>
    </row>
    <row r="391" spans="1:25" ht="15.75" x14ac:dyDescent="0.25">
      <c r="A391" s="22">
        <v>71336</v>
      </c>
      <c r="B391" s="22"/>
      <c r="C391" s="23" t="s">
        <v>18</v>
      </c>
      <c r="D391" s="23" t="s">
        <v>19</v>
      </c>
      <c r="E391" s="23">
        <v>0</v>
      </c>
      <c r="F391" s="23">
        <v>0</v>
      </c>
      <c r="G391" s="39" t="s">
        <v>1185</v>
      </c>
      <c r="H391" s="47">
        <v>704000</v>
      </c>
      <c r="I391" s="36" t="s">
        <v>2126</v>
      </c>
      <c r="J391" s="23">
        <v>0</v>
      </c>
      <c r="K391" s="23"/>
      <c r="L391" s="45">
        <v>704000</v>
      </c>
      <c r="M391" s="25">
        <v>704000</v>
      </c>
      <c r="N391" s="25" t="s">
        <v>2133</v>
      </c>
      <c r="O391" s="25">
        <v>0</v>
      </c>
      <c r="P391" s="23"/>
      <c r="Q391" s="23">
        <v>0</v>
      </c>
      <c r="R391" s="23"/>
      <c r="S391" s="50" t="s">
        <v>1184</v>
      </c>
      <c r="T391" s="31">
        <v>16002</v>
      </c>
      <c r="U391">
        <v>389</v>
      </c>
      <c r="V391">
        <f t="shared" si="14"/>
        <v>1600200389</v>
      </c>
      <c r="W391" t="str">
        <f t="shared" si="15"/>
        <v>16002003890001</v>
      </c>
      <c r="X391" s="23"/>
      <c r="Y391" s="22">
        <v>71336</v>
      </c>
    </row>
    <row r="392" spans="1:25" ht="15.75" x14ac:dyDescent="0.25">
      <c r="A392" s="22">
        <v>71342</v>
      </c>
      <c r="B392" s="22"/>
      <c r="C392" s="23" t="s">
        <v>18</v>
      </c>
      <c r="D392" s="23" t="s">
        <v>19</v>
      </c>
      <c r="E392" s="23">
        <v>0</v>
      </c>
      <c r="F392" s="23">
        <v>0</v>
      </c>
      <c r="G392" s="40" t="s">
        <v>567</v>
      </c>
      <c r="H392" s="47">
        <v>3600000</v>
      </c>
      <c r="I392" s="36" t="s">
        <v>2126</v>
      </c>
      <c r="J392" s="23">
        <v>0</v>
      </c>
      <c r="K392" s="23"/>
      <c r="L392" s="45">
        <v>3053000</v>
      </c>
      <c r="M392" s="25">
        <v>3600000</v>
      </c>
      <c r="N392" s="25" t="s">
        <v>2133</v>
      </c>
      <c r="O392" s="25">
        <v>0</v>
      </c>
      <c r="P392" s="23"/>
      <c r="Q392" s="23">
        <v>0</v>
      </c>
      <c r="R392" s="23"/>
      <c r="S392" s="50" t="s">
        <v>566</v>
      </c>
      <c r="T392" s="31">
        <v>16002</v>
      </c>
      <c r="U392">
        <v>390</v>
      </c>
      <c r="V392">
        <f t="shared" si="14"/>
        <v>1600200390</v>
      </c>
      <c r="W392" t="str">
        <f t="shared" si="15"/>
        <v>16002003900001</v>
      </c>
      <c r="X392" s="23"/>
      <c r="Y392" s="22">
        <v>71342</v>
      </c>
    </row>
    <row r="393" spans="1:25" ht="15.75" x14ac:dyDescent="0.25">
      <c r="A393" s="22">
        <v>71343</v>
      </c>
      <c r="B393" s="22"/>
      <c r="C393" s="23" t="s">
        <v>18</v>
      </c>
      <c r="D393" s="23" t="s">
        <v>19</v>
      </c>
      <c r="E393" s="23">
        <v>0</v>
      </c>
      <c r="F393" s="23">
        <v>0</v>
      </c>
      <c r="G393" s="39" t="s">
        <v>752</v>
      </c>
      <c r="H393" s="47">
        <v>2918000</v>
      </c>
      <c r="I393" s="36" t="s">
        <v>2126</v>
      </c>
      <c r="J393" s="23">
        <v>0</v>
      </c>
      <c r="K393" s="23"/>
      <c r="L393" s="45">
        <v>2918000</v>
      </c>
      <c r="M393" s="25">
        <v>2918000</v>
      </c>
      <c r="N393" s="25" t="s">
        <v>2133</v>
      </c>
      <c r="O393" s="25">
        <v>0</v>
      </c>
      <c r="P393" s="23"/>
      <c r="Q393" s="23">
        <v>0</v>
      </c>
      <c r="R393" s="23"/>
      <c r="S393" s="50" t="s">
        <v>751</v>
      </c>
      <c r="T393" s="31">
        <v>16002</v>
      </c>
      <c r="U393">
        <v>391</v>
      </c>
      <c r="V393">
        <f t="shared" si="14"/>
        <v>1600200391</v>
      </c>
      <c r="W393" t="str">
        <f t="shared" si="15"/>
        <v>16002003910001</v>
      </c>
      <c r="X393" s="23"/>
      <c r="Y393" s="22">
        <v>71343</v>
      </c>
    </row>
    <row r="394" spans="1:25" ht="15.75" x14ac:dyDescent="0.25">
      <c r="A394" s="22">
        <v>71344</v>
      </c>
      <c r="B394" s="22"/>
      <c r="C394" s="23" t="s">
        <v>18</v>
      </c>
      <c r="D394" s="23" t="s">
        <v>19</v>
      </c>
      <c r="E394" s="23">
        <v>0</v>
      </c>
      <c r="F394" s="23">
        <v>0</v>
      </c>
      <c r="G394" s="39" t="s">
        <v>756</v>
      </c>
      <c r="H394" s="47">
        <v>1500000</v>
      </c>
      <c r="I394" s="36" t="s">
        <v>2126</v>
      </c>
      <c r="J394" s="23">
        <v>0</v>
      </c>
      <c r="K394" s="23"/>
      <c r="L394" s="45">
        <v>1323000</v>
      </c>
      <c r="M394" s="25">
        <v>1500000</v>
      </c>
      <c r="N394" s="25" t="s">
        <v>2133</v>
      </c>
      <c r="O394" s="25">
        <v>0</v>
      </c>
      <c r="P394" s="23"/>
      <c r="Q394" s="23">
        <v>0</v>
      </c>
      <c r="R394" s="23"/>
      <c r="S394" s="50" t="s">
        <v>755</v>
      </c>
      <c r="T394" s="31">
        <v>16002</v>
      </c>
      <c r="U394">
        <v>392</v>
      </c>
      <c r="V394">
        <f t="shared" si="14"/>
        <v>1600200392</v>
      </c>
      <c r="W394" t="str">
        <f t="shared" si="15"/>
        <v>16002003920001</v>
      </c>
      <c r="X394" s="23"/>
      <c r="Y394" s="22">
        <v>71344</v>
      </c>
    </row>
    <row r="395" spans="1:25" ht="15.75" x14ac:dyDescent="0.25">
      <c r="A395" s="22">
        <v>71345</v>
      </c>
      <c r="B395" s="22"/>
      <c r="C395" s="23" t="s">
        <v>18</v>
      </c>
      <c r="D395" s="23" t="s">
        <v>19</v>
      </c>
      <c r="E395" s="23">
        <v>0</v>
      </c>
      <c r="F395" s="23">
        <v>0</v>
      </c>
      <c r="G395" s="39" t="s">
        <v>193</v>
      </c>
      <c r="H395" s="47">
        <v>2500000</v>
      </c>
      <c r="I395" s="36" t="s">
        <v>2126</v>
      </c>
      <c r="J395" s="23">
        <v>0</v>
      </c>
      <c r="K395" s="23"/>
      <c r="L395" s="45">
        <v>1793000</v>
      </c>
      <c r="M395" s="25">
        <v>2500000</v>
      </c>
      <c r="N395" s="25" t="s">
        <v>2133</v>
      </c>
      <c r="O395" s="25">
        <v>0</v>
      </c>
      <c r="P395" s="23"/>
      <c r="Q395" s="23">
        <v>0</v>
      </c>
      <c r="R395" s="23"/>
      <c r="S395" s="50" t="s">
        <v>192</v>
      </c>
      <c r="T395" s="31">
        <v>16002</v>
      </c>
      <c r="U395">
        <v>393</v>
      </c>
      <c r="V395">
        <f t="shared" si="14"/>
        <v>1600200393</v>
      </c>
      <c r="W395" t="str">
        <f t="shared" si="15"/>
        <v>16002003930001</v>
      </c>
      <c r="X395" s="23"/>
      <c r="Y395" s="22">
        <v>71345</v>
      </c>
    </row>
    <row r="396" spans="1:25" ht="15.75" x14ac:dyDescent="0.25">
      <c r="A396" s="22">
        <v>71346</v>
      </c>
      <c r="B396" s="22"/>
      <c r="C396" s="23" t="s">
        <v>18</v>
      </c>
      <c r="D396" s="23" t="s">
        <v>19</v>
      </c>
      <c r="E396" s="23">
        <v>0</v>
      </c>
      <c r="F396" s="23">
        <v>0</v>
      </c>
      <c r="G396" s="39" t="s">
        <v>195</v>
      </c>
      <c r="H396" s="47">
        <v>8322000</v>
      </c>
      <c r="I396" s="36" t="s">
        <v>2126</v>
      </c>
      <c r="J396" s="23">
        <v>0</v>
      </c>
      <c r="K396" s="23"/>
      <c r="L396" s="45">
        <v>8322000</v>
      </c>
      <c r="M396" s="25">
        <v>8322000</v>
      </c>
      <c r="N396" s="25" t="s">
        <v>2133</v>
      </c>
      <c r="O396" s="25">
        <v>0</v>
      </c>
      <c r="P396" s="23"/>
      <c r="Q396" s="23">
        <v>0</v>
      </c>
      <c r="R396" s="23"/>
      <c r="S396" s="50" t="s">
        <v>194</v>
      </c>
      <c r="T396" s="31">
        <v>16002</v>
      </c>
      <c r="U396">
        <v>394</v>
      </c>
      <c r="V396">
        <f t="shared" si="14"/>
        <v>1600200394</v>
      </c>
      <c r="W396" t="str">
        <f t="shared" si="15"/>
        <v>16002003940001</v>
      </c>
      <c r="X396" s="23"/>
      <c r="Y396" s="22">
        <v>71346</v>
      </c>
    </row>
    <row r="397" spans="1:25" ht="15.75" x14ac:dyDescent="0.25">
      <c r="A397" s="22">
        <v>71347</v>
      </c>
      <c r="B397" s="22"/>
      <c r="C397" s="23" t="s">
        <v>18</v>
      </c>
      <c r="D397" s="23" t="s">
        <v>19</v>
      </c>
      <c r="E397" s="23">
        <v>0</v>
      </c>
      <c r="F397" s="23">
        <v>0</v>
      </c>
      <c r="G397" s="39" t="s">
        <v>203</v>
      </c>
      <c r="H397" s="47">
        <v>5208000</v>
      </c>
      <c r="I397" s="36" t="s">
        <v>2126</v>
      </c>
      <c r="J397" s="23">
        <v>0</v>
      </c>
      <c r="K397" s="23"/>
      <c r="L397" s="45">
        <v>5208000</v>
      </c>
      <c r="M397" s="25">
        <v>5208000</v>
      </c>
      <c r="N397" s="25" t="s">
        <v>2133</v>
      </c>
      <c r="O397" s="25">
        <v>0</v>
      </c>
      <c r="P397" s="23"/>
      <c r="Q397" s="23">
        <v>0</v>
      </c>
      <c r="R397" s="23"/>
      <c r="S397" s="50" t="s">
        <v>202</v>
      </c>
      <c r="T397" s="31">
        <v>16002</v>
      </c>
      <c r="U397">
        <v>395</v>
      </c>
      <c r="V397">
        <f t="shared" si="14"/>
        <v>1600200395</v>
      </c>
      <c r="W397" t="str">
        <f t="shared" si="15"/>
        <v>16002003950001</v>
      </c>
      <c r="X397" s="23"/>
      <c r="Y397" s="22">
        <v>71347</v>
      </c>
    </row>
    <row r="398" spans="1:25" ht="15.75" x14ac:dyDescent="0.25">
      <c r="A398" s="22">
        <v>71349</v>
      </c>
      <c r="B398" s="22"/>
      <c r="C398" s="23" t="s">
        <v>18</v>
      </c>
      <c r="D398" s="23" t="s">
        <v>19</v>
      </c>
      <c r="E398" s="23">
        <v>0</v>
      </c>
      <c r="F398" s="23">
        <v>0</v>
      </c>
      <c r="G398" s="39" t="s">
        <v>213</v>
      </c>
      <c r="H398" s="47">
        <v>2767000</v>
      </c>
      <c r="I398" s="36" t="s">
        <v>2126</v>
      </c>
      <c r="J398" s="23">
        <v>0</v>
      </c>
      <c r="K398" s="23"/>
      <c r="L398" s="45">
        <v>2767000</v>
      </c>
      <c r="M398" s="25">
        <v>2767000</v>
      </c>
      <c r="N398" s="25" t="s">
        <v>2133</v>
      </c>
      <c r="O398" s="25">
        <v>0</v>
      </c>
      <c r="P398" s="23"/>
      <c r="Q398" s="23">
        <v>0</v>
      </c>
      <c r="R398" s="23"/>
      <c r="S398" s="50" t="s">
        <v>212</v>
      </c>
      <c r="T398" s="31">
        <v>16002</v>
      </c>
      <c r="U398">
        <v>396</v>
      </c>
      <c r="V398">
        <f t="shared" si="14"/>
        <v>1600200396</v>
      </c>
      <c r="W398" t="str">
        <f t="shared" si="15"/>
        <v>16002003960001</v>
      </c>
      <c r="X398" s="23"/>
      <c r="Y398" s="22">
        <v>71349</v>
      </c>
    </row>
    <row r="399" spans="1:25" ht="15.75" x14ac:dyDescent="0.25">
      <c r="A399" s="22">
        <v>71350</v>
      </c>
      <c r="B399" s="22"/>
      <c r="C399" s="23" t="s">
        <v>18</v>
      </c>
      <c r="D399" s="23" t="s">
        <v>19</v>
      </c>
      <c r="E399" s="23">
        <v>0</v>
      </c>
      <c r="F399" s="23">
        <v>0</v>
      </c>
      <c r="G399" s="39" t="s">
        <v>215</v>
      </c>
      <c r="H399" s="47">
        <v>2767000</v>
      </c>
      <c r="I399" s="36" t="s">
        <v>2126</v>
      </c>
      <c r="J399" s="23">
        <v>0</v>
      </c>
      <c r="K399" s="23"/>
      <c r="L399" s="45">
        <v>2767000</v>
      </c>
      <c r="M399" s="25">
        <v>2767000</v>
      </c>
      <c r="N399" s="25" t="s">
        <v>2133</v>
      </c>
      <c r="O399" s="25">
        <v>0</v>
      </c>
      <c r="P399" s="23"/>
      <c r="Q399" s="23">
        <v>0</v>
      </c>
      <c r="R399" s="23"/>
      <c r="S399" s="50" t="s">
        <v>214</v>
      </c>
      <c r="T399" s="31">
        <v>16002</v>
      </c>
      <c r="U399">
        <v>397</v>
      </c>
      <c r="V399">
        <f t="shared" si="14"/>
        <v>1600200397</v>
      </c>
      <c r="W399" t="str">
        <f t="shared" si="15"/>
        <v>16002003970001</v>
      </c>
      <c r="X399" s="23"/>
      <c r="Y399" s="22">
        <v>71350</v>
      </c>
    </row>
    <row r="400" spans="1:25" ht="15.75" x14ac:dyDescent="0.25">
      <c r="A400" s="22">
        <v>71351</v>
      </c>
      <c r="B400" s="22"/>
      <c r="C400" s="23" t="s">
        <v>18</v>
      </c>
      <c r="D400" s="23" t="s">
        <v>19</v>
      </c>
      <c r="E400" s="23">
        <v>0</v>
      </c>
      <c r="F400" s="23">
        <v>0</v>
      </c>
      <c r="G400" s="39" t="s">
        <v>217</v>
      </c>
      <c r="H400" s="47">
        <v>2767000</v>
      </c>
      <c r="I400" s="36" t="s">
        <v>2126</v>
      </c>
      <c r="J400" s="23">
        <v>0</v>
      </c>
      <c r="K400" s="23"/>
      <c r="L400" s="45">
        <v>2767000</v>
      </c>
      <c r="M400" s="25">
        <v>2767000</v>
      </c>
      <c r="N400" s="25" t="s">
        <v>2133</v>
      </c>
      <c r="O400" s="25">
        <v>0</v>
      </c>
      <c r="P400" s="23"/>
      <c r="Q400" s="23">
        <v>0</v>
      </c>
      <c r="R400" s="23"/>
      <c r="S400" s="50" t="s">
        <v>216</v>
      </c>
      <c r="T400" s="31">
        <v>16002</v>
      </c>
      <c r="U400">
        <v>398</v>
      </c>
      <c r="V400">
        <f t="shared" si="14"/>
        <v>1600200398</v>
      </c>
      <c r="W400" t="str">
        <f t="shared" si="15"/>
        <v>16002003980001</v>
      </c>
      <c r="X400" s="23"/>
      <c r="Y400" s="22">
        <v>71351</v>
      </c>
    </row>
    <row r="401" spans="1:25" ht="15.75" x14ac:dyDescent="0.25">
      <c r="A401" s="22">
        <v>71352</v>
      </c>
      <c r="B401" s="22"/>
      <c r="C401" s="23" t="s">
        <v>18</v>
      </c>
      <c r="D401" s="23" t="s">
        <v>19</v>
      </c>
      <c r="E401" s="23">
        <v>0</v>
      </c>
      <c r="F401" s="23">
        <v>0</v>
      </c>
      <c r="G401" s="39" t="s">
        <v>1028</v>
      </c>
      <c r="H401" s="47">
        <v>4675000</v>
      </c>
      <c r="I401" s="36" t="s">
        <v>2126</v>
      </c>
      <c r="J401" s="23">
        <v>0</v>
      </c>
      <c r="K401" s="23"/>
      <c r="L401" s="45">
        <v>4675000</v>
      </c>
      <c r="M401" s="25">
        <v>4675000</v>
      </c>
      <c r="N401" s="25" t="s">
        <v>2133</v>
      </c>
      <c r="O401" s="25">
        <v>0</v>
      </c>
      <c r="P401" s="23"/>
      <c r="Q401" s="23">
        <v>0</v>
      </c>
      <c r="R401" s="23"/>
      <c r="S401" s="50" t="s">
        <v>1027</v>
      </c>
      <c r="T401" s="31">
        <v>16002</v>
      </c>
      <c r="U401">
        <v>399</v>
      </c>
      <c r="V401">
        <f t="shared" si="14"/>
        <v>1600200399</v>
      </c>
      <c r="W401" t="str">
        <f t="shared" si="15"/>
        <v>16002003990001</v>
      </c>
      <c r="X401" s="23"/>
      <c r="Y401" s="22">
        <v>71352</v>
      </c>
    </row>
    <row r="402" spans="1:25" ht="15.75" x14ac:dyDescent="0.25">
      <c r="A402" s="22">
        <v>71353</v>
      </c>
      <c r="B402" s="22"/>
      <c r="C402" s="23" t="s">
        <v>18</v>
      </c>
      <c r="D402" s="23" t="s">
        <v>19</v>
      </c>
      <c r="E402" s="23">
        <v>0</v>
      </c>
      <c r="F402" s="23">
        <v>0</v>
      </c>
      <c r="G402" s="39" t="s">
        <v>231</v>
      </c>
      <c r="H402" s="47">
        <v>3000000</v>
      </c>
      <c r="I402" s="36" t="s">
        <v>2126</v>
      </c>
      <c r="J402" s="23">
        <v>0</v>
      </c>
      <c r="K402" s="23"/>
      <c r="L402" s="45">
        <v>2943000</v>
      </c>
      <c r="M402" s="25">
        <v>3000000</v>
      </c>
      <c r="N402" s="25" t="s">
        <v>2133</v>
      </c>
      <c r="O402" s="25">
        <v>0</v>
      </c>
      <c r="P402" s="23"/>
      <c r="Q402" s="23">
        <v>0</v>
      </c>
      <c r="R402" s="23"/>
      <c r="S402" s="50" t="s">
        <v>230</v>
      </c>
      <c r="T402" s="31">
        <v>16002</v>
      </c>
      <c r="U402">
        <v>400</v>
      </c>
      <c r="V402">
        <f t="shared" si="14"/>
        <v>1600200400</v>
      </c>
      <c r="W402" t="str">
        <f t="shared" si="15"/>
        <v>16002004000001</v>
      </c>
      <c r="X402" s="23"/>
      <c r="Y402" s="22">
        <v>71353</v>
      </c>
    </row>
    <row r="403" spans="1:25" ht="15.75" x14ac:dyDescent="0.25">
      <c r="A403" s="22">
        <v>71354</v>
      </c>
      <c r="B403" s="22"/>
      <c r="C403" s="23" t="s">
        <v>18</v>
      </c>
      <c r="D403" s="23" t="s">
        <v>19</v>
      </c>
      <c r="E403" s="23">
        <v>0</v>
      </c>
      <c r="F403" s="23">
        <v>0</v>
      </c>
      <c r="G403" s="40" t="s">
        <v>249</v>
      </c>
      <c r="H403" s="47">
        <v>3500000</v>
      </c>
      <c r="I403" s="36" t="s">
        <v>2126</v>
      </c>
      <c r="J403" s="23">
        <v>0</v>
      </c>
      <c r="K403" s="23"/>
      <c r="L403" s="45">
        <v>2461000</v>
      </c>
      <c r="M403" s="25">
        <v>3500000</v>
      </c>
      <c r="N403" s="25" t="s">
        <v>2133</v>
      </c>
      <c r="O403" s="25">
        <v>0</v>
      </c>
      <c r="P403" s="23"/>
      <c r="Q403" s="23">
        <v>0</v>
      </c>
      <c r="R403" s="23"/>
      <c r="S403" s="50" t="s">
        <v>248</v>
      </c>
      <c r="T403" s="31">
        <v>16002</v>
      </c>
      <c r="U403">
        <v>401</v>
      </c>
      <c r="V403">
        <f t="shared" si="14"/>
        <v>1600200401</v>
      </c>
      <c r="W403" t="str">
        <f t="shared" si="15"/>
        <v>16002004010001</v>
      </c>
      <c r="X403" s="23"/>
      <c r="Y403" s="22">
        <v>71354</v>
      </c>
    </row>
    <row r="404" spans="1:25" ht="15.75" x14ac:dyDescent="0.25">
      <c r="A404" s="22">
        <v>71355</v>
      </c>
      <c r="B404" s="22"/>
      <c r="C404" s="23" t="s">
        <v>18</v>
      </c>
      <c r="D404" s="23" t="s">
        <v>19</v>
      </c>
      <c r="E404" s="23">
        <v>0</v>
      </c>
      <c r="F404" s="23">
        <v>0</v>
      </c>
      <c r="G404" s="39" t="s">
        <v>256</v>
      </c>
      <c r="H404" s="47">
        <v>4105000</v>
      </c>
      <c r="I404" s="36" t="s">
        <v>2126</v>
      </c>
      <c r="J404" s="23">
        <v>0</v>
      </c>
      <c r="K404" s="23"/>
      <c r="L404" s="45">
        <v>4105000</v>
      </c>
      <c r="M404" s="25">
        <v>4105000</v>
      </c>
      <c r="N404" s="25" t="s">
        <v>2133</v>
      </c>
      <c r="O404" s="25">
        <v>0</v>
      </c>
      <c r="P404" s="23"/>
      <c r="Q404" s="23">
        <v>0</v>
      </c>
      <c r="R404" s="23"/>
      <c r="S404" s="50" t="s">
        <v>257</v>
      </c>
      <c r="T404" s="31">
        <v>16002</v>
      </c>
      <c r="U404">
        <v>402</v>
      </c>
      <c r="V404">
        <f t="shared" si="14"/>
        <v>1600200402</v>
      </c>
      <c r="W404" t="str">
        <f t="shared" si="15"/>
        <v>16002004020001</v>
      </c>
      <c r="X404" s="23"/>
      <c r="Y404" s="22">
        <v>71355</v>
      </c>
    </row>
    <row r="405" spans="1:25" ht="15.75" x14ac:dyDescent="0.25">
      <c r="A405" s="22">
        <v>71356</v>
      </c>
      <c r="B405" s="22"/>
      <c r="C405" s="23" t="s">
        <v>18</v>
      </c>
      <c r="D405" s="23" t="s">
        <v>19</v>
      </c>
      <c r="E405" s="23">
        <v>0</v>
      </c>
      <c r="F405" s="23">
        <v>0</v>
      </c>
      <c r="G405" s="40" t="s">
        <v>259</v>
      </c>
      <c r="H405" s="47">
        <v>4000000</v>
      </c>
      <c r="I405" s="36" t="s">
        <v>2126</v>
      </c>
      <c r="J405" s="23">
        <v>0</v>
      </c>
      <c r="K405" s="23"/>
      <c r="L405" s="45">
        <v>3157000</v>
      </c>
      <c r="M405" s="25">
        <v>4000000</v>
      </c>
      <c r="N405" s="25" t="s">
        <v>2133</v>
      </c>
      <c r="O405" s="25">
        <v>0</v>
      </c>
      <c r="P405" s="23"/>
      <c r="Q405" s="23">
        <v>0</v>
      </c>
      <c r="R405" s="23"/>
      <c r="S405" s="50" t="s">
        <v>258</v>
      </c>
      <c r="T405" s="31">
        <v>16002</v>
      </c>
      <c r="U405">
        <v>403</v>
      </c>
      <c r="V405">
        <f t="shared" si="14"/>
        <v>1600200403</v>
      </c>
      <c r="W405" t="str">
        <f t="shared" si="15"/>
        <v>16002004030001</v>
      </c>
      <c r="X405" s="23"/>
      <c r="Y405" s="22">
        <v>71356</v>
      </c>
    </row>
    <row r="406" spans="1:25" ht="15.75" x14ac:dyDescent="0.25">
      <c r="A406" s="22">
        <v>71357</v>
      </c>
      <c r="B406" s="22"/>
      <c r="C406" s="23" t="s">
        <v>18</v>
      </c>
      <c r="D406" s="23" t="s">
        <v>19</v>
      </c>
      <c r="E406" s="23">
        <v>0</v>
      </c>
      <c r="F406" s="23">
        <v>0</v>
      </c>
      <c r="G406" s="40" t="s">
        <v>776</v>
      </c>
      <c r="H406" s="47">
        <v>4000000</v>
      </c>
      <c r="I406" s="36" t="s">
        <v>2126</v>
      </c>
      <c r="J406" s="23">
        <v>0</v>
      </c>
      <c r="K406" s="23"/>
      <c r="L406" s="45">
        <v>3157000</v>
      </c>
      <c r="M406" s="25">
        <v>4000000</v>
      </c>
      <c r="N406" s="25" t="s">
        <v>2133</v>
      </c>
      <c r="O406" s="25">
        <v>0</v>
      </c>
      <c r="P406" s="23"/>
      <c r="Q406" s="23">
        <v>0</v>
      </c>
      <c r="R406" s="23"/>
      <c r="S406" s="50" t="s">
        <v>775</v>
      </c>
      <c r="T406" s="31">
        <v>16002</v>
      </c>
      <c r="U406">
        <v>404</v>
      </c>
      <c r="V406">
        <f t="shared" si="14"/>
        <v>1600200404</v>
      </c>
      <c r="W406" t="str">
        <f t="shared" si="15"/>
        <v>16002004040001</v>
      </c>
      <c r="X406" s="23"/>
      <c r="Y406" s="22">
        <v>71357</v>
      </c>
    </row>
    <row r="407" spans="1:25" ht="15.75" x14ac:dyDescent="0.25">
      <c r="A407" s="22">
        <v>71358</v>
      </c>
      <c r="B407" s="22"/>
      <c r="C407" s="23" t="s">
        <v>18</v>
      </c>
      <c r="D407" s="23" t="s">
        <v>19</v>
      </c>
      <c r="E407" s="23">
        <v>0</v>
      </c>
      <c r="F407" s="23">
        <v>0</v>
      </c>
      <c r="G407" s="40" t="s">
        <v>780</v>
      </c>
      <c r="H407" s="47">
        <v>4000000</v>
      </c>
      <c r="I407" s="36" t="s">
        <v>2126</v>
      </c>
      <c r="J407" s="23">
        <v>0</v>
      </c>
      <c r="K407" s="23"/>
      <c r="L407" s="45">
        <v>3157000</v>
      </c>
      <c r="M407" s="25">
        <v>4000000</v>
      </c>
      <c r="N407" s="25" t="s">
        <v>2133</v>
      </c>
      <c r="O407" s="25">
        <v>0</v>
      </c>
      <c r="P407" s="23"/>
      <c r="Q407" s="23">
        <v>0</v>
      </c>
      <c r="R407" s="23"/>
      <c r="S407" s="50" t="s">
        <v>779</v>
      </c>
      <c r="T407" s="31">
        <v>16002</v>
      </c>
      <c r="U407">
        <v>405</v>
      </c>
      <c r="V407">
        <f t="shared" si="14"/>
        <v>1600200405</v>
      </c>
      <c r="W407" t="str">
        <f t="shared" si="15"/>
        <v>16002004050001</v>
      </c>
      <c r="X407" s="23"/>
      <c r="Y407" s="22">
        <v>71358</v>
      </c>
    </row>
    <row r="408" spans="1:25" ht="15.75" x14ac:dyDescent="0.25">
      <c r="A408" s="22">
        <v>71359</v>
      </c>
      <c r="B408" s="22"/>
      <c r="C408" s="23" t="s">
        <v>18</v>
      </c>
      <c r="D408" s="23" t="s">
        <v>19</v>
      </c>
      <c r="E408" s="23">
        <v>0</v>
      </c>
      <c r="F408" s="23">
        <v>0</v>
      </c>
      <c r="G408" s="40" t="s">
        <v>261</v>
      </c>
      <c r="H408" s="47">
        <v>4000000</v>
      </c>
      <c r="I408" s="36" t="s">
        <v>2126</v>
      </c>
      <c r="J408" s="23">
        <v>0</v>
      </c>
      <c r="K408" s="23"/>
      <c r="L408" s="45">
        <v>3157000</v>
      </c>
      <c r="M408" s="25">
        <v>4000000</v>
      </c>
      <c r="N408" s="25" t="s">
        <v>2133</v>
      </c>
      <c r="O408" s="25">
        <v>0</v>
      </c>
      <c r="P408" s="23"/>
      <c r="Q408" s="23">
        <v>0</v>
      </c>
      <c r="R408" s="23"/>
      <c r="S408" s="50" t="s">
        <v>260</v>
      </c>
      <c r="T408" s="31">
        <v>16002</v>
      </c>
      <c r="U408">
        <v>406</v>
      </c>
      <c r="V408">
        <f t="shared" si="14"/>
        <v>1600200406</v>
      </c>
      <c r="W408" t="str">
        <f t="shared" si="15"/>
        <v>16002004060001</v>
      </c>
      <c r="X408" s="23"/>
      <c r="Y408" s="22">
        <v>71359</v>
      </c>
    </row>
    <row r="409" spans="1:25" ht="15.75" x14ac:dyDescent="0.25">
      <c r="A409" s="22">
        <v>71360</v>
      </c>
      <c r="B409" s="22"/>
      <c r="C409" s="23" t="s">
        <v>18</v>
      </c>
      <c r="D409" s="23" t="s">
        <v>19</v>
      </c>
      <c r="E409" s="23">
        <v>0</v>
      </c>
      <c r="F409" s="23">
        <v>0</v>
      </c>
      <c r="G409" s="39" t="s">
        <v>273</v>
      </c>
      <c r="H409" s="47">
        <v>4441000</v>
      </c>
      <c r="I409" s="36" t="s">
        <v>2126</v>
      </c>
      <c r="J409" s="23">
        <v>0</v>
      </c>
      <c r="K409" s="23"/>
      <c r="L409" s="45">
        <v>4441000</v>
      </c>
      <c r="M409" s="25">
        <v>4441000</v>
      </c>
      <c r="N409" s="25" t="s">
        <v>2133</v>
      </c>
      <c r="O409" s="25">
        <v>0</v>
      </c>
      <c r="P409" s="23"/>
      <c r="Q409" s="23">
        <v>0</v>
      </c>
      <c r="R409" s="23"/>
      <c r="S409" s="50" t="s">
        <v>272</v>
      </c>
      <c r="T409" s="31">
        <v>16002</v>
      </c>
      <c r="U409">
        <v>407</v>
      </c>
      <c r="V409">
        <f t="shared" si="14"/>
        <v>1600200407</v>
      </c>
      <c r="W409" t="str">
        <f t="shared" si="15"/>
        <v>16002004070001</v>
      </c>
      <c r="X409" s="23"/>
      <c r="Y409" s="22">
        <v>71360</v>
      </c>
    </row>
    <row r="410" spans="1:25" ht="15.75" x14ac:dyDescent="0.25">
      <c r="A410" s="22">
        <v>71361</v>
      </c>
      <c r="B410" s="22"/>
      <c r="C410" s="23" t="s">
        <v>18</v>
      </c>
      <c r="D410" s="23" t="s">
        <v>19</v>
      </c>
      <c r="E410" s="23">
        <v>0</v>
      </c>
      <c r="F410" s="23">
        <v>0</v>
      </c>
      <c r="G410" s="39" t="s">
        <v>449</v>
      </c>
      <c r="H410" s="47">
        <v>3000000</v>
      </c>
      <c r="I410" s="36" t="s">
        <v>2126</v>
      </c>
      <c r="J410" s="23">
        <v>0</v>
      </c>
      <c r="K410" s="23"/>
      <c r="L410" s="45">
        <v>2828000</v>
      </c>
      <c r="M410" s="25">
        <v>3000000</v>
      </c>
      <c r="N410" s="25" t="s">
        <v>2133</v>
      </c>
      <c r="O410" s="25">
        <v>0</v>
      </c>
      <c r="P410" s="23"/>
      <c r="Q410" s="23">
        <v>0</v>
      </c>
      <c r="R410" s="23"/>
      <c r="S410" s="50" t="s">
        <v>448</v>
      </c>
      <c r="T410" s="31">
        <v>16002</v>
      </c>
      <c r="U410">
        <v>408</v>
      </c>
      <c r="V410">
        <f t="shared" si="14"/>
        <v>1600200408</v>
      </c>
      <c r="W410" t="str">
        <f t="shared" si="15"/>
        <v>16002004080001</v>
      </c>
      <c r="X410" s="23"/>
      <c r="Y410" s="22">
        <v>71361</v>
      </c>
    </row>
    <row r="411" spans="1:25" ht="15.75" x14ac:dyDescent="0.25">
      <c r="A411" s="22">
        <v>71363</v>
      </c>
      <c r="B411" s="22"/>
      <c r="C411" s="23" t="s">
        <v>18</v>
      </c>
      <c r="D411" s="23" t="s">
        <v>19</v>
      </c>
      <c r="E411" s="23">
        <v>0</v>
      </c>
      <c r="F411" s="23">
        <v>0</v>
      </c>
      <c r="G411" s="39" t="s">
        <v>982</v>
      </c>
      <c r="H411" s="47">
        <v>1120000</v>
      </c>
      <c r="I411" s="36" t="s">
        <v>2126</v>
      </c>
      <c r="J411" s="23">
        <v>0</v>
      </c>
      <c r="K411" s="23"/>
      <c r="L411" s="45">
        <v>906000</v>
      </c>
      <c r="M411" s="25">
        <v>1120000</v>
      </c>
      <c r="N411" s="25" t="s">
        <v>2133</v>
      </c>
      <c r="O411" s="25">
        <v>0</v>
      </c>
      <c r="P411" s="23"/>
      <c r="Q411" s="23">
        <v>0</v>
      </c>
      <c r="R411" s="23"/>
      <c r="S411" s="50" t="s">
        <v>981</v>
      </c>
      <c r="T411" s="31">
        <v>16002</v>
      </c>
      <c r="U411">
        <v>409</v>
      </c>
      <c r="V411">
        <f t="shared" si="14"/>
        <v>1600200409</v>
      </c>
      <c r="W411" t="str">
        <f t="shared" si="15"/>
        <v>16002004090001</v>
      </c>
      <c r="X411" s="23"/>
      <c r="Y411" s="22">
        <v>71363</v>
      </c>
    </row>
    <row r="412" spans="1:25" ht="15.75" x14ac:dyDescent="0.25">
      <c r="A412" s="22">
        <v>71364</v>
      </c>
      <c r="B412" s="22"/>
      <c r="C412" s="23" t="s">
        <v>18</v>
      </c>
      <c r="D412" s="23" t="s">
        <v>19</v>
      </c>
      <c r="E412" s="23">
        <v>0</v>
      </c>
      <c r="F412" s="23">
        <v>0</v>
      </c>
      <c r="G412" s="39" t="s">
        <v>814</v>
      </c>
      <c r="H412" s="47">
        <v>2000000</v>
      </c>
      <c r="I412" s="36" t="s">
        <v>2126</v>
      </c>
      <c r="J412" s="23">
        <v>0</v>
      </c>
      <c r="K412" s="23"/>
      <c r="L412" s="45">
        <v>1323000</v>
      </c>
      <c r="M412" s="25">
        <v>2000000</v>
      </c>
      <c r="N412" s="25" t="s">
        <v>2133</v>
      </c>
      <c r="O412" s="25">
        <v>0</v>
      </c>
      <c r="P412" s="23"/>
      <c r="Q412" s="23">
        <v>0</v>
      </c>
      <c r="R412" s="23"/>
      <c r="S412" s="50" t="s">
        <v>813</v>
      </c>
      <c r="T412" s="31">
        <v>16002</v>
      </c>
      <c r="U412">
        <v>410</v>
      </c>
      <c r="V412">
        <f t="shared" si="14"/>
        <v>1600200410</v>
      </c>
      <c r="W412" t="str">
        <f t="shared" si="15"/>
        <v>16002004100001</v>
      </c>
      <c r="X412" s="23"/>
      <c r="Y412" s="22">
        <v>71364</v>
      </c>
    </row>
    <row r="413" spans="1:25" ht="15.75" x14ac:dyDescent="0.25">
      <c r="A413" s="22">
        <v>71365</v>
      </c>
      <c r="B413" s="22"/>
      <c r="C413" s="23" t="s">
        <v>18</v>
      </c>
      <c r="D413" s="23" t="s">
        <v>19</v>
      </c>
      <c r="E413" s="23">
        <v>0</v>
      </c>
      <c r="F413" s="23">
        <v>0</v>
      </c>
      <c r="G413" s="39" t="s">
        <v>469</v>
      </c>
      <c r="H413" s="47">
        <v>3600000</v>
      </c>
      <c r="I413" s="36" t="s">
        <v>2126</v>
      </c>
      <c r="J413" s="23">
        <v>0</v>
      </c>
      <c r="K413" s="23"/>
      <c r="L413" s="45">
        <v>3053000</v>
      </c>
      <c r="M413" s="25">
        <v>3600000</v>
      </c>
      <c r="N413" s="25" t="s">
        <v>2133</v>
      </c>
      <c r="O413" s="25">
        <v>0</v>
      </c>
      <c r="P413" s="23"/>
      <c r="Q413" s="23">
        <v>0</v>
      </c>
      <c r="R413" s="23"/>
      <c r="S413" s="50" t="s">
        <v>468</v>
      </c>
      <c r="T413" s="31">
        <v>16002</v>
      </c>
      <c r="U413">
        <v>411</v>
      </c>
      <c r="V413">
        <f t="shared" si="14"/>
        <v>1600200411</v>
      </c>
      <c r="W413" t="str">
        <f t="shared" si="15"/>
        <v>16002004110001</v>
      </c>
      <c r="X413" s="23"/>
      <c r="Y413" s="22">
        <v>71365</v>
      </c>
    </row>
    <row r="414" spans="1:25" ht="15.75" x14ac:dyDescent="0.25">
      <c r="A414" s="22">
        <v>71367</v>
      </c>
      <c r="B414" s="22"/>
      <c r="C414" s="23" t="s">
        <v>18</v>
      </c>
      <c r="D414" s="23" t="s">
        <v>19</v>
      </c>
      <c r="E414" s="23">
        <v>0</v>
      </c>
      <c r="F414" s="23">
        <v>0</v>
      </c>
      <c r="G414" s="39" t="s">
        <v>835</v>
      </c>
      <c r="H414" s="47">
        <v>3500000</v>
      </c>
      <c r="I414" s="36" t="s">
        <v>2126</v>
      </c>
      <c r="J414" s="23">
        <v>0</v>
      </c>
      <c r="K414" s="23"/>
      <c r="L414" s="45">
        <v>1793000</v>
      </c>
      <c r="M414" s="25">
        <v>3500000</v>
      </c>
      <c r="N414" s="25" t="s">
        <v>2133</v>
      </c>
      <c r="O414" s="25">
        <v>0</v>
      </c>
      <c r="P414" s="23"/>
      <c r="Q414" s="23">
        <v>0</v>
      </c>
      <c r="R414" s="23"/>
      <c r="S414" s="50" t="s">
        <v>834</v>
      </c>
      <c r="T414" s="31">
        <v>16002</v>
      </c>
      <c r="U414">
        <v>412</v>
      </c>
      <c r="V414">
        <f t="shared" si="14"/>
        <v>1600200412</v>
      </c>
      <c r="W414" t="str">
        <f t="shared" si="15"/>
        <v>16002004120001</v>
      </c>
      <c r="X414" s="23"/>
      <c r="Y414" s="22">
        <v>71367</v>
      </c>
    </row>
    <row r="415" spans="1:25" ht="15.75" x14ac:dyDescent="0.25">
      <c r="A415" s="22">
        <v>71368</v>
      </c>
      <c r="B415" s="22"/>
      <c r="C415" s="23" t="s">
        <v>18</v>
      </c>
      <c r="D415" s="23" t="s">
        <v>19</v>
      </c>
      <c r="E415" s="23">
        <v>0</v>
      </c>
      <c r="F415" s="23">
        <v>0</v>
      </c>
      <c r="G415" s="39" t="s">
        <v>1059</v>
      </c>
      <c r="H415" s="47">
        <v>8322000</v>
      </c>
      <c r="I415" s="36" t="s">
        <v>2126</v>
      </c>
      <c r="J415" s="23">
        <v>0</v>
      </c>
      <c r="K415" s="23"/>
      <c r="L415" s="45">
        <v>8322000</v>
      </c>
      <c r="M415" s="25">
        <v>8322000</v>
      </c>
      <c r="N415" s="25" t="s">
        <v>2133</v>
      </c>
      <c r="O415" s="25">
        <v>0</v>
      </c>
      <c r="P415" s="23"/>
      <c r="Q415" s="23">
        <v>0</v>
      </c>
      <c r="R415" s="23"/>
      <c r="S415" s="50" t="s">
        <v>1060</v>
      </c>
      <c r="T415" s="31">
        <v>16002</v>
      </c>
      <c r="U415">
        <v>413</v>
      </c>
      <c r="V415">
        <f t="shared" si="14"/>
        <v>1600200413</v>
      </c>
      <c r="W415" t="str">
        <f t="shared" si="15"/>
        <v>16002004130001</v>
      </c>
      <c r="X415" s="23"/>
      <c r="Y415" s="22">
        <v>71368</v>
      </c>
    </row>
    <row r="416" spans="1:25" ht="15.75" x14ac:dyDescent="0.25">
      <c r="A416" s="22">
        <v>71369</v>
      </c>
      <c r="B416" s="22"/>
      <c r="C416" s="23" t="s">
        <v>18</v>
      </c>
      <c r="D416" s="23" t="s">
        <v>19</v>
      </c>
      <c r="E416" s="23">
        <v>0</v>
      </c>
      <c r="F416" s="23">
        <v>0</v>
      </c>
      <c r="G416" s="39" t="s">
        <v>511</v>
      </c>
      <c r="H416" s="47">
        <v>3500000</v>
      </c>
      <c r="I416" s="36" t="s">
        <v>2126</v>
      </c>
      <c r="J416" s="23">
        <v>0</v>
      </c>
      <c r="K416" s="23"/>
      <c r="L416" s="45">
        <v>2460000</v>
      </c>
      <c r="M416" s="25">
        <v>3500000</v>
      </c>
      <c r="N416" s="25" t="s">
        <v>2133</v>
      </c>
      <c r="O416" s="25">
        <v>0</v>
      </c>
      <c r="P416" s="23"/>
      <c r="Q416" s="23">
        <v>0</v>
      </c>
      <c r="R416" s="23"/>
      <c r="S416" s="50" t="s">
        <v>510</v>
      </c>
      <c r="T416" s="31">
        <v>16002</v>
      </c>
      <c r="U416">
        <v>414</v>
      </c>
      <c r="V416">
        <f t="shared" si="14"/>
        <v>1600200414</v>
      </c>
      <c r="W416" t="str">
        <f t="shared" si="15"/>
        <v>16002004140001</v>
      </c>
      <c r="X416" s="23"/>
      <c r="Y416" s="22">
        <v>71369</v>
      </c>
    </row>
    <row r="417" spans="1:25" ht="15.75" x14ac:dyDescent="0.25">
      <c r="A417" s="22">
        <v>71370</v>
      </c>
      <c r="B417" s="22"/>
      <c r="C417" s="23" t="s">
        <v>18</v>
      </c>
      <c r="D417" s="23" t="s">
        <v>19</v>
      </c>
      <c r="E417" s="23">
        <v>0</v>
      </c>
      <c r="F417" s="23">
        <v>0</v>
      </c>
      <c r="G417" s="40" t="s">
        <v>840</v>
      </c>
      <c r="H417" s="48">
        <v>2918000</v>
      </c>
      <c r="I417" s="36" t="s">
        <v>2126</v>
      </c>
      <c r="J417" s="23">
        <v>0</v>
      </c>
      <c r="K417" s="23"/>
      <c r="L417" s="45">
        <v>2918000</v>
      </c>
      <c r="M417" s="26">
        <v>2918000</v>
      </c>
      <c r="N417" s="25" t="s">
        <v>2133</v>
      </c>
      <c r="O417" s="25">
        <v>0</v>
      </c>
      <c r="P417" s="23"/>
      <c r="Q417" s="23">
        <v>0</v>
      </c>
      <c r="R417" s="23"/>
      <c r="S417" s="41" t="s">
        <v>841</v>
      </c>
      <c r="T417" s="31">
        <v>16002</v>
      </c>
      <c r="U417">
        <v>415</v>
      </c>
      <c r="V417">
        <f t="shared" si="14"/>
        <v>1600200415</v>
      </c>
      <c r="W417" t="str">
        <f t="shared" si="15"/>
        <v>16002004150001</v>
      </c>
      <c r="X417" s="23"/>
      <c r="Y417" s="22">
        <v>71370</v>
      </c>
    </row>
    <row r="418" spans="1:25" ht="15.75" x14ac:dyDescent="0.25">
      <c r="A418" s="22">
        <v>71371</v>
      </c>
      <c r="B418" s="22"/>
      <c r="C418" s="23" t="s">
        <v>18</v>
      </c>
      <c r="D418" s="23" t="s">
        <v>19</v>
      </c>
      <c r="E418" s="23">
        <v>0</v>
      </c>
      <c r="F418" s="23">
        <v>0</v>
      </c>
      <c r="G418" s="39" t="s">
        <v>843</v>
      </c>
      <c r="H418" s="47">
        <v>3738000</v>
      </c>
      <c r="I418" s="36" t="s">
        <v>2126</v>
      </c>
      <c r="J418" s="23">
        <v>0</v>
      </c>
      <c r="K418" s="23"/>
      <c r="L418" s="45">
        <v>3738000</v>
      </c>
      <c r="M418" s="25">
        <v>3738000</v>
      </c>
      <c r="N418" s="25" t="s">
        <v>2133</v>
      </c>
      <c r="O418" s="25">
        <v>0</v>
      </c>
      <c r="P418" s="23"/>
      <c r="Q418" s="23">
        <v>0</v>
      </c>
      <c r="R418" s="23"/>
      <c r="S418" s="50" t="s">
        <v>842</v>
      </c>
      <c r="T418" s="31">
        <v>16002</v>
      </c>
      <c r="U418">
        <v>416</v>
      </c>
      <c r="V418">
        <f t="shared" si="14"/>
        <v>1600200416</v>
      </c>
      <c r="W418" t="str">
        <f t="shared" si="15"/>
        <v>16002004160001</v>
      </c>
      <c r="X418" s="23"/>
      <c r="Y418" s="22">
        <v>71371</v>
      </c>
    </row>
    <row r="419" spans="1:25" ht="15.75" x14ac:dyDescent="0.25">
      <c r="A419" s="22">
        <v>71372</v>
      </c>
      <c r="B419" s="22"/>
      <c r="C419" s="23" t="s">
        <v>18</v>
      </c>
      <c r="D419" s="23" t="s">
        <v>19</v>
      </c>
      <c r="E419" s="23">
        <v>0</v>
      </c>
      <c r="F419" s="23">
        <v>0</v>
      </c>
      <c r="G419" s="39" t="s">
        <v>532</v>
      </c>
      <c r="H419" s="47">
        <v>3500000</v>
      </c>
      <c r="I419" s="36" t="s">
        <v>2126</v>
      </c>
      <c r="J419" s="23">
        <v>0</v>
      </c>
      <c r="K419" s="23"/>
      <c r="L419" s="45">
        <v>2460000</v>
      </c>
      <c r="M419" s="25">
        <v>3500000</v>
      </c>
      <c r="N419" s="25" t="s">
        <v>2133</v>
      </c>
      <c r="O419" s="25">
        <v>0</v>
      </c>
      <c r="P419" s="23"/>
      <c r="Q419" s="23">
        <v>0</v>
      </c>
      <c r="R419" s="23"/>
      <c r="S419" s="50" t="s">
        <v>533</v>
      </c>
      <c r="T419" s="31">
        <v>16002</v>
      </c>
      <c r="U419">
        <v>417</v>
      </c>
      <c r="V419">
        <f t="shared" si="14"/>
        <v>1600200417</v>
      </c>
      <c r="W419" t="str">
        <f t="shared" si="15"/>
        <v>16002004170001</v>
      </c>
      <c r="X419" s="23"/>
      <c r="Y419" s="22">
        <v>71372</v>
      </c>
    </row>
    <row r="420" spans="1:25" ht="15.75" x14ac:dyDescent="0.25">
      <c r="A420" s="22">
        <v>71373</v>
      </c>
      <c r="B420" s="22"/>
      <c r="C420" s="23" t="s">
        <v>18</v>
      </c>
      <c r="D420" s="23" t="s">
        <v>19</v>
      </c>
      <c r="E420" s="23">
        <v>0</v>
      </c>
      <c r="F420" s="23">
        <v>0</v>
      </c>
      <c r="G420" s="39" t="s">
        <v>535</v>
      </c>
      <c r="H420" s="47">
        <v>2036000</v>
      </c>
      <c r="I420" s="36" t="s">
        <v>2126</v>
      </c>
      <c r="J420" s="23">
        <v>0</v>
      </c>
      <c r="K420" s="23"/>
      <c r="L420" s="45">
        <v>2036000</v>
      </c>
      <c r="M420" s="25">
        <v>2036000</v>
      </c>
      <c r="N420" s="25" t="s">
        <v>2133</v>
      </c>
      <c r="O420" s="25">
        <v>0</v>
      </c>
      <c r="P420" s="23"/>
      <c r="Q420" s="23">
        <v>0</v>
      </c>
      <c r="R420" s="23"/>
      <c r="S420" s="50" t="s">
        <v>534</v>
      </c>
      <c r="T420" s="31">
        <v>16002</v>
      </c>
      <c r="U420">
        <v>418</v>
      </c>
      <c r="V420">
        <f t="shared" si="14"/>
        <v>1600200418</v>
      </c>
      <c r="W420" t="str">
        <f t="shared" si="15"/>
        <v>16002004180001</v>
      </c>
      <c r="X420" s="23"/>
      <c r="Y420" s="22">
        <v>71373</v>
      </c>
    </row>
    <row r="421" spans="1:25" ht="15.75" x14ac:dyDescent="0.25">
      <c r="A421" s="22">
        <v>71374</v>
      </c>
      <c r="B421" s="22"/>
      <c r="C421" s="23" t="s">
        <v>18</v>
      </c>
      <c r="D421" s="23" t="s">
        <v>19</v>
      </c>
      <c r="E421" s="23">
        <v>0</v>
      </c>
      <c r="F421" s="23">
        <v>0</v>
      </c>
      <c r="G421" s="40" t="s">
        <v>537</v>
      </c>
      <c r="H421" s="48">
        <v>4487000</v>
      </c>
      <c r="I421" s="36" t="s">
        <v>2126</v>
      </c>
      <c r="J421" s="23">
        <v>0</v>
      </c>
      <c r="K421" s="23"/>
      <c r="L421" s="45">
        <v>4487000</v>
      </c>
      <c r="M421" s="26">
        <v>4487000</v>
      </c>
      <c r="N421" s="25" t="s">
        <v>2133</v>
      </c>
      <c r="O421" s="25">
        <v>0</v>
      </c>
      <c r="P421" s="23"/>
      <c r="Q421" s="23">
        <v>0</v>
      </c>
      <c r="R421" s="23"/>
      <c r="S421" s="50" t="s">
        <v>536</v>
      </c>
      <c r="T421" s="31">
        <v>16002</v>
      </c>
      <c r="U421">
        <v>419</v>
      </c>
      <c r="V421">
        <f t="shared" si="14"/>
        <v>1600200419</v>
      </c>
      <c r="W421" t="str">
        <f t="shared" si="15"/>
        <v>16002004190001</v>
      </c>
      <c r="X421" s="23"/>
      <c r="Y421" s="22">
        <v>71374</v>
      </c>
    </row>
    <row r="422" spans="1:25" ht="15.75" x14ac:dyDescent="0.25">
      <c r="A422" s="22">
        <v>71375</v>
      </c>
      <c r="B422" s="22"/>
      <c r="C422" s="23" t="s">
        <v>18</v>
      </c>
      <c r="D422" s="23" t="s">
        <v>19</v>
      </c>
      <c r="E422" s="23">
        <v>0</v>
      </c>
      <c r="F422" s="23">
        <v>0</v>
      </c>
      <c r="G422" s="39" t="s">
        <v>545</v>
      </c>
      <c r="H422" s="47">
        <v>2689000</v>
      </c>
      <c r="I422" s="36" t="s">
        <v>2126</v>
      </c>
      <c r="J422" s="23">
        <v>0</v>
      </c>
      <c r="K422" s="23"/>
      <c r="L422" s="45">
        <v>2689000</v>
      </c>
      <c r="M422" s="25">
        <v>2689000</v>
      </c>
      <c r="N422" s="25" t="s">
        <v>2133</v>
      </c>
      <c r="O422" s="25">
        <v>0</v>
      </c>
      <c r="P422" s="23"/>
      <c r="Q422" s="23">
        <v>0</v>
      </c>
      <c r="R422" s="23"/>
      <c r="S422" s="50" t="s">
        <v>544</v>
      </c>
      <c r="T422" s="31">
        <v>16002</v>
      </c>
      <c r="U422">
        <v>420</v>
      </c>
      <c r="V422">
        <f t="shared" si="14"/>
        <v>1600200420</v>
      </c>
      <c r="W422" t="str">
        <f t="shared" si="15"/>
        <v>16002004200001</v>
      </c>
      <c r="X422" s="23"/>
      <c r="Y422" s="22">
        <v>71375</v>
      </c>
    </row>
    <row r="423" spans="1:25" ht="15.75" x14ac:dyDescent="0.25">
      <c r="A423" s="22">
        <v>71376</v>
      </c>
      <c r="B423" s="22"/>
      <c r="C423" s="23" t="s">
        <v>18</v>
      </c>
      <c r="D423" s="23" t="s">
        <v>19</v>
      </c>
      <c r="E423" s="23">
        <v>0</v>
      </c>
      <c r="F423" s="23">
        <v>0</v>
      </c>
      <c r="G423" s="39" t="s">
        <v>573</v>
      </c>
      <c r="H423" s="47">
        <v>6277000</v>
      </c>
      <c r="I423" s="36" t="s">
        <v>2126</v>
      </c>
      <c r="J423" s="23">
        <v>0</v>
      </c>
      <c r="K423" s="23"/>
      <c r="L423" s="45">
        <v>6277000</v>
      </c>
      <c r="M423" s="25">
        <v>6277000</v>
      </c>
      <c r="N423" s="25" t="s">
        <v>2133</v>
      </c>
      <c r="O423" s="25">
        <v>0</v>
      </c>
      <c r="P423" s="23"/>
      <c r="Q423" s="23">
        <v>0</v>
      </c>
      <c r="R423" s="23"/>
      <c r="S423" s="50" t="s">
        <v>572</v>
      </c>
      <c r="T423" s="31">
        <v>16002</v>
      </c>
      <c r="U423">
        <v>421</v>
      </c>
      <c r="V423">
        <f t="shared" si="14"/>
        <v>1600200421</v>
      </c>
      <c r="W423" t="str">
        <f t="shared" si="15"/>
        <v>16002004210001</v>
      </c>
      <c r="X423" s="23"/>
      <c r="Y423" s="22">
        <v>71376</v>
      </c>
    </row>
    <row r="424" spans="1:25" ht="15.75" x14ac:dyDescent="0.25">
      <c r="A424" s="22">
        <v>71377</v>
      </c>
      <c r="B424" s="22"/>
      <c r="C424" s="23" t="s">
        <v>18</v>
      </c>
      <c r="D424" s="23" t="s">
        <v>19</v>
      </c>
      <c r="E424" s="23">
        <v>0</v>
      </c>
      <c r="F424" s="23">
        <v>0</v>
      </c>
      <c r="G424" s="39" t="s">
        <v>1084</v>
      </c>
      <c r="H424" s="47">
        <v>7118000</v>
      </c>
      <c r="I424" s="36" t="s">
        <v>2126</v>
      </c>
      <c r="J424" s="23">
        <v>0</v>
      </c>
      <c r="K424" s="23"/>
      <c r="L424" s="45">
        <v>6277000</v>
      </c>
      <c r="M424" s="25">
        <v>7118000</v>
      </c>
      <c r="N424" s="25" t="s">
        <v>2133</v>
      </c>
      <c r="O424" s="25">
        <v>0</v>
      </c>
      <c r="P424" s="23"/>
      <c r="Q424" s="23">
        <v>0</v>
      </c>
      <c r="R424" s="23"/>
      <c r="S424" s="50" t="s">
        <v>1083</v>
      </c>
      <c r="T424" s="31">
        <v>16002</v>
      </c>
      <c r="U424">
        <v>422</v>
      </c>
      <c r="V424">
        <f t="shared" si="14"/>
        <v>1600200422</v>
      </c>
      <c r="W424" t="str">
        <f t="shared" si="15"/>
        <v>16002004220001</v>
      </c>
      <c r="X424" s="23"/>
      <c r="Y424" s="22">
        <v>71377</v>
      </c>
    </row>
    <row r="425" spans="1:25" ht="15.75" x14ac:dyDescent="0.25">
      <c r="A425" s="22">
        <v>71378</v>
      </c>
      <c r="B425" s="22"/>
      <c r="C425" s="23" t="s">
        <v>18</v>
      </c>
      <c r="D425" s="23" t="s">
        <v>19</v>
      </c>
      <c r="E425" s="23">
        <v>0</v>
      </c>
      <c r="F425" s="23">
        <v>0</v>
      </c>
      <c r="G425" s="39" t="s">
        <v>581</v>
      </c>
      <c r="H425" s="47">
        <v>2752000</v>
      </c>
      <c r="I425" s="36" t="s">
        <v>2126</v>
      </c>
      <c r="J425" s="23">
        <v>0</v>
      </c>
      <c r="K425" s="23"/>
      <c r="L425" s="45">
        <v>1793000</v>
      </c>
      <c r="M425" s="25">
        <v>2752000</v>
      </c>
      <c r="N425" s="25" t="s">
        <v>2133</v>
      </c>
      <c r="O425" s="25">
        <v>0</v>
      </c>
      <c r="P425" s="23"/>
      <c r="Q425" s="23">
        <v>0</v>
      </c>
      <c r="R425" s="23"/>
      <c r="S425" s="50" t="s">
        <v>580</v>
      </c>
      <c r="T425" s="31">
        <v>16002</v>
      </c>
      <c r="U425">
        <v>423</v>
      </c>
      <c r="V425">
        <f t="shared" si="14"/>
        <v>1600200423</v>
      </c>
      <c r="W425" t="str">
        <f t="shared" si="15"/>
        <v>16002004230001</v>
      </c>
      <c r="X425" s="23"/>
      <c r="Y425" s="22">
        <v>71378</v>
      </c>
    </row>
    <row r="426" spans="1:25" ht="15.75" x14ac:dyDescent="0.25">
      <c r="A426" s="22">
        <v>71379</v>
      </c>
      <c r="B426" s="22"/>
      <c r="C426" s="23" t="s">
        <v>18</v>
      </c>
      <c r="D426" s="23" t="s">
        <v>19</v>
      </c>
      <c r="E426" s="23">
        <v>0</v>
      </c>
      <c r="F426" s="23">
        <v>0</v>
      </c>
      <c r="G426" s="40" t="s">
        <v>585</v>
      </c>
      <c r="H426" s="47">
        <v>4381000</v>
      </c>
      <c r="I426" s="36" t="s">
        <v>2126</v>
      </c>
      <c r="J426" s="23">
        <v>0</v>
      </c>
      <c r="K426" s="23"/>
      <c r="L426" s="45">
        <v>4381000</v>
      </c>
      <c r="M426" s="25">
        <v>4381000</v>
      </c>
      <c r="N426" s="25" t="s">
        <v>2133</v>
      </c>
      <c r="O426" s="25">
        <v>0</v>
      </c>
      <c r="P426" s="23"/>
      <c r="Q426" s="23">
        <v>0</v>
      </c>
      <c r="R426" s="23"/>
      <c r="S426" s="50" t="s">
        <v>584</v>
      </c>
      <c r="T426" s="31">
        <v>16002</v>
      </c>
      <c r="U426">
        <v>424</v>
      </c>
      <c r="V426">
        <f t="shared" si="14"/>
        <v>1600200424</v>
      </c>
      <c r="W426" t="str">
        <f t="shared" si="15"/>
        <v>16002004240001</v>
      </c>
      <c r="X426" s="23"/>
      <c r="Y426" s="22">
        <v>71379</v>
      </c>
    </row>
    <row r="427" spans="1:25" ht="15.75" x14ac:dyDescent="0.25">
      <c r="A427" s="22">
        <v>71380</v>
      </c>
      <c r="B427" s="22"/>
      <c r="C427" s="23" t="s">
        <v>18</v>
      </c>
      <c r="D427" s="23" t="s">
        <v>19</v>
      </c>
      <c r="E427" s="23">
        <v>0</v>
      </c>
      <c r="F427" s="23">
        <v>0</v>
      </c>
      <c r="G427" s="39" t="s">
        <v>1089</v>
      </c>
      <c r="H427" s="47">
        <v>4847000</v>
      </c>
      <c r="I427" s="36" t="s">
        <v>2126</v>
      </c>
      <c r="J427" s="23">
        <v>0</v>
      </c>
      <c r="K427" s="23"/>
      <c r="L427" s="45">
        <v>4847000</v>
      </c>
      <c r="M427" s="25">
        <v>4847000</v>
      </c>
      <c r="N427" s="25" t="s">
        <v>2133</v>
      </c>
      <c r="O427" s="25">
        <v>0</v>
      </c>
      <c r="P427" s="23"/>
      <c r="Q427" s="23">
        <v>0</v>
      </c>
      <c r="R427" s="23"/>
      <c r="S427" s="50" t="s">
        <v>1090</v>
      </c>
      <c r="T427" s="31">
        <v>16002</v>
      </c>
      <c r="U427">
        <v>425</v>
      </c>
      <c r="V427">
        <f t="shared" si="14"/>
        <v>1600200425</v>
      </c>
      <c r="W427" t="str">
        <f t="shared" si="15"/>
        <v>16002004250001</v>
      </c>
      <c r="X427" s="23"/>
      <c r="Y427" s="22">
        <v>71380</v>
      </c>
    </row>
    <row r="428" spans="1:25" ht="15.75" x14ac:dyDescent="0.25">
      <c r="A428" s="22">
        <v>71381</v>
      </c>
      <c r="B428" s="22"/>
      <c r="C428" s="23" t="s">
        <v>18</v>
      </c>
      <c r="D428" s="23" t="s">
        <v>19</v>
      </c>
      <c r="E428" s="23">
        <v>0</v>
      </c>
      <c r="F428" s="23">
        <v>0</v>
      </c>
      <c r="G428" s="39" t="s">
        <v>1091</v>
      </c>
      <c r="H428" s="47">
        <v>5140000</v>
      </c>
      <c r="I428" s="36" t="s">
        <v>2126</v>
      </c>
      <c r="J428" s="23">
        <v>0</v>
      </c>
      <c r="K428" s="23"/>
      <c r="L428" s="45">
        <v>5140000</v>
      </c>
      <c r="M428" s="25">
        <v>5140000</v>
      </c>
      <c r="N428" s="25" t="s">
        <v>2133</v>
      </c>
      <c r="O428" s="25">
        <v>0</v>
      </c>
      <c r="P428" s="23"/>
      <c r="Q428" s="23">
        <v>0</v>
      </c>
      <c r="R428" s="23"/>
      <c r="S428" s="50" t="s">
        <v>1092</v>
      </c>
      <c r="T428" s="31">
        <v>16002</v>
      </c>
      <c r="U428">
        <v>426</v>
      </c>
      <c r="V428">
        <f t="shared" si="14"/>
        <v>1600200426</v>
      </c>
      <c r="W428" t="str">
        <f t="shared" si="15"/>
        <v>16002004260001</v>
      </c>
      <c r="X428" s="23"/>
      <c r="Y428" s="22">
        <v>71381</v>
      </c>
    </row>
    <row r="429" spans="1:25" ht="15.75" x14ac:dyDescent="0.25">
      <c r="A429" s="22">
        <v>71382</v>
      </c>
      <c r="B429" s="22"/>
      <c r="C429" s="23" t="s">
        <v>18</v>
      </c>
      <c r="D429" s="23" t="s">
        <v>19</v>
      </c>
      <c r="E429" s="23">
        <v>0</v>
      </c>
      <c r="F429" s="23">
        <v>0</v>
      </c>
      <c r="G429" s="39" t="s">
        <v>1100</v>
      </c>
      <c r="H429" s="47">
        <v>8000000</v>
      </c>
      <c r="I429" s="36" t="s">
        <v>2126</v>
      </c>
      <c r="J429" s="23">
        <v>0</v>
      </c>
      <c r="K429" s="23"/>
      <c r="L429" s="45">
        <v>6277000</v>
      </c>
      <c r="M429" s="25">
        <v>8000000</v>
      </c>
      <c r="N429" s="25" t="s">
        <v>2133</v>
      </c>
      <c r="O429" s="25">
        <v>0</v>
      </c>
      <c r="P429" s="23"/>
      <c r="Q429" s="23">
        <v>0</v>
      </c>
      <c r="R429" s="23"/>
      <c r="S429" s="50" t="s">
        <v>1099</v>
      </c>
      <c r="T429" s="31">
        <v>16002</v>
      </c>
      <c r="U429">
        <v>427</v>
      </c>
      <c r="V429">
        <f t="shared" si="14"/>
        <v>1600200427</v>
      </c>
      <c r="W429" t="str">
        <f t="shared" si="15"/>
        <v>16002004270001</v>
      </c>
      <c r="X429" s="23"/>
      <c r="Y429" s="22">
        <v>71382</v>
      </c>
    </row>
    <row r="430" spans="1:25" ht="15.75" x14ac:dyDescent="0.25">
      <c r="A430" s="22">
        <v>71383</v>
      </c>
      <c r="B430" s="22"/>
      <c r="C430" s="23" t="s">
        <v>18</v>
      </c>
      <c r="D430" s="23" t="s">
        <v>19</v>
      </c>
      <c r="E430" s="23">
        <v>0</v>
      </c>
      <c r="F430" s="23">
        <v>0</v>
      </c>
      <c r="G430" s="39" t="s">
        <v>594</v>
      </c>
      <c r="H430" s="47">
        <v>3500000</v>
      </c>
      <c r="I430" s="36" t="s">
        <v>2126</v>
      </c>
      <c r="J430" s="23">
        <v>0</v>
      </c>
      <c r="K430" s="23"/>
      <c r="L430" s="45">
        <v>2950000</v>
      </c>
      <c r="M430" s="25">
        <v>3500000</v>
      </c>
      <c r="N430" s="25" t="s">
        <v>2133</v>
      </c>
      <c r="O430" s="25">
        <v>0</v>
      </c>
      <c r="P430" s="23"/>
      <c r="Q430" s="23">
        <v>0</v>
      </c>
      <c r="R430" s="23"/>
      <c r="S430" s="50" t="s">
        <v>595</v>
      </c>
      <c r="T430" s="31">
        <v>16002</v>
      </c>
      <c r="U430">
        <v>428</v>
      </c>
      <c r="V430">
        <f t="shared" si="14"/>
        <v>1600200428</v>
      </c>
      <c r="W430" t="str">
        <f t="shared" si="15"/>
        <v>16002004280001</v>
      </c>
      <c r="X430" s="23"/>
      <c r="Y430" s="22">
        <v>71383</v>
      </c>
    </row>
    <row r="431" spans="1:25" ht="15.75" x14ac:dyDescent="0.25">
      <c r="A431" s="22">
        <v>71386</v>
      </c>
      <c r="B431" s="22"/>
      <c r="C431" s="23" t="s">
        <v>18</v>
      </c>
      <c r="D431" s="23" t="s">
        <v>19</v>
      </c>
      <c r="E431" s="23">
        <v>0</v>
      </c>
      <c r="F431" s="23">
        <v>0</v>
      </c>
      <c r="G431" s="39" t="s">
        <v>37</v>
      </c>
      <c r="H431" s="47">
        <v>5073000</v>
      </c>
      <c r="I431" s="36" t="s">
        <v>2126</v>
      </c>
      <c r="J431" s="23">
        <v>0</v>
      </c>
      <c r="K431" s="23"/>
      <c r="L431" s="45">
        <v>5073000</v>
      </c>
      <c r="M431" s="25">
        <v>5073000</v>
      </c>
      <c r="N431" s="25" t="s">
        <v>2133</v>
      </c>
      <c r="O431" s="25">
        <v>0</v>
      </c>
      <c r="P431" s="23"/>
      <c r="Q431" s="23">
        <v>0</v>
      </c>
      <c r="R431" s="23"/>
      <c r="S431" s="50" t="s">
        <v>36</v>
      </c>
      <c r="T431" s="31">
        <v>16002</v>
      </c>
      <c r="U431">
        <v>429</v>
      </c>
      <c r="V431">
        <f t="shared" si="14"/>
        <v>1600200429</v>
      </c>
      <c r="W431" t="str">
        <f t="shared" si="15"/>
        <v>16002004290001</v>
      </c>
      <c r="X431" s="23"/>
      <c r="Y431" s="22">
        <v>71386</v>
      </c>
    </row>
    <row r="432" spans="1:25" ht="15.75" x14ac:dyDescent="0.25">
      <c r="A432" s="22">
        <v>71387</v>
      </c>
      <c r="B432" s="22"/>
      <c r="C432" s="23" t="s">
        <v>18</v>
      </c>
      <c r="D432" s="23" t="s">
        <v>19</v>
      </c>
      <c r="E432" s="23">
        <v>0</v>
      </c>
      <c r="F432" s="23">
        <v>0</v>
      </c>
      <c r="G432" s="39" t="s">
        <v>991</v>
      </c>
      <c r="H432" s="47">
        <v>6651000</v>
      </c>
      <c r="I432" s="36" t="s">
        <v>2126</v>
      </c>
      <c r="J432" s="23">
        <v>0</v>
      </c>
      <c r="K432" s="23"/>
      <c r="L432" s="45">
        <v>6651000</v>
      </c>
      <c r="M432" s="25">
        <v>6651000</v>
      </c>
      <c r="N432" s="25" t="s">
        <v>2133</v>
      </c>
      <c r="O432" s="25">
        <v>0</v>
      </c>
      <c r="P432" s="23"/>
      <c r="Q432" s="23">
        <v>0</v>
      </c>
      <c r="R432" s="23"/>
      <c r="S432" s="50" t="s">
        <v>992</v>
      </c>
      <c r="T432" s="31">
        <v>16002</v>
      </c>
      <c r="U432">
        <v>430</v>
      </c>
      <c r="V432">
        <f t="shared" si="14"/>
        <v>1600200430</v>
      </c>
      <c r="W432" t="str">
        <f t="shared" si="15"/>
        <v>16002004300001</v>
      </c>
      <c r="X432" s="23"/>
      <c r="Y432" s="22">
        <v>71387</v>
      </c>
    </row>
    <row r="433" spans="1:25" ht="15.75" x14ac:dyDescent="0.25">
      <c r="A433" s="22">
        <v>71389</v>
      </c>
      <c r="B433" s="22"/>
      <c r="C433" s="23" t="s">
        <v>18</v>
      </c>
      <c r="D433" s="23" t="s">
        <v>19</v>
      </c>
      <c r="E433" s="23">
        <v>0</v>
      </c>
      <c r="F433" s="23">
        <v>0</v>
      </c>
      <c r="G433" s="39" t="s">
        <v>103</v>
      </c>
      <c r="H433" s="47">
        <v>3500000</v>
      </c>
      <c r="I433" s="36" t="s">
        <v>2126</v>
      </c>
      <c r="J433" s="23">
        <v>0</v>
      </c>
      <c r="K433" s="23"/>
      <c r="L433" s="45">
        <v>2950000</v>
      </c>
      <c r="M433" s="25">
        <v>3500000</v>
      </c>
      <c r="N433" s="25" t="s">
        <v>2133</v>
      </c>
      <c r="O433" s="25">
        <v>0</v>
      </c>
      <c r="P433" s="23"/>
      <c r="Q433" s="23">
        <v>0</v>
      </c>
      <c r="R433" s="23"/>
      <c r="S433" s="50" t="s">
        <v>102</v>
      </c>
      <c r="T433" s="31">
        <v>16002</v>
      </c>
      <c r="U433">
        <v>431</v>
      </c>
      <c r="V433">
        <f t="shared" si="14"/>
        <v>1600200431</v>
      </c>
      <c r="W433" t="str">
        <f t="shared" si="15"/>
        <v>16002004310001</v>
      </c>
      <c r="X433" s="23"/>
      <c r="Y433" s="22">
        <v>71389</v>
      </c>
    </row>
    <row r="434" spans="1:25" ht="15.75" x14ac:dyDescent="0.25">
      <c r="A434" s="22">
        <v>71390</v>
      </c>
      <c r="B434" s="22"/>
      <c r="C434" s="23" t="s">
        <v>18</v>
      </c>
      <c r="D434" s="23" t="s">
        <v>19</v>
      </c>
      <c r="E434" s="23">
        <v>0</v>
      </c>
      <c r="F434" s="23">
        <v>0</v>
      </c>
      <c r="G434" s="39" t="s">
        <v>646</v>
      </c>
      <c r="H434" s="47">
        <v>2000000</v>
      </c>
      <c r="I434" s="36" t="s">
        <v>2126</v>
      </c>
      <c r="J434" s="23">
        <v>0</v>
      </c>
      <c r="K434" s="23"/>
      <c r="L434" s="45">
        <v>1793000</v>
      </c>
      <c r="M434" s="25">
        <v>2000000</v>
      </c>
      <c r="N434" s="25" t="s">
        <v>2133</v>
      </c>
      <c r="O434" s="25">
        <v>0</v>
      </c>
      <c r="P434" s="23"/>
      <c r="Q434" s="23">
        <v>0</v>
      </c>
      <c r="R434" s="23"/>
      <c r="S434" s="50" t="s">
        <v>645</v>
      </c>
      <c r="T434" s="31">
        <v>16002</v>
      </c>
      <c r="U434">
        <v>432</v>
      </c>
      <c r="V434">
        <f t="shared" si="14"/>
        <v>1600200432</v>
      </c>
      <c r="W434" t="str">
        <f t="shared" si="15"/>
        <v>16002004320001</v>
      </c>
      <c r="X434" s="23"/>
      <c r="Y434" s="22">
        <v>71390</v>
      </c>
    </row>
    <row r="435" spans="1:25" ht="15.75" x14ac:dyDescent="0.25">
      <c r="A435" s="22">
        <v>71391</v>
      </c>
      <c r="B435" s="22"/>
      <c r="C435" s="23" t="s">
        <v>18</v>
      </c>
      <c r="D435" s="23" t="s">
        <v>19</v>
      </c>
      <c r="E435" s="23">
        <v>0</v>
      </c>
      <c r="F435" s="23">
        <v>0</v>
      </c>
      <c r="G435" s="39" t="s">
        <v>1339</v>
      </c>
      <c r="H435" s="47">
        <v>265000</v>
      </c>
      <c r="I435" s="36" t="s">
        <v>2126</v>
      </c>
      <c r="J435" s="23">
        <v>0</v>
      </c>
      <c r="K435" s="23"/>
      <c r="L435" s="45">
        <v>265000</v>
      </c>
      <c r="M435" s="25">
        <v>265000</v>
      </c>
      <c r="N435" s="25" t="s">
        <v>2133</v>
      </c>
      <c r="O435" s="25">
        <v>0</v>
      </c>
      <c r="P435" s="23"/>
      <c r="Q435" s="23">
        <v>0</v>
      </c>
      <c r="R435" s="23"/>
      <c r="S435" s="50" t="s">
        <v>1338</v>
      </c>
      <c r="T435" s="31">
        <v>16002</v>
      </c>
      <c r="U435">
        <v>433</v>
      </c>
      <c r="V435">
        <f t="shared" si="14"/>
        <v>1600200433</v>
      </c>
      <c r="W435" t="str">
        <f t="shared" si="15"/>
        <v>16002004330001</v>
      </c>
      <c r="X435" s="23"/>
      <c r="Y435" s="22">
        <v>71391</v>
      </c>
    </row>
    <row r="436" spans="1:25" ht="15.75" x14ac:dyDescent="0.25">
      <c r="A436" s="22">
        <v>71392</v>
      </c>
      <c r="B436" s="22"/>
      <c r="C436" s="23" t="s">
        <v>18</v>
      </c>
      <c r="D436" s="23" t="s">
        <v>19</v>
      </c>
      <c r="E436" s="23">
        <v>0</v>
      </c>
      <c r="F436" s="23">
        <v>0</v>
      </c>
      <c r="G436" s="39" t="s">
        <v>676</v>
      </c>
      <c r="H436" s="47">
        <v>1684000</v>
      </c>
      <c r="I436" s="36" t="s">
        <v>2126</v>
      </c>
      <c r="J436" s="23">
        <v>0</v>
      </c>
      <c r="K436" s="23"/>
      <c r="L436" s="45">
        <v>1684000</v>
      </c>
      <c r="M436" s="25">
        <v>1684000</v>
      </c>
      <c r="N436" s="25" t="s">
        <v>2133</v>
      </c>
      <c r="O436" s="25">
        <v>0</v>
      </c>
      <c r="P436" s="23"/>
      <c r="Q436" s="23">
        <v>0</v>
      </c>
      <c r="R436" s="23"/>
      <c r="S436" s="50" t="s">
        <v>675</v>
      </c>
      <c r="T436" s="31">
        <v>16002</v>
      </c>
      <c r="U436">
        <v>434</v>
      </c>
      <c r="V436">
        <f t="shared" si="14"/>
        <v>1600200434</v>
      </c>
      <c r="W436" t="str">
        <f t="shared" si="15"/>
        <v>16002004340001</v>
      </c>
      <c r="X436" s="23"/>
      <c r="Y436" s="22">
        <v>71392</v>
      </c>
    </row>
    <row r="437" spans="1:25" ht="15.75" x14ac:dyDescent="0.25">
      <c r="A437" s="22">
        <v>71393</v>
      </c>
      <c r="B437" s="22"/>
      <c r="C437" s="23" t="s">
        <v>18</v>
      </c>
      <c r="D437" s="23" t="s">
        <v>19</v>
      </c>
      <c r="E437" s="23">
        <v>0</v>
      </c>
      <c r="F437" s="23">
        <v>0</v>
      </c>
      <c r="G437" s="39" t="s">
        <v>680</v>
      </c>
      <c r="H437" s="47">
        <v>2000000</v>
      </c>
      <c r="I437" s="36" t="s">
        <v>2126</v>
      </c>
      <c r="J437" s="23">
        <v>0</v>
      </c>
      <c r="K437" s="23"/>
      <c r="L437" s="45">
        <v>1684000</v>
      </c>
      <c r="M437" s="25">
        <v>2000000</v>
      </c>
      <c r="N437" s="25" t="s">
        <v>2133</v>
      </c>
      <c r="O437" s="25">
        <v>0</v>
      </c>
      <c r="P437" s="23"/>
      <c r="Q437" s="23">
        <v>0</v>
      </c>
      <c r="R437" s="23"/>
      <c r="S437" s="50" t="s">
        <v>679</v>
      </c>
      <c r="T437" s="31">
        <v>16002</v>
      </c>
      <c r="U437">
        <v>435</v>
      </c>
      <c r="V437">
        <f t="shared" si="14"/>
        <v>1600200435</v>
      </c>
      <c r="W437" t="str">
        <f t="shared" si="15"/>
        <v>16002004350001</v>
      </c>
      <c r="X437" s="23"/>
      <c r="Y437" s="22">
        <v>71393</v>
      </c>
    </row>
    <row r="438" spans="1:25" ht="15.75" x14ac:dyDescent="0.25">
      <c r="A438" s="22">
        <v>71394</v>
      </c>
      <c r="B438" s="22"/>
      <c r="C438" s="23" t="s">
        <v>18</v>
      </c>
      <c r="D438" s="23" t="s">
        <v>19</v>
      </c>
      <c r="E438" s="23">
        <v>0</v>
      </c>
      <c r="F438" s="23">
        <v>0</v>
      </c>
      <c r="G438" s="39" t="s">
        <v>938</v>
      </c>
      <c r="H438" s="47">
        <v>2563000</v>
      </c>
      <c r="I438" s="36" t="s">
        <v>2126</v>
      </c>
      <c r="J438" s="23">
        <v>0</v>
      </c>
      <c r="K438" s="23"/>
      <c r="L438" s="45">
        <v>2563000</v>
      </c>
      <c r="M438" s="25">
        <v>2563000</v>
      </c>
      <c r="N438" s="25" t="s">
        <v>2133</v>
      </c>
      <c r="O438" s="25">
        <v>0</v>
      </c>
      <c r="P438" s="23"/>
      <c r="Q438" s="23">
        <v>0</v>
      </c>
      <c r="R438" s="23"/>
      <c r="S438" s="50" t="s">
        <v>937</v>
      </c>
      <c r="T438" s="31">
        <v>16002</v>
      </c>
      <c r="U438">
        <v>436</v>
      </c>
      <c r="V438">
        <f t="shared" si="14"/>
        <v>1600200436</v>
      </c>
      <c r="W438" t="str">
        <f t="shared" si="15"/>
        <v>16002004360001</v>
      </c>
      <c r="X438" s="23"/>
      <c r="Y438" s="22">
        <v>71394</v>
      </c>
    </row>
    <row r="439" spans="1:25" ht="15.75" x14ac:dyDescent="0.25">
      <c r="A439" s="22">
        <v>71395</v>
      </c>
      <c r="B439" s="22"/>
      <c r="C439" s="23" t="s">
        <v>18</v>
      </c>
      <c r="D439" s="23" t="s">
        <v>19</v>
      </c>
      <c r="E439" s="23">
        <v>0</v>
      </c>
      <c r="F439" s="23">
        <v>0</v>
      </c>
      <c r="G439" s="39" t="s">
        <v>1151</v>
      </c>
      <c r="H439" s="47">
        <v>1354000</v>
      </c>
      <c r="I439" s="36" t="s">
        <v>2126</v>
      </c>
      <c r="J439" s="23">
        <v>0</v>
      </c>
      <c r="K439" s="23"/>
      <c r="L439" s="45">
        <v>1354000</v>
      </c>
      <c r="M439" s="25">
        <v>1354000</v>
      </c>
      <c r="N439" s="25" t="s">
        <v>2133</v>
      </c>
      <c r="O439" s="25">
        <v>0</v>
      </c>
      <c r="P439" s="23"/>
      <c r="Q439" s="23">
        <v>0</v>
      </c>
      <c r="R439" s="23"/>
      <c r="S439" s="50" t="s">
        <v>1150</v>
      </c>
      <c r="T439" s="31">
        <v>16002</v>
      </c>
      <c r="U439">
        <v>437</v>
      </c>
      <c r="V439">
        <f t="shared" si="14"/>
        <v>1600200437</v>
      </c>
      <c r="W439" t="str">
        <f t="shared" si="15"/>
        <v>16002004370001</v>
      </c>
      <c r="X439" s="23"/>
      <c r="Y439" s="22">
        <v>71395</v>
      </c>
    </row>
    <row r="440" spans="1:25" ht="15.75" x14ac:dyDescent="0.25">
      <c r="A440" s="22">
        <v>71397</v>
      </c>
      <c r="B440" s="22"/>
      <c r="C440" s="23" t="s">
        <v>18</v>
      </c>
      <c r="D440" s="23" t="s">
        <v>19</v>
      </c>
      <c r="E440" s="23">
        <v>0</v>
      </c>
      <c r="F440" s="23">
        <v>0</v>
      </c>
      <c r="G440" s="39" t="s">
        <v>133</v>
      </c>
      <c r="H440" s="47">
        <v>6567000</v>
      </c>
      <c r="I440" s="36" t="s">
        <v>2126</v>
      </c>
      <c r="J440" s="23">
        <v>0</v>
      </c>
      <c r="K440" s="23"/>
      <c r="L440" s="45">
        <v>6567000</v>
      </c>
      <c r="M440" s="25">
        <v>6567000</v>
      </c>
      <c r="N440" s="25" t="s">
        <v>2133</v>
      </c>
      <c r="O440" s="25">
        <v>0</v>
      </c>
      <c r="P440" s="23"/>
      <c r="Q440" s="23">
        <v>0</v>
      </c>
      <c r="R440" s="23"/>
      <c r="S440" s="50" t="s">
        <v>132</v>
      </c>
      <c r="T440" s="31">
        <v>16002</v>
      </c>
      <c r="U440">
        <v>438</v>
      </c>
      <c r="V440">
        <f t="shared" si="14"/>
        <v>1600200438</v>
      </c>
      <c r="W440" t="str">
        <f t="shared" si="15"/>
        <v>16002004380001</v>
      </c>
      <c r="X440" s="23"/>
      <c r="Y440" s="22">
        <v>71397</v>
      </c>
    </row>
    <row r="441" spans="1:25" ht="15.75" x14ac:dyDescent="0.25">
      <c r="A441" s="22">
        <v>71398</v>
      </c>
      <c r="B441" s="22"/>
      <c r="C441" s="23" t="s">
        <v>18</v>
      </c>
      <c r="D441" s="23" t="s">
        <v>19</v>
      </c>
      <c r="E441" s="23">
        <v>0</v>
      </c>
      <c r="F441" s="23">
        <v>0</v>
      </c>
      <c r="G441" s="39" t="s">
        <v>738</v>
      </c>
      <c r="H441" s="47">
        <v>2500000</v>
      </c>
      <c r="I441" s="36" t="s">
        <v>2126</v>
      </c>
      <c r="J441" s="23">
        <v>0</v>
      </c>
      <c r="K441" s="23"/>
      <c r="L441" s="45">
        <v>1684000</v>
      </c>
      <c r="M441" s="25">
        <v>2500000</v>
      </c>
      <c r="N441" s="25" t="s">
        <v>2133</v>
      </c>
      <c r="O441" s="25">
        <v>0</v>
      </c>
      <c r="P441" s="23"/>
      <c r="Q441" s="23">
        <v>0</v>
      </c>
      <c r="R441" s="23"/>
      <c r="S441" s="50" t="s">
        <v>737</v>
      </c>
      <c r="T441" s="31">
        <v>16002</v>
      </c>
      <c r="U441">
        <v>439</v>
      </c>
      <c r="V441">
        <f t="shared" si="14"/>
        <v>1600200439</v>
      </c>
      <c r="W441" t="str">
        <f t="shared" si="15"/>
        <v>16002004390001</v>
      </c>
      <c r="X441" s="23"/>
      <c r="Y441" s="22">
        <v>71398</v>
      </c>
    </row>
    <row r="442" spans="1:25" ht="15.75" x14ac:dyDescent="0.25">
      <c r="A442" s="22">
        <v>71400</v>
      </c>
      <c r="B442" s="22"/>
      <c r="C442" s="23" t="s">
        <v>18</v>
      </c>
      <c r="D442" s="23" t="s">
        <v>19</v>
      </c>
      <c r="E442" s="23">
        <v>0</v>
      </c>
      <c r="F442" s="23">
        <v>0</v>
      </c>
      <c r="G442" s="39" t="s">
        <v>197</v>
      </c>
      <c r="H442" s="47">
        <v>3963000</v>
      </c>
      <c r="I442" s="36" t="s">
        <v>2126</v>
      </c>
      <c r="J442" s="23">
        <v>0</v>
      </c>
      <c r="K442" s="23"/>
      <c r="L442" s="45">
        <v>3963000</v>
      </c>
      <c r="M442" s="25">
        <v>3963000</v>
      </c>
      <c r="N442" s="25" t="s">
        <v>2133</v>
      </c>
      <c r="O442" s="25">
        <v>0</v>
      </c>
      <c r="P442" s="23"/>
      <c r="Q442" s="23">
        <v>0</v>
      </c>
      <c r="R442" s="23"/>
      <c r="S442" s="50" t="s">
        <v>196</v>
      </c>
      <c r="T442" s="31">
        <v>16002</v>
      </c>
      <c r="U442">
        <v>440</v>
      </c>
      <c r="V442">
        <f t="shared" si="14"/>
        <v>1600200440</v>
      </c>
      <c r="W442" t="str">
        <f t="shared" si="15"/>
        <v>16002004400001</v>
      </c>
      <c r="X442" s="23"/>
      <c r="Y442" s="22">
        <v>71400</v>
      </c>
    </row>
    <row r="443" spans="1:25" ht="15.75" x14ac:dyDescent="0.25">
      <c r="A443" s="22">
        <v>71401</v>
      </c>
      <c r="B443" s="22"/>
      <c r="C443" s="23" t="s">
        <v>18</v>
      </c>
      <c r="D443" s="23" t="s">
        <v>19</v>
      </c>
      <c r="E443" s="23">
        <v>0</v>
      </c>
      <c r="F443" s="23">
        <v>0</v>
      </c>
      <c r="G443" s="39" t="s">
        <v>211</v>
      </c>
      <c r="H443" s="47">
        <v>2767000</v>
      </c>
      <c r="I443" s="36" t="s">
        <v>2126</v>
      </c>
      <c r="J443" s="23">
        <v>0</v>
      </c>
      <c r="K443" s="23"/>
      <c r="L443" s="45">
        <v>2767000</v>
      </c>
      <c r="M443" s="25">
        <v>2767000</v>
      </c>
      <c r="N443" s="25" t="s">
        <v>2133</v>
      </c>
      <c r="O443" s="25">
        <v>0</v>
      </c>
      <c r="P443" s="23"/>
      <c r="Q443" s="23">
        <v>0</v>
      </c>
      <c r="R443" s="23"/>
      <c r="S443" s="50" t="s">
        <v>210</v>
      </c>
      <c r="T443" s="31">
        <v>16002</v>
      </c>
      <c r="U443">
        <v>441</v>
      </c>
      <c r="V443">
        <f t="shared" si="14"/>
        <v>1600200441</v>
      </c>
      <c r="W443" t="str">
        <f t="shared" si="15"/>
        <v>16002004410001</v>
      </c>
      <c r="X443" s="23"/>
      <c r="Y443" s="22">
        <v>71401</v>
      </c>
    </row>
    <row r="444" spans="1:25" ht="15.75" x14ac:dyDescent="0.25">
      <c r="A444" s="22">
        <v>71402</v>
      </c>
      <c r="B444" s="22"/>
      <c r="C444" s="23" t="s">
        <v>18</v>
      </c>
      <c r="D444" s="23" t="s">
        <v>19</v>
      </c>
      <c r="E444" s="23">
        <v>0</v>
      </c>
      <c r="F444" s="23">
        <v>0</v>
      </c>
      <c r="G444" s="39" t="s">
        <v>762</v>
      </c>
      <c r="H444" s="47">
        <v>2767000</v>
      </c>
      <c r="I444" s="36" t="s">
        <v>2126</v>
      </c>
      <c r="J444" s="23">
        <v>0</v>
      </c>
      <c r="K444" s="23"/>
      <c r="L444" s="45">
        <v>2767000</v>
      </c>
      <c r="M444" s="25">
        <v>2767000</v>
      </c>
      <c r="N444" s="25" t="s">
        <v>2133</v>
      </c>
      <c r="O444" s="25">
        <v>0</v>
      </c>
      <c r="P444" s="23"/>
      <c r="Q444" s="23">
        <v>0</v>
      </c>
      <c r="R444" s="23"/>
      <c r="S444" s="50" t="s">
        <v>761</v>
      </c>
      <c r="T444" s="31">
        <v>16002</v>
      </c>
      <c r="U444">
        <v>442</v>
      </c>
      <c r="V444">
        <f t="shared" si="14"/>
        <v>1600200442</v>
      </c>
      <c r="W444" t="str">
        <f t="shared" si="15"/>
        <v>16002004420001</v>
      </c>
      <c r="X444" s="23"/>
      <c r="Y444" s="22">
        <v>71402</v>
      </c>
    </row>
    <row r="445" spans="1:25" ht="15.75" x14ac:dyDescent="0.25">
      <c r="A445" s="22">
        <v>71403</v>
      </c>
      <c r="B445" s="22"/>
      <c r="C445" s="23" t="s">
        <v>18</v>
      </c>
      <c r="D445" s="23" t="s">
        <v>19</v>
      </c>
      <c r="E445" s="23">
        <v>0</v>
      </c>
      <c r="F445" s="23">
        <v>0</v>
      </c>
      <c r="G445" s="39" t="s">
        <v>223</v>
      </c>
      <c r="H445" s="47">
        <v>5000000</v>
      </c>
      <c r="I445" s="36" t="s">
        <v>2126</v>
      </c>
      <c r="J445" s="23">
        <v>0</v>
      </c>
      <c r="K445" s="23"/>
      <c r="L445" s="45">
        <v>4311000</v>
      </c>
      <c r="M445" s="25">
        <v>5000000</v>
      </c>
      <c r="N445" s="25" t="s">
        <v>2133</v>
      </c>
      <c r="O445" s="25">
        <v>0</v>
      </c>
      <c r="P445" s="23"/>
      <c r="Q445" s="23">
        <v>0</v>
      </c>
      <c r="R445" s="23"/>
      <c r="S445" s="50" t="s">
        <v>222</v>
      </c>
      <c r="T445" s="31">
        <v>16002</v>
      </c>
      <c r="U445">
        <v>443</v>
      </c>
      <c r="V445">
        <f t="shared" si="14"/>
        <v>1600200443</v>
      </c>
      <c r="W445" t="str">
        <f t="shared" si="15"/>
        <v>16002004430001</v>
      </c>
      <c r="X445" s="23"/>
      <c r="Y445" s="22">
        <v>71403</v>
      </c>
    </row>
    <row r="446" spans="1:25" ht="15.75" x14ac:dyDescent="0.25">
      <c r="A446" s="22">
        <v>71404</v>
      </c>
      <c r="B446" s="22"/>
      <c r="C446" s="23" t="s">
        <v>18</v>
      </c>
      <c r="D446" s="23" t="s">
        <v>19</v>
      </c>
      <c r="E446" s="23">
        <v>0</v>
      </c>
      <c r="F446" s="23">
        <v>0</v>
      </c>
      <c r="G446" s="39" t="s">
        <v>243</v>
      </c>
      <c r="H446" s="47">
        <v>2167000</v>
      </c>
      <c r="I446" s="36" t="s">
        <v>2126</v>
      </c>
      <c r="J446" s="23">
        <v>0</v>
      </c>
      <c r="K446" s="23"/>
      <c r="L446" s="45">
        <v>2167000</v>
      </c>
      <c r="M446" s="25">
        <v>2167000</v>
      </c>
      <c r="N446" s="25" t="s">
        <v>2133</v>
      </c>
      <c r="O446" s="25">
        <v>0</v>
      </c>
      <c r="P446" s="23"/>
      <c r="Q446" s="23">
        <v>0</v>
      </c>
      <c r="R446" s="23"/>
      <c r="S446" s="50" t="s">
        <v>242</v>
      </c>
      <c r="T446" s="31">
        <v>16002</v>
      </c>
      <c r="U446">
        <v>444</v>
      </c>
      <c r="V446">
        <f t="shared" si="14"/>
        <v>1600200444</v>
      </c>
      <c r="W446" t="str">
        <f t="shared" si="15"/>
        <v>16002004440001</v>
      </c>
      <c r="X446" s="23"/>
      <c r="Y446" s="22">
        <v>71404</v>
      </c>
    </row>
    <row r="447" spans="1:25" ht="15.75" x14ac:dyDescent="0.25">
      <c r="A447" s="22">
        <v>71405</v>
      </c>
      <c r="B447" s="22"/>
      <c r="C447" s="23" t="s">
        <v>18</v>
      </c>
      <c r="D447" s="23" t="s">
        <v>19</v>
      </c>
      <c r="E447" s="23">
        <v>0</v>
      </c>
      <c r="F447" s="23">
        <v>0</v>
      </c>
      <c r="G447" s="40" t="s">
        <v>908</v>
      </c>
      <c r="H447" s="47">
        <v>4000000</v>
      </c>
      <c r="I447" s="36" t="s">
        <v>2126</v>
      </c>
      <c r="J447" s="23">
        <v>0</v>
      </c>
      <c r="K447" s="23"/>
      <c r="L447" s="45">
        <v>2416000</v>
      </c>
      <c r="M447" s="25">
        <v>4000000</v>
      </c>
      <c r="N447" s="25" t="s">
        <v>2133</v>
      </c>
      <c r="O447" s="25">
        <v>0</v>
      </c>
      <c r="P447" s="23"/>
      <c r="Q447" s="23">
        <v>0</v>
      </c>
      <c r="R447" s="23"/>
      <c r="S447" s="50" t="s">
        <v>907</v>
      </c>
      <c r="T447" s="31">
        <v>16002</v>
      </c>
      <c r="U447">
        <v>445</v>
      </c>
      <c r="V447">
        <f t="shared" si="14"/>
        <v>1600200445</v>
      </c>
      <c r="W447" t="str">
        <f t="shared" si="15"/>
        <v>16002004450001</v>
      </c>
      <c r="X447" s="23"/>
      <c r="Y447" s="22">
        <v>71405</v>
      </c>
    </row>
    <row r="448" spans="1:25" ht="15.75" x14ac:dyDescent="0.25">
      <c r="A448" s="22">
        <v>71406</v>
      </c>
      <c r="B448" s="22"/>
      <c r="C448" s="23" t="s">
        <v>18</v>
      </c>
      <c r="D448" s="23" t="s">
        <v>19</v>
      </c>
      <c r="E448" s="23">
        <v>0</v>
      </c>
      <c r="F448" s="23">
        <v>0</v>
      </c>
      <c r="G448" s="39" t="s">
        <v>874</v>
      </c>
      <c r="H448" s="47">
        <v>2973000</v>
      </c>
      <c r="I448" s="36" t="s">
        <v>2126</v>
      </c>
      <c r="J448" s="23">
        <v>0</v>
      </c>
      <c r="K448" s="23"/>
      <c r="L448" s="45">
        <v>2973000</v>
      </c>
      <c r="M448" s="25">
        <v>2973000</v>
      </c>
      <c r="N448" s="25" t="s">
        <v>2133</v>
      </c>
      <c r="O448" s="25">
        <v>0</v>
      </c>
      <c r="P448" s="23"/>
      <c r="Q448" s="23">
        <v>0</v>
      </c>
      <c r="R448" s="23"/>
      <c r="S448" s="50" t="s">
        <v>873</v>
      </c>
      <c r="T448" s="31">
        <v>16002</v>
      </c>
      <c r="U448">
        <v>446</v>
      </c>
      <c r="V448">
        <f t="shared" si="14"/>
        <v>1600200446</v>
      </c>
      <c r="W448" t="str">
        <f t="shared" si="15"/>
        <v>16002004460001</v>
      </c>
      <c r="X448" s="23"/>
      <c r="Y448" s="22">
        <v>71406</v>
      </c>
    </row>
    <row r="449" spans="1:25" ht="15.75" x14ac:dyDescent="0.25">
      <c r="A449" s="22">
        <v>71407</v>
      </c>
      <c r="B449" s="22"/>
      <c r="C449" s="23" t="s">
        <v>18</v>
      </c>
      <c r="D449" s="23" t="s">
        <v>19</v>
      </c>
      <c r="E449" s="23">
        <v>0</v>
      </c>
      <c r="F449" s="23">
        <v>0</v>
      </c>
      <c r="G449" s="39" t="s">
        <v>625</v>
      </c>
      <c r="H449" s="47">
        <v>2000000</v>
      </c>
      <c r="I449" s="36" t="s">
        <v>2126</v>
      </c>
      <c r="J449" s="23">
        <v>0</v>
      </c>
      <c r="K449" s="23"/>
      <c r="L449" s="45">
        <v>1793000</v>
      </c>
      <c r="M449" s="25">
        <v>2000000</v>
      </c>
      <c r="N449" s="25" t="s">
        <v>2133</v>
      </c>
      <c r="O449" s="25">
        <v>0</v>
      </c>
      <c r="P449" s="23"/>
      <c r="Q449" s="23">
        <v>0</v>
      </c>
      <c r="R449" s="23"/>
      <c r="S449" s="50" t="s">
        <v>624</v>
      </c>
      <c r="T449" s="31">
        <v>16002</v>
      </c>
      <c r="U449">
        <v>447</v>
      </c>
      <c r="V449">
        <f t="shared" si="14"/>
        <v>1600200447</v>
      </c>
      <c r="W449" t="str">
        <f t="shared" si="15"/>
        <v>16002004470001</v>
      </c>
      <c r="X449" s="23"/>
      <c r="Y449" s="22">
        <v>71407</v>
      </c>
    </row>
    <row r="450" spans="1:25" ht="15.75" x14ac:dyDescent="0.25">
      <c r="A450" s="22">
        <v>71408</v>
      </c>
      <c r="B450" s="22"/>
      <c r="C450" s="23" t="s">
        <v>18</v>
      </c>
      <c r="D450" s="23" t="s">
        <v>19</v>
      </c>
      <c r="E450" s="23">
        <v>0</v>
      </c>
      <c r="F450" s="23">
        <v>0</v>
      </c>
      <c r="G450" s="39" t="s">
        <v>629</v>
      </c>
      <c r="H450" s="47">
        <v>630000</v>
      </c>
      <c r="I450" s="36" t="s">
        <v>2126</v>
      </c>
      <c r="J450" s="23">
        <v>0</v>
      </c>
      <c r="K450" s="23"/>
      <c r="L450" s="45">
        <v>429000</v>
      </c>
      <c r="M450" s="25">
        <v>630000</v>
      </c>
      <c r="N450" s="25" t="s">
        <v>2133</v>
      </c>
      <c r="O450" s="25">
        <v>0</v>
      </c>
      <c r="P450" s="23"/>
      <c r="Q450" s="23">
        <v>0</v>
      </c>
      <c r="R450" s="23"/>
      <c r="S450" s="50" t="s">
        <v>628</v>
      </c>
      <c r="T450" s="31">
        <v>16002</v>
      </c>
      <c r="U450">
        <v>448</v>
      </c>
      <c r="V450">
        <f t="shared" si="14"/>
        <v>1600200448</v>
      </c>
      <c r="W450" t="str">
        <f t="shared" si="15"/>
        <v>16002004480001</v>
      </c>
      <c r="X450" s="23"/>
      <c r="Y450" s="22">
        <v>71408</v>
      </c>
    </row>
    <row r="451" spans="1:25" ht="15.75" x14ac:dyDescent="0.25">
      <c r="A451" s="22">
        <v>71409</v>
      </c>
      <c r="B451" s="22"/>
      <c r="C451" s="23" t="s">
        <v>18</v>
      </c>
      <c r="D451" s="23" t="s">
        <v>19</v>
      </c>
      <c r="E451" s="23">
        <v>0</v>
      </c>
      <c r="F451" s="23">
        <v>0</v>
      </c>
      <c r="G451" s="39" t="s">
        <v>644</v>
      </c>
      <c r="H451" s="48">
        <v>2500000</v>
      </c>
      <c r="I451" s="36" t="s">
        <v>2126</v>
      </c>
      <c r="J451" s="23">
        <v>0</v>
      </c>
      <c r="K451" s="23"/>
      <c r="L451" s="45">
        <v>1642000</v>
      </c>
      <c r="M451" s="26">
        <v>2500000</v>
      </c>
      <c r="N451" s="25" t="s">
        <v>2133</v>
      </c>
      <c r="O451" s="25">
        <v>0</v>
      </c>
      <c r="P451" s="23"/>
      <c r="Q451" s="23">
        <v>0</v>
      </c>
      <c r="R451" s="23"/>
      <c r="S451" s="50" t="s">
        <v>643</v>
      </c>
      <c r="T451" s="31">
        <v>16002</v>
      </c>
      <c r="U451">
        <v>449</v>
      </c>
      <c r="V451">
        <f t="shared" si="14"/>
        <v>1600200449</v>
      </c>
      <c r="W451" t="str">
        <f t="shared" si="15"/>
        <v>16002004490001</v>
      </c>
      <c r="X451" s="23"/>
      <c r="Y451" s="22">
        <v>71409</v>
      </c>
    </row>
    <row r="452" spans="1:25" ht="15.75" x14ac:dyDescent="0.25">
      <c r="A452" s="22">
        <v>71410</v>
      </c>
      <c r="B452" s="22"/>
      <c r="C452" s="23" t="s">
        <v>18</v>
      </c>
      <c r="D452" s="23" t="s">
        <v>19</v>
      </c>
      <c r="E452" s="23">
        <v>0</v>
      </c>
      <c r="F452" s="23">
        <v>0</v>
      </c>
      <c r="G452" s="39" t="s">
        <v>930</v>
      </c>
      <c r="H452" s="47">
        <v>1600000</v>
      </c>
      <c r="I452" s="36" t="s">
        <v>2126</v>
      </c>
      <c r="J452" s="23">
        <v>0</v>
      </c>
      <c r="K452" s="23"/>
      <c r="L452" s="45">
        <v>1107000</v>
      </c>
      <c r="M452" s="25">
        <v>1600000</v>
      </c>
      <c r="N452" s="25" t="s">
        <v>2133</v>
      </c>
      <c r="O452" s="25">
        <v>0</v>
      </c>
      <c r="P452" s="23"/>
      <c r="Q452" s="23">
        <v>0</v>
      </c>
      <c r="R452" s="23"/>
      <c r="S452" s="50" t="s">
        <v>929</v>
      </c>
      <c r="T452" s="31">
        <v>16002</v>
      </c>
      <c r="U452">
        <v>450</v>
      </c>
      <c r="V452">
        <f t="shared" si="14"/>
        <v>1600200450</v>
      </c>
      <c r="W452" t="str">
        <f t="shared" si="15"/>
        <v>16002004500001</v>
      </c>
      <c r="X452" s="23"/>
      <c r="Y452" s="22">
        <v>71410</v>
      </c>
    </row>
    <row r="453" spans="1:25" ht="15.75" x14ac:dyDescent="0.25">
      <c r="A453" s="22">
        <v>71411</v>
      </c>
      <c r="B453" s="22"/>
      <c r="C453" s="23" t="s">
        <v>18</v>
      </c>
      <c r="D453" s="23" t="s">
        <v>19</v>
      </c>
      <c r="E453" s="23">
        <v>0</v>
      </c>
      <c r="F453" s="23">
        <v>0</v>
      </c>
      <c r="G453" s="39" t="s">
        <v>1323</v>
      </c>
      <c r="H453" s="47">
        <v>300000</v>
      </c>
      <c r="I453" s="36" t="s">
        <v>2126</v>
      </c>
      <c r="J453" s="23">
        <v>0</v>
      </c>
      <c r="K453" s="23"/>
      <c r="L453" s="45">
        <v>173000</v>
      </c>
      <c r="M453" s="25">
        <v>300000</v>
      </c>
      <c r="N453" s="25" t="s">
        <v>2133</v>
      </c>
      <c r="O453" s="25">
        <v>0</v>
      </c>
      <c r="P453" s="23"/>
      <c r="Q453" s="23">
        <v>0</v>
      </c>
      <c r="R453" s="23"/>
      <c r="S453" s="50" t="s">
        <v>1322</v>
      </c>
      <c r="T453" s="31">
        <v>16002</v>
      </c>
      <c r="U453">
        <v>451</v>
      </c>
      <c r="V453">
        <f t="shared" si="14"/>
        <v>1600200451</v>
      </c>
      <c r="W453" t="str">
        <f t="shared" si="15"/>
        <v>16002004510001</v>
      </c>
      <c r="X453" s="23"/>
      <c r="Y453" s="22">
        <v>71411</v>
      </c>
    </row>
    <row r="454" spans="1:25" ht="15.75" x14ac:dyDescent="0.25">
      <c r="A454" s="22">
        <v>71412</v>
      </c>
      <c r="B454" s="22"/>
      <c r="C454" s="23" t="s">
        <v>18</v>
      </c>
      <c r="D454" s="23" t="s">
        <v>19</v>
      </c>
      <c r="E454" s="23">
        <v>0</v>
      </c>
      <c r="F454" s="23">
        <v>0</v>
      </c>
      <c r="G454" s="39" t="s">
        <v>674</v>
      </c>
      <c r="H454" s="47">
        <v>280000</v>
      </c>
      <c r="I454" s="36" t="s">
        <v>2126</v>
      </c>
      <c r="J454" s="23">
        <v>0</v>
      </c>
      <c r="K454" s="23"/>
      <c r="L454" s="45">
        <v>173000</v>
      </c>
      <c r="M454" s="25">
        <v>280000</v>
      </c>
      <c r="N454" s="25" t="s">
        <v>2133</v>
      </c>
      <c r="O454" s="25">
        <v>0</v>
      </c>
      <c r="P454" s="23"/>
      <c r="Q454" s="23">
        <v>0</v>
      </c>
      <c r="R454" s="23"/>
      <c r="S454" s="50" t="s">
        <v>673</v>
      </c>
      <c r="T454" s="31">
        <v>16002</v>
      </c>
      <c r="U454">
        <v>452</v>
      </c>
      <c r="V454">
        <f t="shared" ref="V454:V484" si="16">(T454*100000)+U454</f>
        <v>1600200452</v>
      </c>
      <c r="W454" t="str">
        <f t="shared" ref="W454:W484" si="17">CONCATENATE(V454,"0001")</f>
        <v>16002004520001</v>
      </c>
      <c r="X454" s="23"/>
      <c r="Y454" s="22">
        <v>71412</v>
      </c>
    </row>
    <row r="455" spans="1:25" ht="15.75" x14ac:dyDescent="0.25">
      <c r="A455" s="22">
        <v>71413</v>
      </c>
      <c r="B455" s="22"/>
      <c r="C455" s="23" t="s">
        <v>18</v>
      </c>
      <c r="D455" s="23" t="s">
        <v>19</v>
      </c>
      <c r="E455" s="23">
        <v>0</v>
      </c>
      <c r="F455" s="23">
        <v>0</v>
      </c>
      <c r="G455" s="39" t="s">
        <v>1381</v>
      </c>
      <c r="H455" s="47">
        <v>300000</v>
      </c>
      <c r="I455" s="36" t="s">
        <v>2126</v>
      </c>
      <c r="J455" s="23">
        <v>0</v>
      </c>
      <c r="K455" s="23"/>
      <c r="L455" s="45">
        <v>203000</v>
      </c>
      <c r="M455" s="25">
        <v>300000</v>
      </c>
      <c r="N455" s="25" t="s">
        <v>2133</v>
      </c>
      <c r="O455" s="25">
        <v>0</v>
      </c>
      <c r="P455" s="23"/>
      <c r="Q455" s="23">
        <v>0</v>
      </c>
      <c r="R455" s="23"/>
      <c r="S455" s="50" t="s">
        <v>1380</v>
      </c>
      <c r="T455" s="31">
        <v>16002</v>
      </c>
      <c r="U455">
        <v>453</v>
      </c>
      <c r="V455">
        <f t="shared" si="16"/>
        <v>1600200453</v>
      </c>
      <c r="W455" t="str">
        <f t="shared" si="17"/>
        <v>16002004530001</v>
      </c>
      <c r="X455" s="23"/>
      <c r="Y455" s="22">
        <v>71413</v>
      </c>
    </row>
    <row r="456" spans="1:25" ht="15.75" x14ac:dyDescent="0.25">
      <c r="A456" s="22">
        <v>71414</v>
      </c>
      <c r="B456" s="22"/>
      <c r="C456" s="23" t="s">
        <v>18</v>
      </c>
      <c r="D456" s="23" t="s">
        <v>19</v>
      </c>
      <c r="E456" s="23">
        <v>0</v>
      </c>
      <c r="F456" s="23">
        <v>0</v>
      </c>
      <c r="G456" s="39" t="s">
        <v>1598</v>
      </c>
      <c r="H456" s="47">
        <v>150000</v>
      </c>
      <c r="I456" s="36" t="s">
        <v>2126</v>
      </c>
      <c r="J456" s="23">
        <v>0</v>
      </c>
      <c r="K456" s="23"/>
      <c r="L456" s="45">
        <v>104000</v>
      </c>
      <c r="M456" s="25">
        <v>150000</v>
      </c>
      <c r="N456" s="25" t="s">
        <v>2133</v>
      </c>
      <c r="O456" s="25">
        <v>0</v>
      </c>
      <c r="P456" s="23"/>
      <c r="Q456" s="23">
        <v>0</v>
      </c>
      <c r="R456" s="23"/>
      <c r="S456" s="50" t="s">
        <v>1597</v>
      </c>
      <c r="T456" s="31">
        <v>16002</v>
      </c>
      <c r="U456">
        <v>454</v>
      </c>
      <c r="V456">
        <f t="shared" si="16"/>
        <v>1600200454</v>
      </c>
      <c r="W456" t="str">
        <f t="shared" si="17"/>
        <v>16002004540001</v>
      </c>
      <c r="X456" s="23"/>
      <c r="Y456" s="22">
        <v>71414</v>
      </c>
    </row>
    <row r="457" spans="1:25" ht="15.75" x14ac:dyDescent="0.25">
      <c r="A457" s="22">
        <v>71415</v>
      </c>
      <c r="B457" s="22"/>
      <c r="C457" s="23" t="s">
        <v>18</v>
      </c>
      <c r="D457" s="23" t="s">
        <v>19</v>
      </c>
      <c r="E457" s="23">
        <v>0</v>
      </c>
      <c r="F457" s="23">
        <v>0</v>
      </c>
      <c r="G457" s="39" t="s">
        <v>1604</v>
      </c>
      <c r="H457" s="47">
        <v>250000</v>
      </c>
      <c r="I457" s="36" t="s">
        <v>2126</v>
      </c>
      <c r="J457" s="23">
        <v>0</v>
      </c>
      <c r="K457" s="23"/>
      <c r="L457" s="45">
        <v>172000</v>
      </c>
      <c r="M457" s="25">
        <v>250000</v>
      </c>
      <c r="N457" s="25" t="s">
        <v>2133</v>
      </c>
      <c r="O457" s="25">
        <v>0</v>
      </c>
      <c r="P457" s="23"/>
      <c r="Q457" s="23">
        <v>0</v>
      </c>
      <c r="R457" s="23"/>
      <c r="S457" s="50" t="s">
        <v>1603</v>
      </c>
      <c r="T457" s="31">
        <v>16002</v>
      </c>
      <c r="U457">
        <v>455</v>
      </c>
      <c r="V457">
        <f t="shared" si="16"/>
        <v>1600200455</v>
      </c>
      <c r="W457" t="str">
        <f t="shared" si="17"/>
        <v>16002004550001</v>
      </c>
      <c r="X457" s="23"/>
      <c r="Y457" s="22">
        <v>71415</v>
      </c>
    </row>
    <row r="458" spans="1:25" ht="15.75" x14ac:dyDescent="0.25">
      <c r="A458" s="22">
        <v>71416</v>
      </c>
      <c r="B458" s="22"/>
      <c r="C458" s="23" t="s">
        <v>18</v>
      </c>
      <c r="D458" s="23" t="s">
        <v>19</v>
      </c>
      <c r="E458" s="23">
        <v>0</v>
      </c>
      <c r="F458" s="23">
        <v>0</v>
      </c>
      <c r="G458" s="39" t="s">
        <v>263</v>
      </c>
      <c r="H458" s="47">
        <v>2619000</v>
      </c>
      <c r="I458" s="36" t="s">
        <v>2126</v>
      </c>
      <c r="J458" s="23">
        <v>0</v>
      </c>
      <c r="K458" s="23"/>
      <c r="L458" s="45">
        <v>2619000</v>
      </c>
      <c r="M458" s="25">
        <v>2619000</v>
      </c>
      <c r="N458" s="25" t="s">
        <v>2133</v>
      </c>
      <c r="O458" s="25">
        <v>0</v>
      </c>
      <c r="P458" s="23"/>
      <c r="Q458" s="23">
        <v>0</v>
      </c>
      <c r="R458" s="23"/>
      <c r="S458" s="50" t="s">
        <v>262</v>
      </c>
      <c r="T458" s="31">
        <v>16002</v>
      </c>
      <c r="U458">
        <v>456</v>
      </c>
      <c r="V458">
        <f t="shared" si="16"/>
        <v>1600200456</v>
      </c>
      <c r="W458" t="str">
        <f t="shared" si="17"/>
        <v>16002004560001</v>
      </c>
      <c r="X458" s="23"/>
      <c r="Y458" s="22">
        <v>71416</v>
      </c>
    </row>
    <row r="459" spans="1:25" ht="15.75" x14ac:dyDescent="0.25">
      <c r="A459" s="22">
        <v>71417</v>
      </c>
      <c r="B459" s="22"/>
      <c r="C459" s="23" t="s">
        <v>18</v>
      </c>
      <c r="D459" s="23" t="s">
        <v>19</v>
      </c>
      <c r="E459" s="23">
        <v>0</v>
      </c>
      <c r="F459" s="23">
        <v>0</v>
      </c>
      <c r="G459" s="39" t="s">
        <v>833</v>
      </c>
      <c r="H459" s="47">
        <v>3500000</v>
      </c>
      <c r="I459" s="36" t="s">
        <v>2126</v>
      </c>
      <c r="J459" s="23">
        <v>0</v>
      </c>
      <c r="K459" s="23"/>
      <c r="L459" s="45">
        <v>1793000</v>
      </c>
      <c r="M459" s="25">
        <v>3500000</v>
      </c>
      <c r="N459" s="25" t="s">
        <v>2133</v>
      </c>
      <c r="O459" s="25">
        <v>0</v>
      </c>
      <c r="P459" s="23"/>
      <c r="Q459" s="23">
        <v>0</v>
      </c>
      <c r="R459" s="23"/>
      <c r="S459" s="50" t="s">
        <v>832</v>
      </c>
      <c r="T459" s="31">
        <v>16002</v>
      </c>
      <c r="U459">
        <v>457</v>
      </c>
      <c r="V459">
        <f t="shared" si="16"/>
        <v>1600200457</v>
      </c>
      <c r="W459" t="str">
        <f t="shared" si="17"/>
        <v>16002004570001</v>
      </c>
      <c r="X459" s="23"/>
      <c r="Y459" s="22">
        <v>71417</v>
      </c>
    </row>
    <row r="460" spans="1:25" ht="15.75" x14ac:dyDescent="0.25">
      <c r="A460" s="22">
        <v>71418</v>
      </c>
      <c r="B460" s="22"/>
      <c r="C460" s="23" t="s">
        <v>18</v>
      </c>
      <c r="D460" s="23" t="s">
        <v>19</v>
      </c>
      <c r="E460" s="23">
        <v>0</v>
      </c>
      <c r="F460" s="23">
        <v>0</v>
      </c>
      <c r="G460" s="39" t="s">
        <v>986</v>
      </c>
      <c r="H460" s="47">
        <v>1136000</v>
      </c>
      <c r="I460" s="36" t="s">
        <v>2126</v>
      </c>
      <c r="J460" s="23">
        <v>0</v>
      </c>
      <c r="K460" s="23"/>
      <c r="L460" s="45">
        <v>1136000</v>
      </c>
      <c r="M460" s="25">
        <v>1136000</v>
      </c>
      <c r="N460" s="25" t="s">
        <v>2133</v>
      </c>
      <c r="O460" s="25">
        <v>0</v>
      </c>
      <c r="P460" s="23"/>
      <c r="Q460" s="23">
        <v>0</v>
      </c>
      <c r="R460" s="23"/>
      <c r="S460" s="50" t="s">
        <v>985</v>
      </c>
      <c r="T460" s="31">
        <v>16002</v>
      </c>
      <c r="U460">
        <v>458</v>
      </c>
      <c r="V460">
        <f t="shared" si="16"/>
        <v>1600200458</v>
      </c>
      <c r="W460" t="str">
        <f t="shared" si="17"/>
        <v>16002004580001</v>
      </c>
      <c r="X460" s="23"/>
      <c r="Y460" s="22">
        <v>71418</v>
      </c>
    </row>
    <row r="461" spans="1:25" ht="15.75" x14ac:dyDescent="0.25">
      <c r="A461" s="22">
        <v>71419</v>
      </c>
      <c r="B461" s="22"/>
      <c r="C461" s="23" t="s">
        <v>18</v>
      </c>
      <c r="D461" s="23" t="s">
        <v>19</v>
      </c>
      <c r="E461" s="23">
        <v>0</v>
      </c>
      <c r="F461" s="23">
        <v>0</v>
      </c>
      <c r="G461" s="39" t="s">
        <v>876</v>
      </c>
      <c r="H461" s="47">
        <v>3500000</v>
      </c>
      <c r="I461" s="36" t="s">
        <v>2126</v>
      </c>
      <c r="J461" s="23">
        <v>0</v>
      </c>
      <c r="K461" s="23"/>
      <c r="L461" s="45">
        <v>2657000</v>
      </c>
      <c r="M461" s="25">
        <v>3500000</v>
      </c>
      <c r="N461" s="25" t="s">
        <v>2133</v>
      </c>
      <c r="O461" s="25">
        <v>0</v>
      </c>
      <c r="P461" s="23"/>
      <c r="Q461" s="23">
        <v>0</v>
      </c>
      <c r="R461" s="23"/>
      <c r="S461" s="50" t="s">
        <v>875</v>
      </c>
      <c r="T461" s="31">
        <v>16002</v>
      </c>
      <c r="U461">
        <v>459</v>
      </c>
      <c r="V461">
        <f t="shared" si="16"/>
        <v>1600200459</v>
      </c>
      <c r="W461" t="str">
        <f t="shared" si="17"/>
        <v>16002004590001</v>
      </c>
      <c r="X461" s="23"/>
      <c r="Y461" s="22">
        <v>71419</v>
      </c>
    </row>
    <row r="462" spans="1:25" ht="15.75" x14ac:dyDescent="0.25">
      <c r="A462" s="22">
        <v>71420</v>
      </c>
      <c r="B462" s="22"/>
      <c r="C462" s="23" t="s">
        <v>18</v>
      </c>
      <c r="D462" s="23" t="s">
        <v>19</v>
      </c>
      <c r="E462" s="23">
        <v>0</v>
      </c>
      <c r="F462" s="23">
        <v>0</v>
      </c>
      <c r="G462" s="39" t="s">
        <v>593</v>
      </c>
      <c r="H462" s="47">
        <v>3600000</v>
      </c>
      <c r="I462" s="36" t="s">
        <v>2126</v>
      </c>
      <c r="J462" s="23">
        <v>0</v>
      </c>
      <c r="K462" s="23"/>
      <c r="L462" s="45">
        <v>2657000</v>
      </c>
      <c r="M462" s="25">
        <v>3600000</v>
      </c>
      <c r="N462" s="25" t="s">
        <v>2133</v>
      </c>
      <c r="O462" s="25">
        <v>0</v>
      </c>
      <c r="P462" s="23"/>
      <c r="Q462" s="23">
        <v>0</v>
      </c>
      <c r="R462" s="23"/>
      <c r="S462" s="50" t="s">
        <v>592</v>
      </c>
      <c r="T462" s="31">
        <v>16002</v>
      </c>
      <c r="U462">
        <v>460</v>
      </c>
      <c r="V462">
        <f t="shared" si="16"/>
        <v>1600200460</v>
      </c>
      <c r="W462" t="str">
        <f t="shared" si="17"/>
        <v>16002004600001</v>
      </c>
      <c r="X462" s="23"/>
      <c r="Y462" s="22">
        <v>71420</v>
      </c>
    </row>
    <row r="463" spans="1:25" ht="15.75" x14ac:dyDescent="0.25">
      <c r="A463" s="22">
        <v>71421</v>
      </c>
      <c r="B463" s="22"/>
      <c r="C463" s="23" t="s">
        <v>18</v>
      </c>
      <c r="D463" s="23" t="s">
        <v>19</v>
      </c>
      <c r="E463" s="23">
        <v>0</v>
      </c>
      <c r="F463" s="23">
        <v>0</v>
      </c>
      <c r="G463" s="39" t="s">
        <v>1496</v>
      </c>
      <c r="H463" s="47">
        <v>650000</v>
      </c>
      <c r="I463" s="36" t="s">
        <v>2126</v>
      </c>
      <c r="J463" s="23">
        <v>0</v>
      </c>
      <c r="K463" s="23"/>
      <c r="L463" s="45">
        <v>430000</v>
      </c>
      <c r="M463" s="25">
        <v>650000</v>
      </c>
      <c r="N463" s="25" t="s">
        <v>2133</v>
      </c>
      <c r="O463" s="25">
        <v>0</v>
      </c>
      <c r="P463" s="23"/>
      <c r="Q463" s="23">
        <v>0</v>
      </c>
      <c r="R463" s="23"/>
      <c r="S463" s="50" t="s">
        <v>1495</v>
      </c>
      <c r="T463" s="31">
        <v>16002</v>
      </c>
      <c r="U463">
        <v>461</v>
      </c>
      <c r="V463">
        <f t="shared" si="16"/>
        <v>1600200461</v>
      </c>
      <c r="W463" t="str">
        <f t="shared" si="17"/>
        <v>16002004610001</v>
      </c>
      <c r="X463" s="23"/>
      <c r="Y463" s="22">
        <v>71421</v>
      </c>
    </row>
    <row r="464" spans="1:25" ht="15.75" x14ac:dyDescent="0.25">
      <c r="A464" s="22">
        <v>71422</v>
      </c>
      <c r="B464" s="22"/>
      <c r="C464" s="23" t="s">
        <v>18</v>
      </c>
      <c r="D464" s="23" t="s">
        <v>19</v>
      </c>
      <c r="E464" s="23">
        <v>0</v>
      </c>
      <c r="F464" s="23">
        <v>0</v>
      </c>
      <c r="G464" s="39" t="s">
        <v>910</v>
      </c>
      <c r="H464" s="47">
        <v>2000000</v>
      </c>
      <c r="I464" s="36" t="s">
        <v>2126</v>
      </c>
      <c r="J464" s="23">
        <v>0</v>
      </c>
      <c r="K464" s="23"/>
      <c r="L464" s="45">
        <v>1136000</v>
      </c>
      <c r="M464" s="25">
        <v>2000000</v>
      </c>
      <c r="N464" s="25" t="s">
        <v>2133</v>
      </c>
      <c r="O464" s="25">
        <v>0</v>
      </c>
      <c r="P464" s="23"/>
      <c r="Q464" s="23">
        <v>0</v>
      </c>
      <c r="R464" s="23"/>
      <c r="S464" s="50" t="s">
        <v>909</v>
      </c>
      <c r="T464" s="31">
        <v>16002</v>
      </c>
      <c r="U464">
        <v>462</v>
      </c>
      <c r="V464">
        <f t="shared" si="16"/>
        <v>1600200462</v>
      </c>
      <c r="W464" t="str">
        <f t="shared" si="17"/>
        <v>16002004620001</v>
      </c>
      <c r="X464" s="23"/>
      <c r="Y464" s="22">
        <v>71422</v>
      </c>
    </row>
    <row r="465" spans="1:25" ht="15.75" x14ac:dyDescent="0.25">
      <c r="A465" s="22">
        <v>71423</v>
      </c>
      <c r="B465" s="22"/>
      <c r="C465" s="23" t="s">
        <v>18</v>
      </c>
      <c r="D465" s="23" t="s">
        <v>19</v>
      </c>
      <c r="E465" s="23">
        <v>0</v>
      </c>
      <c r="F465" s="23">
        <v>0</v>
      </c>
      <c r="G465" s="39" t="s">
        <v>1022</v>
      </c>
      <c r="H465" s="47">
        <v>5140000</v>
      </c>
      <c r="I465" s="36" t="s">
        <v>2126</v>
      </c>
      <c r="J465" s="23">
        <v>0</v>
      </c>
      <c r="K465" s="23"/>
      <c r="L465" s="45">
        <v>5140000</v>
      </c>
      <c r="M465" s="25">
        <v>5140000</v>
      </c>
      <c r="N465" s="25" t="s">
        <v>2133</v>
      </c>
      <c r="O465" s="25">
        <v>0</v>
      </c>
      <c r="P465" s="23"/>
      <c r="Q465" s="23">
        <v>0</v>
      </c>
      <c r="R465" s="23"/>
      <c r="S465" s="50" t="s">
        <v>1021</v>
      </c>
      <c r="T465" s="31">
        <v>16002</v>
      </c>
      <c r="U465">
        <v>463</v>
      </c>
      <c r="V465">
        <f t="shared" si="16"/>
        <v>1600200463</v>
      </c>
      <c r="W465" t="str">
        <f t="shared" si="17"/>
        <v>16002004630001</v>
      </c>
      <c r="X465" s="23"/>
      <c r="Y465" s="22">
        <v>71423</v>
      </c>
    </row>
    <row r="466" spans="1:25" ht="15.75" x14ac:dyDescent="0.25">
      <c r="A466" s="22">
        <v>71431</v>
      </c>
      <c r="B466" s="22"/>
      <c r="C466" s="23" t="s">
        <v>18</v>
      </c>
      <c r="D466" s="23" t="s">
        <v>19</v>
      </c>
      <c r="E466" s="23">
        <v>0</v>
      </c>
      <c r="F466" s="23">
        <v>0</v>
      </c>
      <c r="G466" s="41" t="s">
        <v>650</v>
      </c>
      <c r="H466" s="47">
        <v>1136000</v>
      </c>
      <c r="I466" s="36" t="s">
        <v>2126</v>
      </c>
      <c r="J466" s="23">
        <v>0</v>
      </c>
      <c r="K466" s="23"/>
      <c r="L466" s="45">
        <v>1136000</v>
      </c>
      <c r="M466" s="25">
        <v>1136000</v>
      </c>
      <c r="N466" s="25" t="s">
        <v>2133</v>
      </c>
      <c r="O466" s="25">
        <v>0</v>
      </c>
      <c r="P466" s="23"/>
      <c r="Q466" s="23">
        <v>0</v>
      </c>
      <c r="R466" s="23"/>
      <c r="S466" s="50" t="s">
        <v>649</v>
      </c>
      <c r="T466" s="31">
        <v>16002</v>
      </c>
      <c r="U466">
        <v>464</v>
      </c>
      <c r="V466">
        <f t="shared" si="16"/>
        <v>1600200464</v>
      </c>
      <c r="W466" t="str">
        <f t="shared" si="17"/>
        <v>16002004640001</v>
      </c>
      <c r="X466" s="23"/>
      <c r="Y466" s="22">
        <v>71431</v>
      </c>
    </row>
    <row r="467" spans="1:25" ht="15.75" x14ac:dyDescent="0.25">
      <c r="A467" s="22">
        <v>71433</v>
      </c>
      <c r="B467" s="22"/>
      <c r="C467" s="23" t="s">
        <v>18</v>
      </c>
      <c r="D467" s="23" t="s">
        <v>19</v>
      </c>
      <c r="E467" s="23">
        <v>0</v>
      </c>
      <c r="F467" s="23">
        <v>0</v>
      </c>
      <c r="G467" s="39" t="s">
        <v>131</v>
      </c>
      <c r="H467" s="47">
        <v>4105000</v>
      </c>
      <c r="I467" s="36" t="s">
        <v>2126</v>
      </c>
      <c r="J467" s="23">
        <v>0</v>
      </c>
      <c r="K467" s="23"/>
      <c r="L467" s="45">
        <v>4105000</v>
      </c>
      <c r="M467" s="25">
        <v>4105000</v>
      </c>
      <c r="N467" s="25" t="s">
        <v>2133</v>
      </c>
      <c r="O467" s="25">
        <v>0</v>
      </c>
      <c r="P467" s="23"/>
      <c r="Q467" s="23">
        <v>0</v>
      </c>
      <c r="R467" s="23"/>
      <c r="S467" s="50" t="s">
        <v>130</v>
      </c>
      <c r="T467" s="31">
        <v>16002</v>
      </c>
      <c r="U467">
        <v>465</v>
      </c>
      <c r="V467">
        <f t="shared" si="16"/>
        <v>1600200465</v>
      </c>
      <c r="W467" t="str">
        <f t="shared" si="17"/>
        <v>16002004650001</v>
      </c>
      <c r="X467" s="23"/>
      <c r="Y467" s="22">
        <v>71433</v>
      </c>
    </row>
    <row r="468" spans="1:25" ht="15.75" x14ac:dyDescent="0.25">
      <c r="A468" s="22">
        <v>71458</v>
      </c>
      <c r="B468" s="22"/>
      <c r="C468" s="23" t="s">
        <v>18</v>
      </c>
      <c r="D468" s="23" t="s">
        <v>19</v>
      </c>
      <c r="E468" s="23">
        <v>0</v>
      </c>
      <c r="F468" s="23">
        <v>0</v>
      </c>
      <c r="G468" s="39" t="s">
        <v>24</v>
      </c>
      <c r="H468" s="47">
        <v>2507000</v>
      </c>
      <c r="I468" s="36" t="s">
        <v>2126</v>
      </c>
      <c r="J468" s="23">
        <v>0</v>
      </c>
      <c r="K468" s="23"/>
      <c r="L468" s="45">
        <v>2507000</v>
      </c>
      <c r="M468" s="25">
        <v>2507000</v>
      </c>
      <c r="N468" s="25" t="s">
        <v>2133</v>
      </c>
      <c r="O468" s="25">
        <v>0</v>
      </c>
      <c r="P468" s="23"/>
      <c r="Q468" s="23">
        <v>0</v>
      </c>
      <c r="R468" s="23"/>
      <c r="S468" s="50" t="s">
        <v>25</v>
      </c>
      <c r="T468" s="31">
        <v>16002</v>
      </c>
      <c r="U468">
        <v>466</v>
      </c>
      <c r="V468">
        <f t="shared" si="16"/>
        <v>1600200466</v>
      </c>
      <c r="W468" t="str">
        <f t="shared" si="17"/>
        <v>16002004660001</v>
      </c>
      <c r="X468" s="23"/>
      <c r="Y468" s="22">
        <v>71458</v>
      </c>
    </row>
    <row r="469" spans="1:25" ht="15.75" x14ac:dyDescent="0.25">
      <c r="A469" s="23">
        <v>71490</v>
      </c>
      <c r="B469" s="23"/>
      <c r="C469" s="23" t="s">
        <v>18</v>
      </c>
      <c r="D469" s="23" t="s">
        <v>19</v>
      </c>
      <c r="E469" s="23">
        <v>0</v>
      </c>
      <c r="F469" s="23">
        <v>0</v>
      </c>
      <c r="G469" s="39" t="s">
        <v>648</v>
      </c>
      <c r="H469" s="47">
        <v>1642000</v>
      </c>
      <c r="I469" s="36" t="s">
        <v>2126</v>
      </c>
      <c r="J469" s="23">
        <v>0</v>
      </c>
      <c r="K469" s="23"/>
      <c r="L469" s="45">
        <v>1642000</v>
      </c>
      <c r="M469" s="25">
        <v>1642000</v>
      </c>
      <c r="N469" s="25" t="s">
        <v>2133</v>
      </c>
      <c r="O469" s="25">
        <v>0</v>
      </c>
      <c r="P469" s="23"/>
      <c r="Q469" s="23">
        <v>0</v>
      </c>
      <c r="R469" s="23"/>
      <c r="S469" s="50" t="s">
        <v>647</v>
      </c>
      <c r="T469" s="31">
        <v>16002</v>
      </c>
      <c r="U469">
        <v>467</v>
      </c>
      <c r="V469">
        <f t="shared" si="16"/>
        <v>1600200467</v>
      </c>
      <c r="W469" t="str">
        <f t="shared" si="17"/>
        <v>16002004670001</v>
      </c>
      <c r="X469" s="23"/>
      <c r="Y469" s="23">
        <v>71490</v>
      </c>
    </row>
    <row r="470" spans="1:25" ht="15.75" x14ac:dyDescent="0.25">
      <c r="A470" s="23">
        <v>71494</v>
      </c>
      <c r="B470" s="23"/>
      <c r="C470" s="23" t="s">
        <v>18</v>
      </c>
      <c r="D470" s="23" t="s">
        <v>19</v>
      </c>
      <c r="E470" s="23">
        <v>0</v>
      </c>
      <c r="F470" s="23">
        <v>0</v>
      </c>
      <c r="G470" s="39" t="s">
        <v>571</v>
      </c>
      <c r="H470" s="47">
        <v>6277000</v>
      </c>
      <c r="I470" s="36" t="s">
        <v>2126</v>
      </c>
      <c r="J470" s="23">
        <v>0</v>
      </c>
      <c r="K470" s="23"/>
      <c r="L470" s="45">
        <v>6277000</v>
      </c>
      <c r="M470" s="25">
        <v>6277000</v>
      </c>
      <c r="N470" s="25" t="s">
        <v>2133</v>
      </c>
      <c r="O470" s="25">
        <v>0</v>
      </c>
      <c r="P470" s="23"/>
      <c r="Q470" s="23">
        <v>0</v>
      </c>
      <c r="R470" s="23"/>
      <c r="S470" s="50" t="s">
        <v>570</v>
      </c>
      <c r="T470" s="31">
        <v>16002</v>
      </c>
      <c r="U470">
        <v>468</v>
      </c>
      <c r="V470">
        <f t="shared" si="16"/>
        <v>1600200468</v>
      </c>
      <c r="W470" t="str">
        <f t="shared" si="17"/>
        <v>16002004680001</v>
      </c>
      <c r="X470" s="23"/>
      <c r="Y470" s="23">
        <v>71494</v>
      </c>
    </row>
    <row r="471" spans="1:25" ht="15.75" x14ac:dyDescent="0.25">
      <c r="A471" s="23">
        <v>71495</v>
      </c>
      <c r="B471" s="23"/>
      <c r="C471" s="23" t="s">
        <v>18</v>
      </c>
      <c r="D471" s="23" t="s">
        <v>19</v>
      </c>
      <c r="E471" s="23">
        <v>0</v>
      </c>
      <c r="F471" s="23">
        <v>0</v>
      </c>
      <c r="G471" s="39" t="s">
        <v>1085</v>
      </c>
      <c r="H471" s="47">
        <v>6277000</v>
      </c>
      <c r="I471" s="36" t="s">
        <v>2126</v>
      </c>
      <c r="J471" s="23">
        <v>0</v>
      </c>
      <c r="K471" s="23"/>
      <c r="L471" s="45">
        <v>6277000</v>
      </c>
      <c r="M471" s="25">
        <v>6277000</v>
      </c>
      <c r="N471" s="25" t="s">
        <v>2133</v>
      </c>
      <c r="O471" s="25">
        <v>0</v>
      </c>
      <c r="P471" s="23"/>
      <c r="Q471" s="23">
        <v>0</v>
      </c>
      <c r="R471" s="23"/>
      <c r="S471" s="50" t="s">
        <v>1086</v>
      </c>
      <c r="T471" s="31">
        <v>16002</v>
      </c>
      <c r="U471">
        <v>469</v>
      </c>
      <c r="V471">
        <f t="shared" si="16"/>
        <v>1600200469</v>
      </c>
      <c r="W471" t="str">
        <f t="shared" si="17"/>
        <v>16002004690001</v>
      </c>
      <c r="X471" s="23"/>
      <c r="Y471" s="23">
        <v>71495</v>
      </c>
    </row>
    <row r="472" spans="1:25" ht="15.75" x14ac:dyDescent="0.25">
      <c r="A472" s="23">
        <v>71496</v>
      </c>
      <c r="B472" s="23"/>
      <c r="C472" s="23" t="s">
        <v>18</v>
      </c>
      <c r="D472" s="23" t="s">
        <v>19</v>
      </c>
      <c r="E472" s="23">
        <v>0</v>
      </c>
      <c r="F472" s="23">
        <v>0</v>
      </c>
      <c r="G472" s="39" t="s">
        <v>951</v>
      </c>
      <c r="H472" s="47">
        <v>1000000</v>
      </c>
      <c r="I472" s="36" t="s">
        <v>2126</v>
      </c>
      <c r="J472" s="23">
        <v>0</v>
      </c>
      <c r="K472" s="23"/>
      <c r="L472" s="45">
        <v>774000</v>
      </c>
      <c r="M472" s="25">
        <v>1000000</v>
      </c>
      <c r="N472" s="25" t="s">
        <v>2133</v>
      </c>
      <c r="O472" s="25">
        <v>0</v>
      </c>
      <c r="P472" s="23"/>
      <c r="Q472" s="23">
        <v>0</v>
      </c>
      <c r="R472" s="23"/>
      <c r="S472" s="50" t="s">
        <v>952</v>
      </c>
      <c r="T472" s="31">
        <v>16002</v>
      </c>
      <c r="U472">
        <v>470</v>
      </c>
      <c r="V472">
        <f t="shared" si="16"/>
        <v>1600200470</v>
      </c>
      <c r="W472" t="str">
        <f t="shared" si="17"/>
        <v>16002004700001</v>
      </c>
      <c r="X472" s="23"/>
      <c r="Y472" s="23">
        <v>71496</v>
      </c>
    </row>
    <row r="473" spans="1:25" ht="15.75" x14ac:dyDescent="0.25">
      <c r="A473" s="23">
        <v>71827</v>
      </c>
      <c r="B473" s="23"/>
      <c r="C473" s="23" t="s">
        <v>18</v>
      </c>
      <c r="D473" s="23" t="s">
        <v>19</v>
      </c>
      <c r="E473" s="23">
        <v>0</v>
      </c>
      <c r="F473" s="23">
        <v>0</v>
      </c>
      <c r="G473" s="40" t="s">
        <v>1135</v>
      </c>
      <c r="H473" s="47">
        <v>360000</v>
      </c>
      <c r="I473" s="36" t="s">
        <v>2126</v>
      </c>
      <c r="J473" s="23">
        <v>0</v>
      </c>
      <c r="K473" s="23"/>
      <c r="L473" s="45">
        <v>360000</v>
      </c>
      <c r="M473" s="25">
        <v>360000</v>
      </c>
      <c r="N473" s="25" t="s">
        <v>2133</v>
      </c>
      <c r="O473" s="25">
        <v>0</v>
      </c>
      <c r="P473" s="23"/>
      <c r="Q473" s="23">
        <v>0</v>
      </c>
      <c r="R473" s="23"/>
      <c r="S473" s="50" t="s">
        <v>1134</v>
      </c>
      <c r="T473" s="31">
        <v>16002</v>
      </c>
      <c r="U473">
        <v>471</v>
      </c>
      <c r="V473">
        <f t="shared" si="16"/>
        <v>1600200471</v>
      </c>
      <c r="W473" t="str">
        <f t="shared" si="17"/>
        <v>16002004710001</v>
      </c>
      <c r="X473" s="23"/>
      <c r="Y473" s="23">
        <v>71827</v>
      </c>
    </row>
    <row r="474" spans="1:25" ht="15.75" x14ac:dyDescent="0.25">
      <c r="A474" s="23">
        <v>71830</v>
      </c>
      <c r="B474" s="23"/>
      <c r="C474" s="23" t="s">
        <v>18</v>
      </c>
      <c r="D474" s="23" t="s">
        <v>19</v>
      </c>
      <c r="E474" s="23">
        <v>0</v>
      </c>
      <c r="F474" s="23">
        <v>0</v>
      </c>
      <c r="G474" s="40" t="s">
        <v>848</v>
      </c>
      <c r="H474" s="47">
        <v>2865000</v>
      </c>
      <c r="I474" s="36" t="s">
        <v>2126</v>
      </c>
      <c r="J474" s="23">
        <v>0</v>
      </c>
      <c r="K474" s="23"/>
      <c r="L474" s="45">
        <v>2865000</v>
      </c>
      <c r="M474" s="25">
        <v>2865000</v>
      </c>
      <c r="N474" s="25" t="s">
        <v>2133</v>
      </c>
      <c r="O474" s="25">
        <v>0</v>
      </c>
      <c r="P474" s="23"/>
      <c r="Q474" s="23">
        <v>0</v>
      </c>
      <c r="R474" s="23"/>
      <c r="S474" s="50" t="s">
        <v>849</v>
      </c>
      <c r="T474" s="31">
        <v>16002</v>
      </c>
      <c r="U474">
        <v>472</v>
      </c>
      <c r="V474">
        <f t="shared" si="16"/>
        <v>1600200472</v>
      </c>
      <c r="W474" t="str">
        <f t="shared" si="17"/>
        <v>16002004720001</v>
      </c>
      <c r="X474" s="23"/>
      <c r="Y474" s="23">
        <v>71830</v>
      </c>
    </row>
    <row r="475" spans="1:25" ht="15.75" x14ac:dyDescent="0.25">
      <c r="A475" s="23">
        <v>71831</v>
      </c>
      <c r="B475" s="23"/>
      <c r="C475" s="23" t="s">
        <v>18</v>
      </c>
      <c r="D475" s="23" t="s">
        <v>19</v>
      </c>
      <c r="E475" s="23">
        <v>0</v>
      </c>
      <c r="F475" s="23">
        <v>0</v>
      </c>
      <c r="G475" s="39" t="s">
        <v>856</v>
      </c>
      <c r="H475" s="47">
        <v>2752000</v>
      </c>
      <c r="I475" s="36" t="s">
        <v>2126</v>
      </c>
      <c r="J475" s="23">
        <v>0</v>
      </c>
      <c r="K475" s="23"/>
      <c r="L475" s="45">
        <v>2752000</v>
      </c>
      <c r="M475" s="25">
        <v>2752000</v>
      </c>
      <c r="N475" s="25" t="s">
        <v>2133</v>
      </c>
      <c r="O475" s="25">
        <v>0</v>
      </c>
      <c r="P475" s="23"/>
      <c r="Q475" s="23">
        <v>0</v>
      </c>
      <c r="R475" s="23"/>
      <c r="S475" s="50" t="s">
        <v>855</v>
      </c>
      <c r="T475" s="31">
        <v>16002</v>
      </c>
      <c r="U475">
        <v>473</v>
      </c>
      <c r="V475">
        <f t="shared" si="16"/>
        <v>1600200473</v>
      </c>
      <c r="W475" t="str">
        <f t="shared" si="17"/>
        <v>16002004730001</v>
      </c>
      <c r="X475" s="23"/>
      <c r="Y475" s="23">
        <v>71831</v>
      </c>
    </row>
    <row r="476" spans="1:25" ht="15.75" x14ac:dyDescent="0.25">
      <c r="A476" s="23">
        <v>71832</v>
      </c>
      <c r="B476" s="23"/>
      <c r="C476" s="23" t="s">
        <v>18</v>
      </c>
      <c r="D476" s="23" t="s">
        <v>19</v>
      </c>
      <c r="E476" s="23">
        <v>0</v>
      </c>
      <c r="F476" s="23">
        <v>0</v>
      </c>
      <c r="G476" s="39" t="s">
        <v>857</v>
      </c>
      <c r="H476" s="47">
        <v>2752000</v>
      </c>
      <c r="I476" s="36" t="s">
        <v>2126</v>
      </c>
      <c r="J476" s="23">
        <v>0</v>
      </c>
      <c r="K476" s="23"/>
      <c r="L476" s="45">
        <v>2752000</v>
      </c>
      <c r="M476" s="25">
        <v>2752000</v>
      </c>
      <c r="N476" s="25" t="s">
        <v>2133</v>
      </c>
      <c r="O476" s="25">
        <v>0</v>
      </c>
      <c r="P476" s="23"/>
      <c r="Q476" s="23">
        <v>0</v>
      </c>
      <c r="R476" s="23"/>
      <c r="S476" s="50" t="s">
        <v>858</v>
      </c>
      <c r="T476" s="31">
        <v>16002</v>
      </c>
      <c r="U476">
        <v>474</v>
      </c>
      <c r="V476">
        <f t="shared" si="16"/>
        <v>1600200474</v>
      </c>
      <c r="W476" t="str">
        <f t="shared" si="17"/>
        <v>16002004740001</v>
      </c>
      <c r="X476" s="23"/>
      <c r="Y476" s="23">
        <v>71832</v>
      </c>
    </row>
    <row r="477" spans="1:25" ht="15.75" x14ac:dyDescent="0.25">
      <c r="A477" s="22">
        <v>71836</v>
      </c>
      <c r="B477" s="22"/>
      <c r="C477" s="23" t="s">
        <v>18</v>
      </c>
      <c r="D477" s="23" t="s">
        <v>19</v>
      </c>
      <c r="E477" s="23">
        <v>0</v>
      </c>
      <c r="F477" s="23">
        <v>0</v>
      </c>
      <c r="G477" s="39" t="s">
        <v>769</v>
      </c>
      <c r="H477" s="47">
        <v>2500000</v>
      </c>
      <c r="I477" s="36" t="s">
        <v>2126</v>
      </c>
      <c r="J477" s="23">
        <v>0</v>
      </c>
      <c r="K477" s="23"/>
      <c r="L477" s="45">
        <v>2167000</v>
      </c>
      <c r="M477" s="25">
        <v>2500000</v>
      </c>
      <c r="N477" s="25" t="s">
        <v>2133</v>
      </c>
      <c r="O477" s="25">
        <v>0</v>
      </c>
      <c r="P477" s="23"/>
      <c r="Q477" s="23">
        <v>0</v>
      </c>
      <c r="R477" s="23"/>
      <c r="S477" s="50" t="s">
        <v>770</v>
      </c>
      <c r="T477" s="31">
        <v>16002</v>
      </c>
      <c r="U477">
        <v>475</v>
      </c>
      <c r="V477">
        <f t="shared" si="16"/>
        <v>1600200475</v>
      </c>
      <c r="W477" t="str">
        <f t="shared" si="17"/>
        <v>16002004750001</v>
      </c>
      <c r="X477" s="23"/>
      <c r="Y477" s="22">
        <v>71836</v>
      </c>
    </row>
    <row r="478" spans="1:25" ht="15.75" x14ac:dyDescent="0.25">
      <c r="A478" s="23">
        <v>71846</v>
      </c>
      <c r="B478" s="23"/>
      <c r="C478" s="23" t="s">
        <v>18</v>
      </c>
      <c r="D478" s="23" t="s">
        <v>19</v>
      </c>
      <c r="E478" s="23">
        <v>0</v>
      </c>
      <c r="F478" s="23">
        <v>0</v>
      </c>
      <c r="G478" s="39" t="s">
        <v>658</v>
      </c>
      <c r="H478" s="47">
        <v>1800000</v>
      </c>
      <c r="I478" s="36" t="s">
        <v>2126</v>
      </c>
      <c r="J478" s="23">
        <v>0</v>
      </c>
      <c r="K478" s="23"/>
      <c r="L478" s="45">
        <v>1314000</v>
      </c>
      <c r="M478" s="25">
        <v>1800000</v>
      </c>
      <c r="N478" s="25" t="s">
        <v>2133</v>
      </c>
      <c r="O478" s="25">
        <v>0</v>
      </c>
      <c r="P478" s="23"/>
      <c r="Q478" s="23">
        <v>0</v>
      </c>
      <c r="R478" s="23"/>
      <c r="S478" s="50" t="s">
        <v>659</v>
      </c>
      <c r="T478" s="31">
        <v>16002</v>
      </c>
      <c r="U478">
        <v>476</v>
      </c>
      <c r="V478">
        <f t="shared" si="16"/>
        <v>1600200476</v>
      </c>
      <c r="W478" t="str">
        <f t="shared" si="17"/>
        <v>16002004760001</v>
      </c>
      <c r="X478" s="23"/>
      <c r="Y478" s="23">
        <v>71846</v>
      </c>
    </row>
    <row r="479" spans="1:25" ht="15.75" x14ac:dyDescent="0.25">
      <c r="A479" s="23">
        <v>71894</v>
      </c>
      <c r="B479" s="23"/>
      <c r="C479" s="23" t="s">
        <v>18</v>
      </c>
      <c r="D479" s="23" t="s">
        <v>19</v>
      </c>
      <c r="E479" s="23">
        <v>0</v>
      </c>
      <c r="F479" s="23">
        <v>0</v>
      </c>
      <c r="G479" s="41" t="s">
        <v>1011</v>
      </c>
      <c r="H479" s="47">
        <v>4847000</v>
      </c>
      <c r="I479" s="36" t="s">
        <v>2126</v>
      </c>
      <c r="J479" s="23">
        <v>0</v>
      </c>
      <c r="K479" s="23"/>
      <c r="L479" s="45">
        <v>4847000</v>
      </c>
      <c r="M479" s="25">
        <v>4847000</v>
      </c>
      <c r="N479" s="25" t="s">
        <v>2133</v>
      </c>
      <c r="O479" s="25">
        <v>0</v>
      </c>
      <c r="P479" s="23"/>
      <c r="Q479" s="23">
        <v>0</v>
      </c>
      <c r="R479" s="23"/>
      <c r="S479" s="51" t="s">
        <v>1012</v>
      </c>
      <c r="T479" s="31">
        <v>16002</v>
      </c>
      <c r="U479">
        <v>477</v>
      </c>
      <c r="V479">
        <f t="shared" si="16"/>
        <v>1600200477</v>
      </c>
      <c r="W479" t="str">
        <f t="shared" si="17"/>
        <v>16002004770001</v>
      </c>
      <c r="X479" s="23"/>
      <c r="Y479" s="23">
        <v>71894</v>
      </c>
    </row>
    <row r="480" spans="1:25" ht="15.75" x14ac:dyDescent="0.25">
      <c r="A480" s="23">
        <v>71902</v>
      </c>
      <c r="B480" s="23"/>
      <c r="C480" s="23" t="s">
        <v>18</v>
      </c>
      <c r="D480" s="23" t="s">
        <v>19</v>
      </c>
      <c r="E480" s="23">
        <v>0</v>
      </c>
      <c r="F480" s="23">
        <v>0</v>
      </c>
      <c r="G480" s="39" t="s">
        <v>253</v>
      </c>
      <c r="H480" s="47">
        <v>3000000</v>
      </c>
      <c r="I480" s="36" t="s">
        <v>2126</v>
      </c>
      <c r="J480" s="23">
        <v>0</v>
      </c>
      <c r="K480" s="23"/>
      <c r="L480" s="45">
        <v>2416000</v>
      </c>
      <c r="M480" s="25">
        <v>3000000</v>
      </c>
      <c r="N480" s="25" t="s">
        <v>2133</v>
      </c>
      <c r="O480" s="25">
        <v>0</v>
      </c>
      <c r="P480" s="23"/>
      <c r="Q480" s="23">
        <v>0</v>
      </c>
      <c r="R480" s="23"/>
      <c r="S480" s="50" t="s">
        <v>252</v>
      </c>
      <c r="T480" s="31">
        <v>16002</v>
      </c>
      <c r="U480">
        <v>478</v>
      </c>
      <c r="V480">
        <f t="shared" si="16"/>
        <v>1600200478</v>
      </c>
      <c r="W480" t="str">
        <f t="shared" si="17"/>
        <v>16002004780001</v>
      </c>
      <c r="X480" s="23"/>
      <c r="Y480" s="23">
        <v>71902</v>
      </c>
    </row>
    <row r="481" spans="1:25" ht="15.75" x14ac:dyDescent="0.25">
      <c r="A481" s="23">
        <v>71903</v>
      </c>
      <c r="B481" s="23"/>
      <c r="C481" s="23" t="s">
        <v>18</v>
      </c>
      <c r="D481" s="23" t="s">
        <v>19</v>
      </c>
      <c r="E481" s="23">
        <v>0</v>
      </c>
      <c r="F481" s="23">
        <v>0</v>
      </c>
      <c r="G481" s="39" t="s">
        <v>255</v>
      </c>
      <c r="H481" s="47">
        <v>3500000</v>
      </c>
      <c r="I481" s="36" t="s">
        <v>2126</v>
      </c>
      <c r="J481" s="23">
        <v>0</v>
      </c>
      <c r="K481" s="23"/>
      <c r="L481" s="45">
        <v>3414000</v>
      </c>
      <c r="M481" s="25">
        <v>3500000</v>
      </c>
      <c r="N481" s="25" t="s">
        <v>2133</v>
      </c>
      <c r="O481" s="25">
        <v>0</v>
      </c>
      <c r="P481" s="23"/>
      <c r="Q481" s="23">
        <v>0</v>
      </c>
      <c r="R481" s="23"/>
      <c r="S481" s="50" t="s">
        <v>254</v>
      </c>
      <c r="T481" s="31">
        <v>16002</v>
      </c>
      <c r="U481">
        <v>479</v>
      </c>
      <c r="V481">
        <f t="shared" si="16"/>
        <v>1600200479</v>
      </c>
      <c r="W481" t="str">
        <f t="shared" si="17"/>
        <v>16002004790001</v>
      </c>
      <c r="X481" s="23"/>
      <c r="Y481" s="23">
        <v>71903</v>
      </c>
    </row>
    <row r="482" spans="1:25" ht="15.75" x14ac:dyDescent="0.25">
      <c r="A482" s="22">
        <v>71904</v>
      </c>
      <c r="B482" s="22"/>
      <c r="C482" s="23" t="s">
        <v>18</v>
      </c>
      <c r="D482" s="23" t="s">
        <v>19</v>
      </c>
      <c r="E482" s="23">
        <v>0</v>
      </c>
      <c r="F482" s="23">
        <v>0</v>
      </c>
      <c r="G482" s="39" t="s">
        <v>1607</v>
      </c>
      <c r="H482" s="47">
        <v>400000</v>
      </c>
      <c r="I482" s="36" t="s">
        <v>2126</v>
      </c>
      <c r="J482" s="23">
        <v>0</v>
      </c>
      <c r="K482" s="23"/>
      <c r="L482" s="45">
        <v>244000</v>
      </c>
      <c r="M482" s="25">
        <v>400000</v>
      </c>
      <c r="N482" s="25" t="s">
        <v>2133</v>
      </c>
      <c r="O482" s="25">
        <v>0</v>
      </c>
      <c r="P482" s="23"/>
      <c r="Q482" s="23">
        <v>0</v>
      </c>
      <c r="R482" s="23"/>
      <c r="S482" s="52" t="s">
        <v>1606</v>
      </c>
      <c r="T482" s="31">
        <v>16002</v>
      </c>
      <c r="U482">
        <v>480</v>
      </c>
      <c r="V482">
        <f t="shared" si="16"/>
        <v>1600200480</v>
      </c>
      <c r="W482" t="str">
        <f t="shared" si="17"/>
        <v>16002004800001</v>
      </c>
      <c r="X482" s="23"/>
      <c r="Y482" s="22">
        <v>71904</v>
      </c>
    </row>
    <row r="483" spans="1:25" ht="15.75" x14ac:dyDescent="0.25">
      <c r="A483" s="22">
        <v>71905</v>
      </c>
      <c r="B483" s="22"/>
      <c r="C483" s="23" t="s">
        <v>18</v>
      </c>
      <c r="D483" s="23" t="s">
        <v>19</v>
      </c>
      <c r="E483" s="23">
        <v>0</v>
      </c>
      <c r="F483" s="23">
        <v>0</v>
      </c>
      <c r="G483" s="39" t="s">
        <v>1425</v>
      </c>
      <c r="H483" s="47">
        <v>360000</v>
      </c>
      <c r="I483" s="36" t="s">
        <v>2126</v>
      </c>
      <c r="J483" s="23">
        <v>0</v>
      </c>
      <c r="K483" s="23"/>
      <c r="L483" s="45">
        <v>224000</v>
      </c>
      <c r="M483" s="25">
        <v>360000</v>
      </c>
      <c r="N483" s="25" t="s">
        <v>2133</v>
      </c>
      <c r="O483" s="25">
        <v>0</v>
      </c>
      <c r="P483" s="23"/>
      <c r="Q483" s="23">
        <v>0</v>
      </c>
      <c r="R483" s="23"/>
      <c r="S483" s="52" t="s">
        <v>1426</v>
      </c>
      <c r="T483" s="31">
        <v>16002</v>
      </c>
      <c r="U483">
        <v>481</v>
      </c>
      <c r="V483">
        <f t="shared" si="16"/>
        <v>1600200481</v>
      </c>
      <c r="W483" t="str">
        <f t="shared" si="17"/>
        <v>16002004810001</v>
      </c>
      <c r="X483" s="23"/>
      <c r="Y483" s="22">
        <v>71905</v>
      </c>
    </row>
    <row r="484" spans="1:25" ht="15.75" x14ac:dyDescent="0.25">
      <c r="A484" s="22">
        <v>71906</v>
      </c>
      <c r="B484" s="22"/>
      <c r="C484" s="23" t="s">
        <v>18</v>
      </c>
      <c r="D484" s="23" t="s">
        <v>19</v>
      </c>
      <c r="E484" s="23">
        <v>0</v>
      </c>
      <c r="F484" s="23">
        <v>0</v>
      </c>
      <c r="G484" s="39" t="s">
        <v>1427</v>
      </c>
      <c r="H484" s="47">
        <v>440000</v>
      </c>
      <c r="I484" s="36" t="s">
        <v>2126</v>
      </c>
      <c r="J484" s="23">
        <v>0</v>
      </c>
      <c r="K484" s="23"/>
      <c r="L484" s="45">
        <v>286000</v>
      </c>
      <c r="M484" s="25">
        <v>440000</v>
      </c>
      <c r="N484" s="25" t="s">
        <v>2133</v>
      </c>
      <c r="O484" s="25">
        <v>0</v>
      </c>
      <c r="P484" s="23"/>
      <c r="Q484" s="23">
        <v>0</v>
      </c>
      <c r="R484" s="23"/>
      <c r="S484" s="52" t="s">
        <v>1426</v>
      </c>
      <c r="T484" s="31">
        <v>16002</v>
      </c>
      <c r="U484">
        <v>482</v>
      </c>
      <c r="V484">
        <f t="shared" si="16"/>
        <v>1600200482</v>
      </c>
      <c r="W484" t="str">
        <f t="shared" si="17"/>
        <v>16002004820001</v>
      </c>
      <c r="X484" s="23"/>
      <c r="Y484" s="22">
        <v>71906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abSelected="1" workbookViewId="0">
      <selection activeCell="E14" sqref="E14"/>
    </sheetView>
  </sheetViews>
  <sheetFormatPr defaultRowHeight="15" x14ac:dyDescent="0.25"/>
  <cols>
    <col min="1" max="1" width="9.140625" style="42"/>
    <col min="3" max="3" width="8.140625" bestFit="1" customWidth="1"/>
    <col min="4" max="4" width="11.85546875" bestFit="1" customWidth="1"/>
    <col min="6" max="6" width="11.5703125" customWidth="1"/>
    <col min="7" max="7" width="62.85546875" customWidth="1"/>
    <col min="8" max="8" width="9.140625" style="42"/>
    <col min="11" max="11" width="13.5703125" customWidth="1"/>
    <col min="12" max="13" width="9.140625" style="42"/>
    <col min="16" max="18" width="12.140625" customWidth="1"/>
    <col min="19" max="19" width="43.140625" style="42" customWidth="1"/>
  </cols>
  <sheetData>
    <row r="1" spans="1:25" s="4" customFormat="1" ht="31.5" x14ac:dyDescent="0.25">
      <c r="A1" s="46" t="s">
        <v>2135</v>
      </c>
      <c r="B1" s="1" t="s">
        <v>2124</v>
      </c>
      <c r="C1" s="29" t="s">
        <v>2125</v>
      </c>
      <c r="D1" s="29" t="s">
        <v>4</v>
      </c>
      <c r="E1" s="29" t="s">
        <v>5</v>
      </c>
      <c r="F1" s="29" t="s">
        <v>6</v>
      </c>
      <c r="G1" s="53" t="s">
        <v>2134</v>
      </c>
      <c r="H1" s="53" t="s">
        <v>2</v>
      </c>
      <c r="I1" s="3" t="s">
        <v>12</v>
      </c>
      <c r="J1" s="1" t="s">
        <v>8</v>
      </c>
      <c r="K1" s="29" t="s">
        <v>2127</v>
      </c>
      <c r="L1" s="43" t="s">
        <v>9</v>
      </c>
      <c r="M1" s="46" t="s">
        <v>10</v>
      </c>
      <c r="N1" s="37" t="s">
        <v>2128</v>
      </c>
      <c r="O1" s="37" t="s">
        <v>2129</v>
      </c>
      <c r="P1" s="4" t="s">
        <v>11</v>
      </c>
      <c r="Q1" s="29" t="s">
        <v>2130</v>
      </c>
      <c r="R1" s="29" t="s">
        <v>2131</v>
      </c>
      <c r="S1" s="49" t="s">
        <v>1</v>
      </c>
      <c r="T1" s="2"/>
      <c r="U1" s="3"/>
      <c r="V1" s="3"/>
      <c r="W1" s="3"/>
      <c r="X1" s="4" t="s">
        <v>15</v>
      </c>
      <c r="Y1" s="1" t="s">
        <v>2123</v>
      </c>
    </row>
    <row r="3" spans="1:25" x14ac:dyDescent="0.25">
      <c r="A3" s="52">
        <v>63828</v>
      </c>
      <c r="B3" s="22">
        <v>0</v>
      </c>
      <c r="C3" s="23" t="s">
        <v>23</v>
      </c>
      <c r="D3" s="23" t="s">
        <v>19</v>
      </c>
      <c r="E3" s="23">
        <v>0</v>
      </c>
      <c r="F3" s="23">
        <v>0</v>
      </c>
      <c r="G3" s="24" t="s">
        <v>1546</v>
      </c>
      <c r="H3" s="47">
        <v>150000</v>
      </c>
      <c r="J3" s="23">
        <v>0</v>
      </c>
      <c r="K3" s="23"/>
      <c r="L3" s="45">
        <v>131000</v>
      </c>
      <c r="M3" s="47">
        <v>150000</v>
      </c>
      <c r="N3" s="25"/>
      <c r="O3" s="25"/>
      <c r="P3" s="23"/>
      <c r="Q3" s="23"/>
      <c r="R3" s="23"/>
      <c r="S3" s="50" t="s">
        <v>1545</v>
      </c>
      <c r="Y3" s="22">
        <v>63828</v>
      </c>
    </row>
    <row r="4" spans="1:25" x14ac:dyDescent="0.25">
      <c r="A4" s="52">
        <v>67885</v>
      </c>
      <c r="B4" s="22">
        <v>0</v>
      </c>
      <c r="C4" s="23" t="s">
        <v>23</v>
      </c>
      <c r="D4" s="23" t="s">
        <v>19</v>
      </c>
      <c r="E4" s="23">
        <v>0</v>
      </c>
      <c r="F4" s="23">
        <v>0</v>
      </c>
      <c r="G4" s="24" t="s">
        <v>1547</v>
      </c>
      <c r="H4" s="47">
        <v>200000</v>
      </c>
      <c r="J4" s="23">
        <v>0</v>
      </c>
      <c r="K4" s="23"/>
      <c r="L4" s="45">
        <v>169000</v>
      </c>
      <c r="M4" s="47">
        <v>200000</v>
      </c>
      <c r="N4" s="25"/>
      <c r="O4" s="25"/>
      <c r="P4" s="23"/>
      <c r="Q4" s="23"/>
      <c r="R4" s="23"/>
      <c r="S4" s="50" t="s">
        <v>1545</v>
      </c>
      <c r="Y4" s="22">
        <v>67885</v>
      </c>
    </row>
    <row r="5" spans="1:25" x14ac:dyDescent="0.25">
      <c r="A5" s="52">
        <v>68080</v>
      </c>
      <c r="B5" s="22">
        <v>0</v>
      </c>
      <c r="C5" s="23" t="s">
        <v>23</v>
      </c>
      <c r="D5" s="23" t="s">
        <v>19</v>
      </c>
      <c r="E5" s="23">
        <v>0</v>
      </c>
      <c r="F5" s="23">
        <v>0</v>
      </c>
      <c r="G5" s="24" t="s">
        <v>1178</v>
      </c>
      <c r="H5" s="47">
        <v>105000</v>
      </c>
      <c r="J5" s="23">
        <v>0</v>
      </c>
      <c r="K5" s="23"/>
      <c r="L5" s="45">
        <v>75300</v>
      </c>
      <c r="M5" s="47">
        <v>105000</v>
      </c>
      <c r="N5" s="25"/>
      <c r="O5" s="25"/>
      <c r="P5" s="23"/>
      <c r="Q5" s="23"/>
      <c r="R5" s="23"/>
      <c r="S5" s="50" t="s">
        <v>1179</v>
      </c>
      <c r="Y5" s="22">
        <v>68080</v>
      </c>
    </row>
    <row r="6" spans="1:25" x14ac:dyDescent="0.25">
      <c r="A6" s="52">
        <v>68100</v>
      </c>
      <c r="B6" s="22">
        <v>0</v>
      </c>
      <c r="C6" s="23" t="s">
        <v>23</v>
      </c>
      <c r="D6" s="23" t="s">
        <v>19</v>
      </c>
      <c r="E6" s="23">
        <v>0</v>
      </c>
      <c r="F6" s="23">
        <v>0</v>
      </c>
      <c r="G6" s="27" t="s">
        <v>1634</v>
      </c>
      <c r="H6" s="47">
        <v>50000</v>
      </c>
      <c r="J6" s="23">
        <v>0</v>
      </c>
      <c r="K6" s="23"/>
      <c r="L6" s="45">
        <v>49600</v>
      </c>
      <c r="M6" s="47">
        <v>50000</v>
      </c>
      <c r="N6" s="25"/>
      <c r="O6" s="25"/>
      <c r="P6" s="23"/>
      <c r="Q6" s="23"/>
      <c r="R6" s="23"/>
      <c r="S6" s="50" t="s">
        <v>1633</v>
      </c>
      <c r="Y6" s="22">
        <v>68100</v>
      </c>
    </row>
    <row r="7" spans="1:25" x14ac:dyDescent="0.25">
      <c r="A7" s="52">
        <v>68104</v>
      </c>
      <c r="B7" s="22">
        <v>0</v>
      </c>
      <c r="C7" s="23" t="s">
        <v>23</v>
      </c>
      <c r="D7" s="23" t="s">
        <v>19</v>
      </c>
      <c r="E7" s="23">
        <v>0</v>
      </c>
      <c r="F7" s="23">
        <v>0</v>
      </c>
      <c r="G7" s="27" t="s">
        <v>1995</v>
      </c>
      <c r="H7" s="47">
        <v>30000</v>
      </c>
      <c r="J7" s="23">
        <v>0</v>
      </c>
      <c r="K7" s="23"/>
      <c r="L7" s="45">
        <v>23700</v>
      </c>
      <c r="M7" s="47">
        <v>30000</v>
      </c>
      <c r="N7" s="25"/>
      <c r="O7" s="25"/>
      <c r="P7" s="23"/>
      <c r="Q7" s="23"/>
      <c r="R7" s="23"/>
      <c r="S7" s="50" t="s">
        <v>1996</v>
      </c>
      <c r="Y7" s="22">
        <v>68104</v>
      </c>
    </row>
    <row r="8" spans="1:25" x14ac:dyDescent="0.25">
      <c r="A8" s="52">
        <v>68111</v>
      </c>
      <c r="B8" s="22">
        <v>0</v>
      </c>
      <c r="C8" s="23" t="s">
        <v>23</v>
      </c>
      <c r="D8" s="23" t="s">
        <v>19</v>
      </c>
      <c r="E8" s="23">
        <v>0</v>
      </c>
      <c r="F8" s="23">
        <v>0</v>
      </c>
      <c r="G8" s="24" t="s">
        <v>1536</v>
      </c>
      <c r="H8" s="47">
        <v>50000</v>
      </c>
      <c r="J8" s="23">
        <v>0</v>
      </c>
      <c r="K8" s="23"/>
      <c r="L8" s="45">
        <v>47900</v>
      </c>
      <c r="M8" s="47">
        <v>50000</v>
      </c>
      <c r="N8" s="25"/>
      <c r="O8" s="25"/>
      <c r="P8" s="23"/>
      <c r="Q8" s="23"/>
      <c r="R8" s="23"/>
      <c r="S8" s="50" t="s">
        <v>1535</v>
      </c>
      <c r="Y8" s="22">
        <v>68111</v>
      </c>
    </row>
    <row r="9" spans="1:25" x14ac:dyDescent="0.25">
      <c r="A9" s="52">
        <v>68332</v>
      </c>
      <c r="B9" s="22">
        <v>0</v>
      </c>
      <c r="C9" s="23" t="s">
        <v>23</v>
      </c>
      <c r="D9" s="23" t="s">
        <v>19</v>
      </c>
      <c r="E9" s="23">
        <v>0</v>
      </c>
      <c r="F9" s="23">
        <v>0</v>
      </c>
      <c r="G9" s="24" t="s">
        <v>1286</v>
      </c>
      <c r="H9" s="47">
        <v>40000</v>
      </c>
      <c r="J9" s="23">
        <v>0</v>
      </c>
      <c r="K9" s="23"/>
      <c r="L9" s="45">
        <v>33600</v>
      </c>
      <c r="M9" s="47">
        <v>40000</v>
      </c>
      <c r="N9" s="25"/>
      <c r="O9" s="25"/>
      <c r="P9" s="23"/>
      <c r="Q9" s="23"/>
      <c r="R9" s="23"/>
      <c r="S9" s="50" t="s">
        <v>1285</v>
      </c>
      <c r="Y9" s="22">
        <v>68332</v>
      </c>
    </row>
    <row r="10" spans="1:25" x14ac:dyDescent="0.25">
      <c r="A10" s="52">
        <v>69276</v>
      </c>
      <c r="B10" s="22">
        <v>0</v>
      </c>
      <c r="C10" s="23" t="s">
        <v>23</v>
      </c>
      <c r="D10" s="23" t="s">
        <v>19</v>
      </c>
      <c r="E10" s="23">
        <v>0</v>
      </c>
      <c r="F10" s="23">
        <v>0</v>
      </c>
      <c r="G10" s="27" t="s">
        <v>1600</v>
      </c>
      <c r="H10" s="47">
        <v>135000</v>
      </c>
      <c r="J10" s="23">
        <v>0</v>
      </c>
      <c r="K10" s="23"/>
      <c r="L10" s="45">
        <v>135000</v>
      </c>
      <c r="M10" s="47">
        <v>135000</v>
      </c>
      <c r="N10" s="25"/>
      <c r="O10" s="25"/>
      <c r="P10" s="23"/>
      <c r="Q10" s="23"/>
      <c r="R10" s="23"/>
      <c r="S10" s="50" t="s">
        <v>1599</v>
      </c>
      <c r="Y10" s="22">
        <v>69276</v>
      </c>
    </row>
    <row r="11" spans="1:25" x14ac:dyDescent="0.25">
      <c r="A11" s="52">
        <v>69798</v>
      </c>
      <c r="B11" s="22">
        <v>0</v>
      </c>
      <c r="C11" s="23" t="s">
        <v>23</v>
      </c>
      <c r="D11" s="23" t="s">
        <v>19</v>
      </c>
      <c r="E11" s="23">
        <v>0</v>
      </c>
      <c r="F11" s="23">
        <v>0</v>
      </c>
      <c r="G11" s="24" t="s">
        <v>1314</v>
      </c>
      <c r="H11" s="47">
        <v>203000</v>
      </c>
      <c r="J11" s="23">
        <v>0</v>
      </c>
      <c r="K11" s="23"/>
      <c r="L11" s="45">
        <v>203000</v>
      </c>
      <c r="M11" s="47">
        <v>203000</v>
      </c>
      <c r="N11" s="25"/>
      <c r="O11" s="25"/>
      <c r="P11" s="23"/>
      <c r="Q11" s="23"/>
      <c r="R11" s="23"/>
      <c r="S11" s="50" t="s">
        <v>1313</v>
      </c>
      <c r="Y11" s="22">
        <v>69798</v>
      </c>
    </row>
    <row r="12" spans="1:25" x14ac:dyDescent="0.25">
      <c r="A12" s="52">
        <v>69799</v>
      </c>
      <c r="B12" s="22">
        <v>0</v>
      </c>
      <c r="C12" s="23" t="s">
        <v>23</v>
      </c>
      <c r="D12" s="23" t="s">
        <v>19</v>
      </c>
      <c r="E12" s="23">
        <v>0</v>
      </c>
      <c r="F12" s="23">
        <v>0</v>
      </c>
      <c r="G12" s="24" t="s">
        <v>1119</v>
      </c>
      <c r="H12" s="47">
        <v>458000</v>
      </c>
      <c r="J12" s="23">
        <v>0</v>
      </c>
      <c r="K12" s="23"/>
      <c r="L12" s="45">
        <v>458000</v>
      </c>
      <c r="M12" s="47">
        <v>458000</v>
      </c>
      <c r="N12" s="25"/>
      <c r="O12" s="25"/>
      <c r="P12" s="23"/>
      <c r="Q12" s="23"/>
      <c r="R12" s="23"/>
      <c r="S12" s="50" t="s">
        <v>1118</v>
      </c>
      <c r="Y12" s="22">
        <v>69799</v>
      </c>
    </row>
    <row r="13" spans="1:25" x14ac:dyDescent="0.25">
      <c r="A13" s="52">
        <v>69800</v>
      </c>
      <c r="B13" s="22">
        <v>0</v>
      </c>
      <c r="C13" s="23" t="s">
        <v>23</v>
      </c>
      <c r="D13" s="23" t="s">
        <v>19</v>
      </c>
      <c r="E13" s="23">
        <v>0</v>
      </c>
      <c r="F13" s="23">
        <v>0</v>
      </c>
      <c r="G13" s="24" t="s">
        <v>1523</v>
      </c>
      <c r="H13" s="47">
        <v>50000</v>
      </c>
      <c r="J13" s="23">
        <v>0</v>
      </c>
      <c r="K13" s="23"/>
      <c r="L13" s="45">
        <v>30000</v>
      </c>
      <c r="M13" s="47">
        <v>50000</v>
      </c>
      <c r="N13" s="25"/>
      <c r="O13" s="25"/>
      <c r="P13" s="23"/>
      <c r="Q13" s="23"/>
      <c r="R13" s="23"/>
      <c r="S13" s="50" t="s">
        <v>1524</v>
      </c>
      <c r="Y13" s="22">
        <v>69800</v>
      </c>
    </row>
    <row r="14" spans="1:25" x14ac:dyDescent="0.25">
      <c r="A14" s="52">
        <v>69803</v>
      </c>
      <c r="B14" s="22">
        <v>0</v>
      </c>
      <c r="C14" s="23" t="s">
        <v>23</v>
      </c>
      <c r="D14" s="23" t="s">
        <v>19</v>
      </c>
      <c r="E14" s="23">
        <v>0</v>
      </c>
      <c r="F14" s="23">
        <v>0</v>
      </c>
      <c r="G14" s="27" t="s">
        <v>1532</v>
      </c>
      <c r="H14" s="47">
        <v>150000</v>
      </c>
      <c r="J14" s="23">
        <v>0</v>
      </c>
      <c r="K14" s="23"/>
      <c r="L14" s="45">
        <v>131000</v>
      </c>
      <c r="M14" s="47">
        <v>150000</v>
      </c>
      <c r="N14" s="25"/>
      <c r="O14" s="25"/>
      <c r="P14" s="23"/>
      <c r="Q14" s="23"/>
      <c r="R14" s="23"/>
      <c r="S14" s="50" t="s">
        <v>1531</v>
      </c>
      <c r="Y14" s="22">
        <v>69803</v>
      </c>
    </row>
    <row r="15" spans="1:25" x14ac:dyDescent="0.25">
      <c r="A15" s="52">
        <v>69804</v>
      </c>
      <c r="B15" s="22">
        <v>0</v>
      </c>
      <c r="C15" s="23" t="s">
        <v>23</v>
      </c>
      <c r="D15" s="23" t="s">
        <v>19</v>
      </c>
      <c r="E15" s="23">
        <v>0</v>
      </c>
      <c r="F15" s="23">
        <v>0</v>
      </c>
      <c r="G15" s="24" t="s">
        <v>1530</v>
      </c>
      <c r="H15" s="47">
        <v>155000</v>
      </c>
      <c r="J15" s="23">
        <v>0</v>
      </c>
      <c r="K15" s="23"/>
      <c r="L15" s="45">
        <v>131000</v>
      </c>
      <c r="M15" s="47">
        <v>155000</v>
      </c>
      <c r="N15" s="25"/>
      <c r="O15" s="25"/>
      <c r="P15" s="23"/>
      <c r="Q15" s="23"/>
      <c r="R15" s="23"/>
      <c r="S15" s="50" t="s">
        <v>1529</v>
      </c>
      <c r="Y15" s="22">
        <v>69804</v>
      </c>
    </row>
    <row r="16" spans="1:25" x14ac:dyDescent="0.25">
      <c r="A16" s="52">
        <v>69806</v>
      </c>
      <c r="B16" s="22">
        <v>0</v>
      </c>
      <c r="C16" s="23" t="s">
        <v>23</v>
      </c>
      <c r="D16" s="23" t="s">
        <v>19</v>
      </c>
      <c r="E16" s="23">
        <v>0</v>
      </c>
      <c r="F16" s="23">
        <v>0</v>
      </c>
      <c r="G16" s="27" t="s">
        <v>1129</v>
      </c>
      <c r="H16" s="47">
        <v>234000</v>
      </c>
      <c r="J16" s="23">
        <v>0</v>
      </c>
      <c r="K16" s="23"/>
      <c r="L16" s="45">
        <v>234000</v>
      </c>
      <c r="M16" s="47">
        <v>234000</v>
      </c>
      <c r="N16" s="25"/>
      <c r="O16" s="25"/>
      <c r="P16" s="23"/>
      <c r="Q16" s="23"/>
      <c r="R16" s="23"/>
      <c r="S16" s="50" t="s">
        <v>1128</v>
      </c>
      <c r="Y16" s="22">
        <v>69806</v>
      </c>
    </row>
    <row r="17" spans="1:25" x14ac:dyDescent="0.25">
      <c r="A17" s="52">
        <v>69807</v>
      </c>
      <c r="B17" s="22">
        <v>0</v>
      </c>
      <c r="C17" s="23" t="s">
        <v>23</v>
      </c>
      <c r="D17" s="23" t="s">
        <v>19</v>
      </c>
      <c r="E17" s="23">
        <v>0</v>
      </c>
      <c r="F17" s="23">
        <v>0</v>
      </c>
      <c r="G17" s="24" t="s">
        <v>1333</v>
      </c>
      <c r="H17" s="47">
        <v>150000</v>
      </c>
      <c r="J17" s="23">
        <v>0</v>
      </c>
      <c r="K17" s="23"/>
      <c r="L17" s="45">
        <v>100000</v>
      </c>
      <c r="M17" s="47">
        <v>150000</v>
      </c>
      <c r="N17" s="25"/>
      <c r="O17" s="25"/>
      <c r="P17" s="23"/>
      <c r="Q17" s="23"/>
      <c r="R17" s="23"/>
      <c r="S17" s="41" t="s">
        <v>1332</v>
      </c>
      <c r="Y17" s="22">
        <v>69807</v>
      </c>
    </row>
    <row r="18" spans="1:25" x14ac:dyDescent="0.25">
      <c r="A18" s="52">
        <v>69808</v>
      </c>
      <c r="B18" s="22">
        <v>0</v>
      </c>
      <c r="C18" s="23" t="s">
        <v>23</v>
      </c>
      <c r="D18" s="23" t="s">
        <v>19</v>
      </c>
      <c r="E18" s="23">
        <v>0</v>
      </c>
      <c r="F18" s="23">
        <v>0</v>
      </c>
      <c r="G18" s="24" t="s">
        <v>766</v>
      </c>
      <c r="H18" s="47">
        <v>1689000</v>
      </c>
      <c r="J18" s="23">
        <v>0</v>
      </c>
      <c r="K18" s="23"/>
      <c r="L18" s="45">
        <v>1689000</v>
      </c>
      <c r="M18" s="47">
        <v>1689000</v>
      </c>
      <c r="N18" s="25"/>
      <c r="O18" s="25"/>
      <c r="P18" s="23"/>
      <c r="Q18" s="23"/>
      <c r="R18" s="23"/>
      <c r="S18" s="50" t="s">
        <v>765</v>
      </c>
      <c r="Y18" s="22">
        <v>69808</v>
      </c>
    </row>
    <row r="19" spans="1:25" x14ac:dyDescent="0.25">
      <c r="A19" s="52">
        <v>69813</v>
      </c>
      <c r="B19" s="22">
        <v>0</v>
      </c>
      <c r="C19" s="23" t="s">
        <v>23</v>
      </c>
      <c r="D19" s="23" t="s">
        <v>19</v>
      </c>
      <c r="E19" s="23">
        <v>0</v>
      </c>
      <c r="F19" s="23">
        <v>0</v>
      </c>
      <c r="G19" s="28" t="s">
        <v>1160</v>
      </c>
      <c r="H19" s="47">
        <v>555000</v>
      </c>
      <c r="J19" s="23">
        <v>0</v>
      </c>
      <c r="K19" s="23"/>
      <c r="L19" s="45">
        <v>555000</v>
      </c>
      <c r="M19" s="47">
        <v>555000</v>
      </c>
      <c r="N19" s="25"/>
      <c r="O19" s="25"/>
      <c r="P19" s="23"/>
      <c r="Q19" s="23"/>
      <c r="R19" s="23"/>
      <c r="S19" s="50" t="s">
        <v>1161</v>
      </c>
      <c r="Y19" s="22">
        <v>69813</v>
      </c>
    </row>
    <row r="20" spans="1:25" x14ac:dyDescent="0.25">
      <c r="A20" s="52">
        <v>69814</v>
      </c>
      <c r="B20" s="22">
        <v>0</v>
      </c>
      <c r="C20" s="23" t="s">
        <v>23</v>
      </c>
      <c r="D20" s="23" t="s">
        <v>19</v>
      </c>
      <c r="E20" s="23">
        <v>0</v>
      </c>
      <c r="F20" s="23">
        <v>0</v>
      </c>
      <c r="G20" s="24" t="s">
        <v>1554</v>
      </c>
      <c r="H20" s="47">
        <v>100000</v>
      </c>
      <c r="J20" s="23">
        <v>0</v>
      </c>
      <c r="K20" s="23"/>
      <c r="L20" s="45">
        <v>85400</v>
      </c>
      <c r="M20" s="47">
        <v>100000</v>
      </c>
      <c r="N20" s="25"/>
      <c r="O20" s="25"/>
      <c r="P20" s="23"/>
      <c r="Q20" s="23"/>
      <c r="R20" s="23"/>
      <c r="S20" s="50" t="s">
        <v>1555</v>
      </c>
      <c r="Y20" s="22">
        <v>69814</v>
      </c>
    </row>
    <row r="21" spans="1:25" x14ac:dyDescent="0.25">
      <c r="A21" s="52">
        <v>69816</v>
      </c>
      <c r="B21" s="22">
        <v>0</v>
      </c>
      <c r="C21" s="23" t="s">
        <v>23</v>
      </c>
      <c r="D21" s="23" t="s">
        <v>19</v>
      </c>
      <c r="E21" s="23">
        <v>0</v>
      </c>
      <c r="F21" s="23">
        <v>0</v>
      </c>
      <c r="G21" s="24" t="s">
        <v>1584</v>
      </c>
      <c r="H21" s="47">
        <v>135000</v>
      </c>
      <c r="J21" s="23">
        <v>0</v>
      </c>
      <c r="K21" s="23"/>
      <c r="L21" s="45">
        <v>109000</v>
      </c>
      <c r="M21" s="47">
        <v>135000</v>
      </c>
      <c r="N21" s="25"/>
      <c r="O21" s="25"/>
      <c r="P21" s="23"/>
      <c r="Q21" s="23"/>
      <c r="R21" s="23"/>
      <c r="S21" s="50" t="s">
        <v>1583</v>
      </c>
      <c r="Y21" s="22">
        <v>69816</v>
      </c>
    </row>
    <row r="22" spans="1:25" x14ac:dyDescent="0.25">
      <c r="A22" s="52">
        <v>69817</v>
      </c>
      <c r="B22" s="22">
        <v>0</v>
      </c>
      <c r="C22" s="23" t="s">
        <v>23</v>
      </c>
      <c r="D22" s="23" t="s">
        <v>19</v>
      </c>
      <c r="E22" s="23">
        <v>0</v>
      </c>
      <c r="F22" s="23">
        <v>0</v>
      </c>
      <c r="G22" s="24" t="s">
        <v>1586</v>
      </c>
      <c r="H22" s="47">
        <v>135000</v>
      </c>
      <c r="J22" s="23">
        <v>0</v>
      </c>
      <c r="K22" s="23"/>
      <c r="L22" s="45">
        <v>109000</v>
      </c>
      <c r="M22" s="47">
        <v>135000</v>
      </c>
      <c r="N22" s="25"/>
      <c r="O22" s="25"/>
      <c r="P22" s="23"/>
      <c r="Q22" s="23"/>
      <c r="R22" s="23"/>
      <c r="S22" s="50" t="s">
        <v>1585</v>
      </c>
      <c r="Y22" s="22">
        <v>69817</v>
      </c>
    </row>
    <row r="23" spans="1:25" x14ac:dyDescent="0.25">
      <c r="A23" s="52">
        <v>69818</v>
      </c>
      <c r="B23" s="22">
        <v>0</v>
      </c>
      <c r="C23" s="23" t="s">
        <v>23</v>
      </c>
      <c r="D23" s="23" t="s">
        <v>19</v>
      </c>
      <c r="E23" s="23">
        <v>0</v>
      </c>
      <c r="F23" s="23">
        <v>0</v>
      </c>
      <c r="G23" s="24" t="s">
        <v>1588</v>
      </c>
      <c r="H23" s="47">
        <v>135000</v>
      </c>
      <c r="J23" s="23">
        <v>0</v>
      </c>
      <c r="K23" s="23"/>
      <c r="L23" s="45">
        <v>109000</v>
      </c>
      <c r="M23" s="47">
        <v>135000</v>
      </c>
      <c r="N23" s="25"/>
      <c r="O23" s="25"/>
      <c r="P23" s="23"/>
      <c r="Q23" s="23"/>
      <c r="R23" s="23"/>
      <c r="S23" s="50" t="s">
        <v>1587</v>
      </c>
      <c r="Y23" s="22">
        <v>69818</v>
      </c>
    </row>
    <row r="24" spans="1:25" x14ac:dyDescent="0.25">
      <c r="A24" s="52">
        <v>69819</v>
      </c>
      <c r="B24" s="22">
        <v>0</v>
      </c>
      <c r="C24" s="23" t="s">
        <v>23</v>
      </c>
      <c r="D24" s="23" t="s">
        <v>19</v>
      </c>
      <c r="E24" s="23">
        <v>0</v>
      </c>
      <c r="F24" s="23">
        <v>0</v>
      </c>
      <c r="G24" s="24" t="s">
        <v>1590</v>
      </c>
      <c r="H24" s="47">
        <v>135000</v>
      </c>
      <c r="J24" s="23">
        <v>0</v>
      </c>
      <c r="K24" s="23"/>
      <c r="L24" s="45">
        <v>109000</v>
      </c>
      <c r="M24" s="47">
        <v>135000</v>
      </c>
      <c r="N24" s="25"/>
      <c r="O24" s="25"/>
      <c r="P24" s="23"/>
      <c r="Q24" s="23"/>
      <c r="R24" s="23"/>
      <c r="S24" s="50" t="s">
        <v>1589</v>
      </c>
      <c r="Y24" s="22">
        <v>69819</v>
      </c>
    </row>
    <row r="25" spans="1:25" x14ac:dyDescent="0.25">
      <c r="A25" s="52">
        <v>69820</v>
      </c>
      <c r="B25" s="22">
        <v>0</v>
      </c>
      <c r="C25" s="23" t="s">
        <v>23</v>
      </c>
      <c r="D25" s="23" t="s">
        <v>19</v>
      </c>
      <c r="E25" s="23">
        <v>0</v>
      </c>
      <c r="F25" s="23">
        <v>0</v>
      </c>
      <c r="G25" s="24" t="s">
        <v>1592</v>
      </c>
      <c r="H25" s="47">
        <v>135000</v>
      </c>
      <c r="J25" s="23">
        <v>0</v>
      </c>
      <c r="K25" s="23"/>
      <c r="L25" s="45">
        <v>109000</v>
      </c>
      <c r="M25" s="47">
        <v>135000</v>
      </c>
      <c r="N25" s="25"/>
      <c r="O25" s="25"/>
      <c r="P25" s="23"/>
      <c r="Q25" s="23"/>
      <c r="R25" s="23"/>
      <c r="S25" s="50" t="s">
        <v>1591</v>
      </c>
      <c r="Y25" s="22">
        <v>69820</v>
      </c>
    </row>
    <row r="26" spans="1:25" x14ac:dyDescent="0.25">
      <c r="A26" s="52">
        <v>69821</v>
      </c>
      <c r="B26" s="22">
        <v>0</v>
      </c>
      <c r="C26" s="23" t="s">
        <v>23</v>
      </c>
      <c r="D26" s="23" t="s">
        <v>19</v>
      </c>
      <c r="E26" s="23">
        <v>0</v>
      </c>
      <c r="F26" s="23">
        <v>0</v>
      </c>
      <c r="G26" s="24" t="s">
        <v>1594</v>
      </c>
      <c r="H26" s="47">
        <v>135000</v>
      </c>
      <c r="J26" s="23">
        <v>0</v>
      </c>
      <c r="K26" s="23"/>
      <c r="L26" s="45">
        <v>109000</v>
      </c>
      <c r="M26" s="47">
        <v>135000</v>
      </c>
      <c r="N26" s="25"/>
      <c r="O26" s="25"/>
      <c r="P26" s="23"/>
      <c r="Q26" s="23"/>
      <c r="R26" s="23"/>
      <c r="S26" s="50" t="s">
        <v>1593</v>
      </c>
      <c r="Y26" s="22">
        <v>69821</v>
      </c>
    </row>
    <row r="27" spans="1:25" x14ac:dyDescent="0.25">
      <c r="A27" s="52">
        <v>69822</v>
      </c>
      <c r="B27" s="22">
        <v>0</v>
      </c>
      <c r="C27" s="23" t="s">
        <v>23</v>
      </c>
      <c r="D27" s="23" t="s">
        <v>19</v>
      </c>
      <c r="E27" s="23">
        <v>0</v>
      </c>
      <c r="F27" s="23">
        <v>0</v>
      </c>
      <c r="G27" s="24" t="s">
        <v>1408</v>
      </c>
      <c r="H27" s="47">
        <v>185000</v>
      </c>
      <c r="J27" s="23">
        <v>0</v>
      </c>
      <c r="K27" s="23"/>
      <c r="L27" s="45">
        <v>118000</v>
      </c>
      <c r="M27" s="47">
        <v>185000</v>
      </c>
      <c r="N27" s="25"/>
      <c r="O27" s="25"/>
      <c r="P27" s="23"/>
      <c r="Q27" s="23"/>
      <c r="R27" s="23"/>
      <c r="S27" s="50" t="s">
        <v>1407</v>
      </c>
      <c r="Y27" s="22">
        <v>69822</v>
      </c>
    </row>
    <row r="28" spans="1:25" x14ac:dyDescent="0.25">
      <c r="A28" s="52">
        <v>69823</v>
      </c>
      <c r="B28" s="22">
        <v>0</v>
      </c>
      <c r="C28" s="23" t="s">
        <v>23</v>
      </c>
      <c r="D28" s="23" t="s">
        <v>19</v>
      </c>
      <c r="E28" s="23">
        <v>0</v>
      </c>
      <c r="F28" s="23">
        <v>0</v>
      </c>
      <c r="G28" s="24" t="s">
        <v>1410</v>
      </c>
      <c r="H28" s="47">
        <v>185000</v>
      </c>
      <c r="J28" s="23">
        <v>0</v>
      </c>
      <c r="K28" s="23"/>
      <c r="L28" s="45">
        <v>118000</v>
      </c>
      <c r="M28" s="47">
        <v>185000</v>
      </c>
      <c r="N28" s="25"/>
      <c r="O28" s="25"/>
      <c r="P28" s="23"/>
      <c r="Q28" s="23"/>
      <c r="R28" s="23"/>
      <c r="S28" s="50" t="s">
        <v>1409</v>
      </c>
      <c r="Y28" s="22">
        <v>69823</v>
      </c>
    </row>
    <row r="29" spans="1:25" x14ac:dyDescent="0.25">
      <c r="A29" s="52">
        <v>69824</v>
      </c>
      <c r="B29" s="22">
        <v>0</v>
      </c>
      <c r="C29" s="23" t="s">
        <v>23</v>
      </c>
      <c r="D29" s="23" t="s">
        <v>19</v>
      </c>
      <c r="E29" s="23">
        <v>0</v>
      </c>
      <c r="F29" s="23">
        <v>0</v>
      </c>
      <c r="G29" s="24" t="s">
        <v>1412</v>
      </c>
      <c r="H29" s="47">
        <v>185000</v>
      </c>
      <c r="J29" s="23">
        <v>0</v>
      </c>
      <c r="K29" s="23"/>
      <c r="L29" s="45">
        <v>118000</v>
      </c>
      <c r="M29" s="47">
        <v>185000</v>
      </c>
      <c r="N29" s="25"/>
      <c r="O29" s="25"/>
      <c r="P29" s="23"/>
      <c r="Q29" s="23"/>
      <c r="R29" s="23"/>
      <c r="S29" s="50" t="s">
        <v>1411</v>
      </c>
      <c r="Y29" s="22">
        <v>69824</v>
      </c>
    </row>
    <row r="30" spans="1:25" x14ac:dyDescent="0.25">
      <c r="A30" s="52">
        <v>69826</v>
      </c>
      <c r="B30" s="22">
        <v>0</v>
      </c>
      <c r="C30" s="23" t="s">
        <v>23</v>
      </c>
      <c r="D30" s="23" t="s">
        <v>19</v>
      </c>
      <c r="E30" s="23">
        <v>0</v>
      </c>
      <c r="F30" s="23">
        <v>0</v>
      </c>
      <c r="G30" s="24" t="s">
        <v>1414</v>
      </c>
      <c r="H30" s="47">
        <v>185000</v>
      </c>
      <c r="J30" s="23">
        <v>0</v>
      </c>
      <c r="K30" s="23"/>
      <c r="L30" s="45">
        <v>118000</v>
      </c>
      <c r="M30" s="47">
        <v>185000</v>
      </c>
      <c r="N30" s="25"/>
      <c r="O30" s="25"/>
      <c r="P30" s="23"/>
      <c r="Q30" s="23"/>
      <c r="R30" s="23"/>
      <c r="S30" s="50" t="s">
        <v>1413</v>
      </c>
      <c r="Y30" s="22">
        <v>69826</v>
      </c>
    </row>
    <row r="31" spans="1:25" x14ac:dyDescent="0.25">
      <c r="A31" s="52">
        <v>69827</v>
      </c>
      <c r="B31" s="22">
        <v>0</v>
      </c>
      <c r="C31" s="23" t="s">
        <v>23</v>
      </c>
      <c r="D31" s="23" t="s">
        <v>19</v>
      </c>
      <c r="E31" s="23">
        <v>0</v>
      </c>
      <c r="F31" s="23">
        <v>0</v>
      </c>
      <c r="G31" s="24" t="s">
        <v>1416</v>
      </c>
      <c r="H31" s="47">
        <v>185000</v>
      </c>
      <c r="J31" s="23">
        <v>0</v>
      </c>
      <c r="K31" s="23"/>
      <c r="L31" s="45">
        <v>118000</v>
      </c>
      <c r="M31" s="47">
        <v>185000</v>
      </c>
      <c r="N31" s="25"/>
      <c r="O31" s="25"/>
      <c r="P31" s="23"/>
      <c r="Q31" s="23"/>
      <c r="R31" s="23"/>
      <c r="S31" s="50" t="s">
        <v>1415</v>
      </c>
      <c r="Y31" s="22">
        <v>69827</v>
      </c>
    </row>
    <row r="32" spans="1:25" x14ac:dyDescent="0.25">
      <c r="A32" s="52">
        <v>69830</v>
      </c>
      <c r="B32" s="22">
        <v>0</v>
      </c>
      <c r="C32" s="23" t="s">
        <v>23</v>
      </c>
      <c r="D32" s="23" t="s">
        <v>19</v>
      </c>
      <c r="E32" s="23">
        <v>0</v>
      </c>
      <c r="F32" s="23">
        <v>0</v>
      </c>
      <c r="G32" s="24" t="s">
        <v>1187</v>
      </c>
      <c r="H32" s="47">
        <v>550000</v>
      </c>
      <c r="J32" s="23">
        <v>0</v>
      </c>
      <c r="K32" s="23"/>
      <c r="L32" s="45">
        <v>360000</v>
      </c>
      <c r="M32" s="47">
        <v>550000</v>
      </c>
      <c r="N32" s="25"/>
      <c r="O32" s="25"/>
      <c r="P32" s="23"/>
      <c r="Q32" s="23"/>
      <c r="R32" s="23"/>
      <c r="S32" s="50" t="s">
        <v>1186</v>
      </c>
      <c r="Y32" s="22">
        <v>69830</v>
      </c>
    </row>
    <row r="33" spans="1:25" x14ac:dyDescent="0.25">
      <c r="A33" s="52">
        <v>69832</v>
      </c>
      <c r="B33" s="22">
        <v>0</v>
      </c>
      <c r="C33" s="23" t="s">
        <v>23</v>
      </c>
      <c r="D33" s="23" t="s">
        <v>19</v>
      </c>
      <c r="E33" s="23">
        <v>0</v>
      </c>
      <c r="F33" s="23">
        <v>0</v>
      </c>
      <c r="G33" s="24" t="s">
        <v>1266</v>
      </c>
      <c r="H33" s="47">
        <v>1000000</v>
      </c>
      <c r="J33" s="23">
        <v>0</v>
      </c>
      <c r="K33" s="23"/>
      <c r="L33" s="45">
        <v>793000</v>
      </c>
      <c r="M33" s="47">
        <v>1000000</v>
      </c>
      <c r="N33" s="25"/>
      <c r="O33" s="25"/>
      <c r="P33" s="23"/>
      <c r="Q33" s="23"/>
      <c r="R33" s="23"/>
      <c r="S33" s="50" t="s">
        <v>1265</v>
      </c>
      <c r="Y33" s="22">
        <v>69832</v>
      </c>
    </row>
    <row r="34" spans="1:25" x14ac:dyDescent="0.25">
      <c r="A34" s="52">
        <v>69837</v>
      </c>
      <c r="B34" s="22">
        <v>0</v>
      </c>
      <c r="C34" s="23" t="s">
        <v>23</v>
      </c>
      <c r="D34" s="23" t="s">
        <v>19</v>
      </c>
      <c r="E34" s="23">
        <v>0</v>
      </c>
      <c r="F34" s="23">
        <v>0</v>
      </c>
      <c r="G34" s="24" t="s">
        <v>1225</v>
      </c>
      <c r="H34" s="47">
        <v>228000</v>
      </c>
      <c r="J34" s="23">
        <v>0</v>
      </c>
      <c r="K34" s="23"/>
      <c r="L34" s="45">
        <v>228000</v>
      </c>
      <c r="M34" s="47">
        <v>228000</v>
      </c>
      <c r="N34" s="25"/>
      <c r="O34" s="25"/>
      <c r="P34" s="23"/>
      <c r="Q34" s="23"/>
      <c r="R34" s="23"/>
      <c r="S34" s="50" t="s">
        <v>1224</v>
      </c>
      <c r="Y34" s="22">
        <v>69837</v>
      </c>
    </row>
    <row r="35" spans="1:25" x14ac:dyDescent="0.25">
      <c r="A35" s="52">
        <v>69839</v>
      </c>
      <c r="B35" s="22">
        <v>0</v>
      </c>
      <c r="C35" s="23" t="s">
        <v>23</v>
      </c>
      <c r="D35" s="23" t="s">
        <v>19</v>
      </c>
      <c r="E35" s="23">
        <v>0</v>
      </c>
      <c r="F35" s="23">
        <v>0</v>
      </c>
      <c r="G35" s="24" t="s">
        <v>1623</v>
      </c>
      <c r="H35" s="47">
        <v>185000</v>
      </c>
      <c r="J35" s="23">
        <v>0</v>
      </c>
      <c r="K35" s="23"/>
      <c r="L35" s="45">
        <v>185000</v>
      </c>
      <c r="M35" s="47">
        <v>185000</v>
      </c>
      <c r="N35" s="25"/>
      <c r="O35" s="25"/>
      <c r="P35" s="23"/>
      <c r="Q35" s="23"/>
      <c r="R35" s="23"/>
      <c r="S35" s="50" t="s">
        <v>1622</v>
      </c>
      <c r="Y35" s="22">
        <v>69839</v>
      </c>
    </row>
    <row r="36" spans="1:25" x14ac:dyDescent="0.25">
      <c r="A36" s="52">
        <v>69843</v>
      </c>
      <c r="B36" s="22">
        <v>0</v>
      </c>
      <c r="C36" s="23" t="s">
        <v>23</v>
      </c>
      <c r="D36" s="23" t="s">
        <v>19</v>
      </c>
      <c r="E36" s="23">
        <v>0</v>
      </c>
      <c r="F36" s="23">
        <v>0</v>
      </c>
      <c r="G36" s="27" t="s">
        <v>1253</v>
      </c>
      <c r="H36" s="47">
        <v>626000</v>
      </c>
      <c r="J36" s="23">
        <v>0</v>
      </c>
      <c r="K36" s="23"/>
      <c r="L36" s="45">
        <v>626000</v>
      </c>
      <c r="M36" s="47">
        <v>626000</v>
      </c>
      <c r="N36" s="25"/>
      <c r="O36" s="25"/>
      <c r="P36" s="23"/>
      <c r="Q36" s="23"/>
      <c r="R36" s="23"/>
      <c r="S36" s="50" t="s">
        <v>1254</v>
      </c>
      <c r="Y36" s="22">
        <v>69843</v>
      </c>
    </row>
    <row r="37" spans="1:25" x14ac:dyDescent="0.25">
      <c r="A37" s="52">
        <v>69844</v>
      </c>
      <c r="B37" s="22">
        <v>0</v>
      </c>
      <c r="C37" s="23" t="s">
        <v>23</v>
      </c>
      <c r="D37" s="23" t="s">
        <v>19</v>
      </c>
      <c r="E37" s="23">
        <v>0</v>
      </c>
      <c r="F37" s="23">
        <v>0</v>
      </c>
      <c r="G37" s="24" t="s">
        <v>1294</v>
      </c>
      <c r="H37" s="47">
        <v>968000</v>
      </c>
      <c r="J37" s="23">
        <v>0</v>
      </c>
      <c r="K37" s="23"/>
      <c r="L37" s="45">
        <v>968000</v>
      </c>
      <c r="M37" s="47">
        <v>968000</v>
      </c>
      <c r="N37" s="25"/>
      <c r="O37" s="25"/>
      <c r="P37" s="23"/>
      <c r="Q37" s="23"/>
      <c r="R37" s="23"/>
      <c r="S37" s="50" t="s">
        <v>1293</v>
      </c>
      <c r="Y37" s="22">
        <v>69844</v>
      </c>
    </row>
    <row r="38" spans="1:25" x14ac:dyDescent="0.25">
      <c r="A38" s="52">
        <v>69846</v>
      </c>
      <c r="B38" s="22">
        <v>0</v>
      </c>
      <c r="C38" s="23" t="s">
        <v>23</v>
      </c>
      <c r="D38" s="23" t="s">
        <v>19</v>
      </c>
      <c r="E38" s="23">
        <v>0</v>
      </c>
      <c r="F38" s="23">
        <v>0</v>
      </c>
      <c r="G38" s="28" t="s">
        <v>1297</v>
      </c>
      <c r="H38" s="47">
        <v>1503000</v>
      </c>
      <c r="J38" s="23">
        <v>0</v>
      </c>
      <c r="K38" s="23"/>
      <c r="L38" s="45">
        <v>1478000</v>
      </c>
      <c r="M38" s="47">
        <v>1503000</v>
      </c>
      <c r="N38" s="25"/>
      <c r="O38" s="25"/>
      <c r="P38" s="23"/>
      <c r="Q38" s="23"/>
      <c r="R38" s="23"/>
      <c r="S38" s="50" t="s">
        <v>1298</v>
      </c>
      <c r="Y38" s="22">
        <v>69846</v>
      </c>
    </row>
    <row r="39" spans="1:25" x14ac:dyDescent="0.25">
      <c r="A39" s="52">
        <v>69851</v>
      </c>
      <c r="B39" s="22">
        <v>0</v>
      </c>
      <c r="C39" s="23" t="s">
        <v>23</v>
      </c>
      <c r="D39" s="23" t="s">
        <v>19</v>
      </c>
      <c r="E39" s="23">
        <v>0</v>
      </c>
      <c r="F39" s="23">
        <v>0</v>
      </c>
      <c r="G39" s="27" t="s">
        <v>1511</v>
      </c>
      <c r="H39" s="47">
        <v>793000</v>
      </c>
      <c r="J39" s="23">
        <v>0</v>
      </c>
      <c r="K39" s="23"/>
      <c r="L39" s="45">
        <v>543000</v>
      </c>
      <c r="M39" s="47">
        <v>793000</v>
      </c>
      <c r="N39" s="25"/>
      <c r="O39" s="25"/>
      <c r="P39" s="23"/>
      <c r="Q39" s="23"/>
      <c r="R39" s="23"/>
      <c r="S39" s="50" t="s">
        <v>1510</v>
      </c>
      <c r="Y39" s="22">
        <v>69851</v>
      </c>
    </row>
    <row r="40" spans="1:25" x14ac:dyDescent="0.25">
      <c r="A40" s="52">
        <v>69854</v>
      </c>
      <c r="B40" s="22">
        <v>0</v>
      </c>
      <c r="C40" s="23" t="s">
        <v>23</v>
      </c>
      <c r="D40" s="23" t="s">
        <v>19</v>
      </c>
      <c r="E40" s="23">
        <v>0</v>
      </c>
      <c r="F40" s="23">
        <v>0</v>
      </c>
      <c r="G40" s="24" t="s">
        <v>1662</v>
      </c>
      <c r="H40" s="47">
        <v>60000</v>
      </c>
      <c r="J40" s="23">
        <v>0</v>
      </c>
      <c r="K40" s="23"/>
      <c r="L40" s="45">
        <v>49500</v>
      </c>
      <c r="M40" s="47">
        <v>60000</v>
      </c>
      <c r="N40" s="25"/>
      <c r="O40" s="25"/>
      <c r="P40" s="23"/>
      <c r="Q40" s="23"/>
      <c r="R40" s="23"/>
      <c r="S40" s="50" t="s">
        <v>1663</v>
      </c>
      <c r="Y40" s="22">
        <v>69854</v>
      </c>
    </row>
    <row r="41" spans="1:25" x14ac:dyDescent="0.25">
      <c r="A41" s="52">
        <v>69855</v>
      </c>
      <c r="B41" s="22">
        <v>0</v>
      </c>
      <c r="C41" s="23" t="s">
        <v>23</v>
      </c>
      <c r="D41" s="23" t="s">
        <v>19</v>
      </c>
      <c r="E41" s="23">
        <v>0</v>
      </c>
      <c r="F41" s="23">
        <v>0</v>
      </c>
      <c r="G41" s="24" t="s">
        <v>1664</v>
      </c>
      <c r="H41" s="47">
        <v>70000</v>
      </c>
      <c r="J41" s="23">
        <v>0</v>
      </c>
      <c r="K41" s="23"/>
      <c r="L41" s="45">
        <v>49500</v>
      </c>
      <c r="M41" s="47">
        <v>70000</v>
      </c>
      <c r="N41" s="25"/>
      <c r="O41" s="25"/>
      <c r="P41" s="23"/>
      <c r="Q41" s="23"/>
      <c r="R41" s="23"/>
      <c r="S41" s="50" t="s">
        <v>1663</v>
      </c>
      <c r="Y41" s="22">
        <v>69855</v>
      </c>
    </row>
    <row r="42" spans="1:25" x14ac:dyDescent="0.25">
      <c r="A42" s="52">
        <v>69856</v>
      </c>
      <c r="B42" s="22">
        <v>0</v>
      </c>
      <c r="C42" s="23" t="s">
        <v>23</v>
      </c>
      <c r="D42" s="23" t="s">
        <v>19</v>
      </c>
      <c r="E42" s="23">
        <v>0</v>
      </c>
      <c r="F42" s="23">
        <v>0</v>
      </c>
      <c r="G42" s="24" t="s">
        <v>1665</v>
      </c>
      <c r="H42" s="47">
        <v>50000</v>
      </c>
      <c r="J42" s="23">
        <v>0</v>
      </c>
      <c r="K42" s="23"/>
      <c r="L42" s="45">
        <v>49500</v>
      </c>
      <c r="M42" s="47">
        <v>50000</v>
      </c>
      <c r="N42" s="25"/>
      <c r="O42" s="25"/>
      <c r="P42" s="23"/>
      <c r="Q42" s="23"/>
      <c r="R42" s="23"/>
      <c r="S42" s="50" t="s">
        <v>1663</v>
      </c>
      <c r="Y42" s="22">
        <v>69856</v>
      </c>
    </row>
    <row r="43" spans="1:25" x14ac:dyDescent="0.25">
      <c r="A43" s="52">
        <v>69857</v>
      </c>
      <c r="B43" s="22">
        <v>0</v>
      </c>
      <c r="C43" s="23" t="s">
        <v>23</v>
      </c>
      <c r="D43" s="23" t="s">
        <v>19</v>
      </c>
      <c r="E43" s="23">
        <v>0</v>
      </c>
      <c r="F43" s="23">
        <v>0</v>
      </c>
      <c r="G43" s="24" t="s">
        <v>1675</v>
      </c>
      <c r="H43" s="47">
        <v>120000</v>
      </c>
      <c r="J43" s="23">
        <v>0</v>
      </c>
      <c r="K43" s="23"/>
      <c r="L43" s="45">
        <v>55000</v>
      </c>
      <c r="M43" s="47">
        <v>120000</v>
      </c>
      <c r="N43" s="25"/>
      <c r="O43" s="25"/>
      <c r="P43" s="23"/>
      <c r="Q43" s="23"/>
      <c r="R43" s="23"/>
      <c r="S43" s="50" t="s">
        <v>1673</v>
      </c>
      <c r="Y43" s="22">
        <v>69857</v>
      </c>
    </row>
    <row r="44" spans="1:25" x14ac:dyDescent="0.25">
      <c r="A44" s="52">
        <v>69858</v>
      </c>
      <c r="B44" s="22">
        <v>0</v>
      </c>
      <c r="C44" s="23" t="s">
        <v>23</v>
      </c>
      <c r="D44" s="23" t="s">
        <v>19</v>
      </c>
      <c r="E44" s="23">
        <v>0</v>
      </c>
      <c r="F44" s="23">
        <v>0</v>
      </c>
      <c r="G44" s="24" t="s">
        <v>1672</v>
      </c>
      <c r="H44" s="47">
        <v>80000</v>
      </c>
      <c r="J44" s="23">
        <v>0</v>
      </c>
      <c r="K44" s="23"/>
      <c r="L44" s="45">
        <v>79600</v>
      </c>
      <c r="M44" s="47">
        <v>80000</v>
      </c>
      <c r="N44" s="25"/>
      <c r="O44" s="25"/>
      <c r="P44" s="23"/>
      <c r="Q44" s="23"/>
      <c r="R44" s="23"/>
      <c r="S44" s="50" t="s">
        <v>1673</v>
      </c>
      <c r="Y44" s="22">
        <v>69858</v>
      </c>
    </row>
    <row r="45" spans="1:25" x14ac:dyDescent="0.25">
      <c r="A45" s="52">
        <v>69859</v>
      </c>
      <c r="B45" s="22">
        <v>0</v>
      </c>
      <c r="C45" s="23" t="s">
        <v>23</v>
      </c>
      <c r="D45" s="23" t="s">
        <v>19</v>
      </c>
      <c r="E45" s="23">
        <v>0</v>
      </c>
      <c r="F45" s="23">
        <v>0</v>
      </c>
      <c r="G45" s="24" t="s">
        <v>1676</v>
      </c>
      <c r="H45" s="47">
        <v>129000</v>
      </c>
      <c r="J45" s="23">
        <v>0</v>
      </c>
      <c r="K45" s="23"/>
      <c r="L45" s="45">
        <v>129000</v>
      </c>
      <c r="M45" s="47">
        <v>129000</v>
      </c>
      <c r="N45" s="25"/>
      <c r="O45" s="25"/>
      <c r="P45" s="23"/>
      <c r="Q45" s="23"/>
      <c r="R45" s="23"/>
      <c r="S45" s="50" t="s">
        <v>1673</v>
      </c>
      <c r="Y45" s="22">
        <v>69859</v>
      </c>
    </row>
    <row r="46" spans="1:25" x14ac:dyDescent="0.25">
      <c r="A46" s="52">
        <v>69860</v>
      </c>
      <c r="B46" s="22">
        <v>0</v>
      </c>
      <c r="C46" s="23" t="s">
        <v>23</v>
      </c>
      <c r="D46" s="23" t="s">
        <v>19</v>
      </c>
      <c r="E46" s="23">
        <v>0</v>
      </c>
      <c r="F46" s="23">
        <v>0</v>
      </c>
      <c r="G46" s="24" t="s">
        <v>1677</v>
      </c>
      <c r="H46" s="47">
        <v>174000</v>
      </c>
      <c r="J46" s="23">
        <v>0</v>
      </c>
      <c r="K46" s="23"/>
      <c r="L46" s="45">
        <v>174000</v>
      </c>
      <c r="M46" s="47">
        <v>174000</v>
      </c>
      <c r="N46" s="25"/>
      <c r="O46" s="25"/>
      <c r="P46" s="23"/>
      <c r="Q46" s="23"/>
      <c r="R46" s="23"/>
      <c r="S46" s="50" t="s">
        <v>1673</v>
      </c>
      <c r="Y46" s="22">
        <v>69860</v>
      </c>
    </row>
    <row r="47" spans="1:25" x14ac:dyDescent="0.25">
      <c r="A47" s="52">
        <v>69861</v>
      </c>
      <c r="B47" s="22">
        <v>0</v>
      </c>
      <c r="C47" s="23" t="s">
        <v>23</v>
      </c>
      <c r="D47" s="23" t="s">
        <v>19</v>
      </c>
      <c r="E47" s="23">
        <v>0</v>
      </c>
      <c r="F47" s="23">
        <v>0</v>
      </c>
      <c r="G47" s="24" t="s">
        <v>1674</v>
      </c>
      <c r="H47" s="47">
        <v>227000</v>
      </c>
      <c r="J47" s="23">
        <v>0</v>
      </c>
      <c r="K47" s="23"/>
      <c r="L47" s="45">
        <v>227000</v>
      </c>
      <c r="M47" s="47">
        <v>227000</v>
      </c>
      <c r="N47" s="25"/>
      <c r="O47" s="25"/>
      <c r="P47" s="23"/>
      <c r="Q47" s="23"/>
      <c r="R47" s="23"/>
      <c r="S47" s="50" t="s">
        <v>1673</v>
      </c>
      <c r="Y47" s="22">
        <v>69861</v>
      </c>
    </row>
    <row r="48" spans="1:25" x14ac:dyDescent="0.25">
      <c r="A48" s="52">
        <v>69863</v>
      </c>
      <c r="B48" s="22">
        <v>0</v>
      </c>
      <c r="C48" s="23" t="s">
        <v>23</v>
      </c>
      <c r="D48" s="23" t="s">
        <v>19</v>
      </c>
      <c r="E48" s="23">
        <v>0</v>
      </c>
      <c r="F48" s="23">
        <v>0</v>
      </c>
      <c r="G48" s="24" t="s">
        <v>1681</v>
      </c>
      <c r="H48" s="47">
        <v>100000</v>
      </c>
      <c r="J48" s="23">
        <v>0</v>
      </c>
      <c r="K48" s="23"/>
      <c r="L48" s="45">
        <v>85400</v>
      </c>
      <c r="M48" s="47">
        <v>100000</v>
      </c>
      <c r="N48" s="25"/>
      <c r="O48" s="25"/>
      <c r="P48" s="23"/>
      <c r="Q48" s="23"/>
      <c r="R48" s="23"/>
      <c r="S48" s="50" t="s">
        <v>1682</v>
      </c>
      <c r="Y48" s="22">
        <v>69863</v>
      </c>
    </row>
    <row r="49" spans="1:25" x14ac:dyDescent="0.25">
      <c r="A49" s="52">
        <v>69864</v>
      </c>
      <c r="B49" s="22">
        <v>0</v>
      </c>
      <c r="C49" s="23" t="s">
        <v>23</v>
      </c>
      <c r="D49" s="23" t="s">
        <v>19</v>
      </c>
      <c r="E49" s="23">
        <v>0</v>
      </c>
      <c r="F49" s="23">
        <v>0</v>
      </c>
      <c r="G49" s="24" t="s">
        <v>1684</v>
      </c>
      <c r="H49" s="47">
        <v>80000</v>
      </c>
      <c r="J49" s="23">
        <v>0</v>
      </c>
      <c r="K49" s="23"/>
      <c r="L49" s="45">
        <v>78000</v>
      </c>
      <c r="M49" s="47">
        <v>80000</v>
      </c>
      <c r="N49" s="25"/>
      <c r="O49" s="25"/>
      <c r="P49" s="23"/>
      <c r="Q49" s="23"/>
      <c r="R49" s="23"/>
      <c r="S49" s="50" t="s">
        <v>1683</v>
      </c>
      <c r="Y49" s="22">
        <v>69864</v>
      </c>
    </row>
    <row r="50" spans="1:25" x14ac:dyDescent="0.25">
      <c r="A50" s="52">
        <v>69895</v>
      </c>
      <c r="B50" s="22">
        <v>0</v>
      </c>
      <c r="C50" s="23" t="s">
        <v>23</v>
      </c>
      <c r="D50" s="23" t="s">
        <v>19</v>
      </c>
      <c r="E50" s="23">
        <v>0</v>
      </c>
      <c r="F50" s="23">
        <v>0</v>
      </c>
      <c r="G50" s="24" t="s">
        <v>1605</v>
      </c>
      <c r="H50" s="47">
        <v>300000</v>
      </c>
      <c r="J50" s="23">
        <v>0</v>
      </c>
      <c r="K50" s="23"/>
      <c r="L50" s="45">
        <v>172000</v>
      </c>
      <c r="M50" s="47">
        <v>300000</v>
      </c>
      <c r="N50" s="25"/>
      <c r="O50" s="25"/>
      <c r="P50" s="23"/>
      <c r="Q50" s="23"/>
      <c r="R50" s="23"/>
      <c r="S50" s="50" t="s">
        <v>1606</v>
      </c>
      <c r="Y50" s="22">
        <v>69895</v>
      </c>
    </row>
    <row r="51" spans="1:25" x14ac:dyDescent="0.25">
      <c r="A51" s="52">
        <v>69903</v>
      </c>
      <c r="B51" s="22">
        <v>0</v>
      </c>
      <c r="C51" s="23" t="s">
        <v>23</v>
      </c>
      <c r="D51" s="23" t="s">
        <v>19</v>
      </c>
      <c r="E51" s="23">
        <v>0</v>
      </c>
      <c r="F51" s="23">
        <v>0</v>
      </c>
      <c r="G51" s="27" t="s">
        <v>1561</v>
      </c>
      <c r="H51" s="47">
        <v>50000</v>
      </c>
      <c r="J51" s="23">
        <v>0</v>
      </c>
      <c r="K51" s="23"/>
      <c r="L51" s="45">
        <v>50000</v>
      </c>
      <c r="M51" s="47">
        <v>50000</v>
      </c>
      <c r="N51" s="25"/>
      <c r="O51" s="25"/>
      <c r="P51" s="23"/>
      <c r="Q51" s="23"/>
      <c r="R51" s="23"/>
      <c r="S51" s="50" t="s">
        <v>1560</v>
      </c>
      <c r="Y51" s="22">
        <v>69903</v>
      </c>
    </row>
    <row r="52" spans="1:25" x14ac:dyDescent="0.25">
      <c r="A52" s="52">
        <v>69904</v>
      </c>
      <c r="B52" s="22">
        <v>0</v>
      </c>
      <c r="C52" s="23" t="s">
        <v>23</v>
      </c>
      <c r="D52" s="23" t="s">
        <v>19</v>
      </c>
      <c r="E52" s="23">
        <v>0</v>
      </c>
      <c r="F52" s="23">
        <v>0</v>
      </c>
      <c r="G52" s="24" t="s">
        <v>1574</v>
      </c>
      <c r="H52" s="47">
        <v>81800</v>
      </c>
      <c r="J52" s="23">
        <v>0</v>
      </c>
      <c r="K52" s="23"/>
      <c r="L52" s="45">
        <v>81800</v>
      </c>
      <c r="M52" s="47">
        <v>81800</v>
      </c>
      <c r="N52" s="25"/>
      <c r="O52" s="25"/>
      <c r="P52" s="23"/>
      <c r="Q52" s="23"/>
      <c r="R52" s="23"/>
      <c r="S52" s="50" t="s">
        <v>1575</v>
      </c>
      <c r="Y52" s="22">
        <v>69904</v>
      </c>
    </row>
    <row r="53" spans="1:25" x14ac:dyDescent="0.25">
      <c r="A53" s="52">
        <v>69905</v>
      </c>
      <c r="B53" s="22">
        <v>0</v>
      </c>
      <c r="C53" s="23" t="s">
        <v>23</v>
      </c>
      <c r="D53" s="23" t="s">
        <v>19</v>
      </c>
      <c r="E53" s="23">
        <v>0</v>
      </c>
      <c r="F53" s="23">
        <v>0</v>
      </c>
      <c r="G53" s="24" t="s">
        <v>1576</v>
      </c>
      <c r="H53" s="47">
        <v>81800</v>
      </c>
      <c r="J53" s="23">
        <v>0</v>
      </c>
      <c r="K53" s="23"/>
      <c r="L53" s="45">
        <v>81800</v>
      </c>
      <c r="M53" s="47">
        <v>81800</v>
      </c>
      <c r="N53" s="25"/>
      <c r="O53" s="25"/>
      <c r="P53" s="23"/>
      <c r="Q53" s="23"/>
      <c r="R53" s="23"/>
      <c r="S53" s="50" t="s">
        <v>1575</v>
      </c>
      <c r="Y53" s="22">
        <v>69905</v>
      </c>
    </row>
    <row r="54" spans="1:25" x14ac:dyDescent="0.25">
      <c r="A54" s="52">
        <v>69906</v>
      </c>
      <c r="B54" s="22">
        <v>0</v>
      </c>
      <c r="C54" s="23" t="s">
        <v>23</v>
      </c>
      <c r="D54" s="23" t="s">
        <v>19</v>
      </c>
      <c r="E54" s="23">
        <v>0</v>
      </c>
      <c r="F54" s="23">
        <v>0</v>
      </c>
      <c r="G54" s="24" t="s">
        <v>1120</v>
      </c>
      <c r="H54" s="47">
        <v>174000</v>
      </c>
      <c r="J54" s="23">
        <v>0</v>
      </c>
      <c r="K54" s="23"/>
      <c r="L54" s="45">
        <v>174000</v>
      </c>
      <c r="M54" s="47">
        <v>174000</v>
      </c>
      <c r="N54" s="25"/>
      <c r="O54" s="25"/>
      <c r="P54" s="23"/>
      <c r="Q54" s="23"/>
      <c r="R54" s="23"/>
      <c r="S54" s="50" t="s">
        <v>1121</v>
      </c>
      <c r="Y54" s="22">
        <v>69906</v>
      </c>
    </row>
    <row r="55" spans="1:25" x14ac:dyDescent="0.25">
      <c r="A55" s="52">
        <v>69907</v>
      </c>
      <c r="B55" s="22">
        <v>0</v>
      </c>
      <c r="C55" s="23" t="s">
        <v>23</v>
      </c>
      <c r="D55" s="23" t="s">
        <v>19</v>
      </c>
      <c r="E55" s="23">
        <v>0</v>
      </c>
      <c r="F55" s="23">
        <v>0</v>
      </c>
      <c r="G55" s="24" t="s">
        <v>1383</v>
      </c>
      <c r="H55" s="47">
        <v>75800</v>
      </c>
      <c r="J55" s="23">
        <v>0</v>
      </c>
      <c r="K55" s="23"/>
      <c r="L55" s="45">
        <v>75800</v>
      </c>
      <c r="M55" s="47">
        <v>75800</v>
      </c>
      <c r="N55" s="25"/>
      <c r="O55" s="25"/>
      <c r="P55" s="23"/>
      <c r="Q55" s="23"/>
      <c r="R55" s="23"/>
      <c r="S55" s="50" t="s">
        <v>1382</v>
      </c>
      <c r="Y55" s="22">
        <v>69907</v>
      </c>
    </row>
    <row r="56" spans="1:25" x14ac:dyDescent="0.25">
      <c r="A56" s="52">
        <v>69908</v>
      </c>
      <c r="B56" s="22">
        <v>0</v>
      </c>
      <c r="C56" s="23" t="s">
        <v>23</v>
      </c>
      <c r="D56" s="23" t="s">
        <v>19</v>
      </c>
      <c r="E56" s="23">
        <v>0</v>
      </c>
      <c r="F56" s="23">
        <v>0</v>
      </c>
      <c r="G56" s="24" t="s">
        <v>1559</v>
      </c>
      <c r="H56" s="47">
        <v>44000</v>
      </c>
      <c r="J56" s="23">
        <v>0</v>
      </c>
      <c r="K56" s="23"/>
      <c r="L56" s="45">
        <v>44000</v>
      </c>
      <c r="M56" s="47">
        <v>44000</v>
      </c>
      <c r="N56" s="25"/>
      <c r="O56" s="25"/>
      <c r="P56" s="23"/>
      <c r="Q56" s="23"/>
      <c r="R56" s="23"/>
      <c r="S56" s="50" t="s">
        <v>1558</v>
      </c>
      <c r="Y56" s="22">
        <v>69908</v>
      </c>
    </row>
    <row r="57" spans="1:25" x14ac:dyDescent="0.25">
      <c r="A57" s="52">
        <v>69909</v>
      </c>
      <c r="B57" s="22">
        <v>0</v>
      </c>
      <c r="C57" s="23" t="s">
        <v>23</v>
      </c>
      <c r="D57" s="23" t="s">
        <v>19</v>
      </c>
      <c r="E57" s="23">
        <v>0</v>
      </c>
      <c r="F57" s="23">
        <v>0</v>
      </c>
      <c r="G57" s="24" t="s">
        <v>1557</v>
      </c>
      <c r="H57" s="47">
        <v>40000</v>
      </c>
      <c r="J57" s="23">
        <v>0</v>
      </c>
      <c r="K57" s="23"/>
      <c r="L57" s="45">
        <v>40000</v>
      </c>
      <c r="M57" s="47">
        <v>40000</v>
      </c>
      <c r="N57" s="25"/>
      <c r="O57" s="25"/>
      <c r="P57" s="23"/>
      <c r="Q57" s="23"/>
      <c r="R57" s="23"/>
      <c r="S57" s="50" t="s">
        <v>1556</v>
      </c>
      <c r="Y57" s="22">
        <v>69909</v>
      </c>
    </row>
    <row r="58" spans="1:25" x14ac:dyDescent="0.25">
      <c r="A58" s="52">
        <v>69910</v>
      </c>
      <c r="B58" s="22">
        <v>0</v>
      </c>
      <c r="C58" s="23" t="s">
        <v>23</v>
      </c>
      <c r="D58" s="23" t="s">
        <v>19</v>
      </c>
      <c r="E58" s="23">
        <v>0</v>
      </c>
      <c r="F58" s="23">
        <v>0</v>
      </c>
      <c r="G58" s="24" t="s">
        <v>1861</v>
      </c>
      <c r="H58" s="47">
        <v>41100</v>
      </c>
      <c r="J58" s="23">
        <v>0</v>
      </c>
      <c r="K58" s="23"/>
      <c r="L58" s="45">
        <v>41100</v>
      </c>
      <c r="M58" s="47">
        <v>41100</v>
      </c>
      <c r="N58" s="25"/>
      <c r="O58" s="25"/>
      <c r="P58" s="23"/>
      <c r="Q58" s="23"/>
      <c r="R58" s="23"/>
      <c r="S58" s="50" t="s">
        <v>1860</v>
      </c>
      <c r="Y58" s="22">
        <v>69910</v>
      </c>
    </row>
    <row r="59" spans="1:25" x14ac:dyDescent="0.25">
      <c r="A59" s="52">
        <v>69911</v>
      </c>
      <c r="B59" s="22">
        <v>0</v>
      </c>
      <c r="C59" s="23" t="s">
        <v>23</v>
      </c>
      <c r="D59" s="23" t="s">
        <v>19</v>
      </c>
      <c r="E59" s="23">
        <v>0</v>
      </c>
      <c r="F59" s="23">
        <v>0</v>
      </c>
      <c r="G59" s="27" t="s">
        <v>1422</v>
      </c>
      <c r="H59" s="47">
        <v>50500</v>
      </c>
      <c r="J59" s="23">
        <v>0</v>
      </c>
      <c r="K59" s="23"/>
      <c r="L59" s="45">
        <v>50500</v>
      </c>
      <c r="M59" s="47">
        <v>50500</v>
      </c>
      <c r="N59" s="25"/>
      <c r="O59" s="25"/>
      <c r="P59" s="23"/>
      <c r="Q59" s="23"/>
      <c r="R59" s="23"/>
      <c r="S59" s="50" t="s">
        <v>1421</v>
      </c>
      <c r="Y59" s="22">
        <v>69911</v>
      </c>
    </row>
    <row r="60" spans="1:25" x14ac:dyDescent="0.25">
      <c r="A60" s="52">
        <v>69912</v>
      </c>
      <c r="B60" s="22">
        <v>0</v>
      </c>
      <c r="C60" s="23" t="s">
        <v>23</v>
      </c>
      <c r="D60" s="23" t="s">
        <v>19</v>
      </c>
      <c r="E60" s="23">
        <v>0</v>
      </c>
      <c r="F60" s="23">
        <v>0</v>
      </c>
      <c r="G60" s="24" t="s">
        <v>1424</v>
      </c>
      <c r="H60" s="47">
        <v>50500</v>
      </c>
      <c r="J60" s="23">
        <v>0</v>
      </c>
      <c r="K60" s="23"/>
      <c r="L60" s="45">
        <v>50500</v>
      </c>
      <c r="M60" s="47">
        <v>50500</v>
      </c>
      <c r="N60" s="25"/>
      <c r="O60" s="25"/>
      <c r="P60" s="23"/>
      <c r="Q60" s="23"/>
      <c r="R60" s="23"/>
      <c r="S60" s="50" t="s">
        <v>1423</v>
      </c>
      <c r="Y60" s="22">
        <v>69912</v>
      </c>
    </row>
    <row r="61" spans="1:25" x14ac:dyDescent="0.25">
      <c r="A61" s="52">
        <v>69913</v>
      </c>
      <c r="B61" s="22">
        <v>0</v>
      </c>
      <c r="C61" s="23" t="s">
        <v>23</v>
      </c>
      <c r="D61" s="23" t="s">
        <v>19</v>
      </c>
      <c r="E61" s="23">
        <v>0</v>
      </c>
      <c r="F61" s="23">
        <v>0</v>
      </c>
      <c r="G61" s="24" t="s">
        <v>2045</v>
      </c>
      <c r="H61" s="47">
        <v>12000</v>
      </c>
      <c r="J61" s="23">
        <v>0</v>
      </c>
      <c r="K61" s="23"/>
      <c r="L61" s="45">
        <v>12000</v>
      </c>
      <c r="M61" s="47">
        <v>12000</v>
      </c>
      <c r="N61" s="25"/>
      <c r="O61" s="25"/>
      <c r="P61" s="23"/>
      <c r="Q61" s="23"/>
      <c r="R61" s="23"/>
      <c r="S61" s="50" t="s">
        <v>2044</v>
      </c>
      <c r="Y61" s="22">
        <v>69913</v>
      </c>
    </row>
    <row r="62" spans="1:25" x14ac:dyDescent="0.25">
      <c r="A62" s="52">
        <v>69914</v>
      </c>
      <c r="B62" s="22">
        <v>0</v>
      </c>
      <c r="C62" s="23" t="s">
        <v>23</v>
      </c>
      <c r="D62" s="23" t="s">
        <v>19</v>
      </c>
      <c r="E62" s="23">
        <v>0</v>
      </c>
      <c r="F62" s="23">
        <v>0</v>
      </c>
      <c r="G62" s="24" t="s">
        <v>1563</v>
      </c>
      <c r="H62" s="47">
        <v>44400</v>
      </c>
      <c r="J62" s="23">
        <v>0</v>
      </c>
      <c r="K62" s="23"/>
      <c r="L62" s="45">
        <v>44400</v>
      </c>
      <c r="M62" s="47">
        <v>44400</v>
      </c>
      <c r="N62" s="25"/>
      <c r="O62" s="25"/>
      <c r="P62" s="23"/>
      <c r="Q62" s="23"/>
      <c r="R62" s="23"/>
      <c r="S62" s="50" t="s">
        <v>1562</v>
      </c>
      <c r="Y62" s="22">
        <v>69914</v>
      </c>
    </row>
    <row r="63" spans="1:25" x14ac:dyDescent="0.25">
      <c r="A63" s="52">
        <v>69915</v>
      </c>
      <c r="B63" s="22">
        <v>0</v>
      </c>
      <c r="C63" s="23" t="s">
        <v>23</v>
      </c>
      <c r="D63" s="23" t="s">
        <v>19</v>
      </c>
      <c r="E63" s="23">
        <v>0</v>
      </c>
      <c r="F63" s="23">
        <v>0</v>
      </c>
      <c r="G63" s="24" t="s">
        <v>1565</v>
      </c>
      <c r="H63" s="47">
        <v>40700</v>
      </c>
      <c r="J63" s="23">
        <v>0</v>
      </c>
      <c r="K63" s="23"/>
      <c r="L63" s="45">
        <v>40700</v>
      </c>
      <c r="M63" s="47">
        <v>40700</v>
      </c>
      <c r="N63" s="25"/>
      <c r="O63" s="25"/>
      <c r="P63" s="23"/>
      <c r="Q63" s="23"/>
      <c r="R63" s="23"/>
      <c r="S63" s="50" t="s">
        <v>1564</v>
      </c>
      <c r="Y63" s="22">
        <v>69915</v>
      </c>
    </row>
    <row r="64" spans="1:25" x14ac:dyDescent="0.25">
      <c r="A64" s="52">
        <v>69916</v>
      </c>
      <c r="B64" s="22">
        <v>0</v>
      </c>
      <c r="C64" s="23" t="s">
        <v>23</v>
      </c>
      <c r="D64" s="23" t="s">
        <v>19</v>
      </c>
      <c r="E64" s="23">
        <v>0</v>
      </c>
      <c r="F64" s="23">
        <v>0</v>
      </c>
      <c r="G64" s="27" t="s">
        <v>1637</v>
      </c>
      <c r="H64" s="47">
        <v>65000</v>
      </c>
      <c r="J64" s="23">
        <v>0</v>
      </c>
      <c r="K64" s="23"/>
      <c r="L64" s="45">
        <v>44500</v>
      </c>
      <c r="M64" s="47">
        <v>65000</v>
      </c>
      <c r="N64" s="25"/>
      <c r="O64" s="25"/>
      <c r="P64" s="23"/>
      <c r="Q64" s="23"/>
      <c r="R64" s="23"/>
      <c r="S64" s="50" t="s">
        <v>1636</v>
      </c>
      <c r="Y64" s="22">
        <v>69916</v>
      </c>
    </row>
    <row r="65" spans="1:25" x14ac:dyDescent="0.25">
      <c r="A65" s="52">
        <v>69917</v>
      </c>
      <c r="B65" s="22">
        <v>0</v>
      </c>
      <c r="C65" s="23" t="s">
        <v>23</v>
      </c>
      <c r="D65" s="23" t="s">
        <v>19</v>
      </c>
      <c r="E65" s="23">
        <v>0</v>
      </c>
      <c r="F65" s="23">
        <v>0</v>
      </c>
      <c r="G65" s="27" t="s">
        <v>1635</v>
      </c>
      <c r="H65" s="47">
        <v>65000</v>
      </c>
      <c r="J65" s="23">
        <v>0</v>
      </c>
      <c r="K65" s="23"/>
      <c r="L65" s="45">
        <v>44500</v>
      </c>
      <c r="M65" s="47">
        <v>65000</v>
      </c>
      <c r="N65" s="25"/>
      <c r="O65" s="25"/>
      <c r="P65" s="23"/>
      <c r="Q65" s="23"/>
      <c r="R65" s="23"/>
      <c r="S65" s="50" t="s">
        <v>1636</v>
      </c>
      <c r="Y65" s="22">
        <v>69917</v>
      </c>
    </row>
    <row r="66" spans="1:25" x14ac:dyDescent="0.25">
      <c r="A66" s="52">
        <v>69918</v>
      </c>
      <c r="B66" s="22">
        <v>0</v>
      </c>
      <c r="C66" s="23" t="s">
        <v>23</v>
      </c>
      <c r="D66" s="23" t="s">
        <v>19</v>
      </c>
      <c r="E66" s="23">
        <v>0</v>
      </c>
      <c r="F66" s="23">
        <v>0</v>
      </c>
      <c r="G66" s="24" t="s">
        <v>1517</v>
      </c>
      <c r="H66" s="47">
        <v>61800</v>
      </c>
      <c r="J66" s="23">
        <v>0</v>
      </c>
      <c r="K66" s="23"/>
      <c r="L66" s="45">
        <v>61800</v>
      </c>
      <c r="M66" s="47">
        <v>61800</v>
      </c>
      <c r="N66" s="25"/>
      <c r="O66" s="25"/>
      <c r="P66" s="23"/>
      <c r="Q66" s="23"/>
      <c r="R66" s="23"/>
      <c r="S66" s="50" t="s">
        <v>1518</v>
      </c>
      <c r="Y66" s="22">
        <v>69918</v>
      </c>
    </row>
    <row r="67" spans="1:25" x14ac:dyDescent="0.25">
      <c r="A67" s="52">
        <v>69924</v>
      </c>
      <c r="B67" s="22">
        <v>0</v>
      </c>
      <c r="C67" s="23" t="s">
        <v>23</v>
      </c>
      <c r="D67" s="23" t="s">
        <v>19</v>
      </c>
      <c r="E67" s="23">
        <v>0</v>
      </c>
      <c r="F67" s="23">
        <v>0</v>
      </c>
      <c r="G67" s="24" t="s">
        <v>1292</v>
      </c>
      <c r="H67" s="47">
        <v>1050000</v>
      </c>
      <c r="J67" s="23">
        <v>0</v>
      </c>
      <c r="K67" s="23"/>
      <c r="L67" s="45">
        <v>968000</v>
      </c>
      <c r="M67" s="47">
        <v>1050000</v>
      </c>
      <c r="N67" s="25"/>
      <c r="O67" s="25"/>
      <c r="P67" s="23"/>
      <c r="Q67" s="23"/>
      <c r="R67" s="23"/>
      <c r="S67" s="50" t="s">
        <v>1291</v>
      </c>
      <c r="Y67" s="22">
        <v>69924</v>
      </c>
    </row>
    <row r="68" spans="1:25" x14ac:dyDescent="0.25">
      <c r="A68" s="52">
        <v>69926</v>
      </c>
      <c r="B68" s="22">
        <v>0</v>
      </c>
      <c r="C68" s="23" t="s">
        <v>23</v>
      </c>
      <c r="D68" s="23" t="s">
        <v>19</v>
      </c>
      <c r="E68" s="23">
        <v>0</v>
      </c>
      <c r="F68" s="23">
        <v>0</v>
      </c>
      <c r="G68" s="24" t="s">
        <v>1241</v>
      </c>
      <c r="H68" s="47">
        <v>2191000</v>
      </c>
      <c r="J68" s="23">
        <v>0</v>
      </c>
      <c r="K68" s="23"/>
      <c r="L68" s="45">
        <v>2191000</v>
      </c>
      <c r="M68" s="47">
        <v>2191000</v>
      </c>
      <c r="N68" s="25"/>
      <c r="O68" s="25"/>
      <c r="P68" s="23"/>
      <c r="Q68" s="23"/>
      <c r="R68" s="23"/>
      <c r="S68" s="50" t="s">
        <v>1242</v>
      </c>
      <c r="Y68" s="22">
        <v>69926</v>
      </c>
    </row>
    <row r="69" spans="1:25" x14ac:dyDescent="0.25">
      <c r="A69" s="52">
        <v>69933</v>
      </c>
      <c r="B69" s="22">
        <v>0</v>
      </c>
      <c r="C69" s="23" t="s">
        <v>23</v>
      </c>
      <c r="D69" s="23" t="s">
        <v>19</v>
      </c>
      <c r="E69" s="23">
        <v>0</v>
      </c>
      <c r="F69" s="23">
        <v>0</v>
      </c>
      <c r="G69" s="24" t="s">
        <v>1385</v>
      </c>
      <c r="H69" s="47">
        <v>307000</v>
      </c>
      <c r="J69" s="23">
        <v>0</v>
      </c>
      <c r="K69" s="23"/>
      <c r="L69" s="45">
        <v>307000</v>
      </c>
      <c r="M69" s="47">
        <v>307000</v>
      </c>
      <c r="N69" s="25"/>
      <c r="O69" s="25"/>
      <c r="P69" s="23"/>
      <c r="Q69" s="23"/>
      <c r="R69" s="23"/>
      <c r="S69" s="50" t="s">
        <v>1384</v>
      </c>
      <c r="Y69" s="22">
        <v>69933</v>
      </c>
    </row>
    <row r="70" spans="1:25" x14ac:dyDescent="0.25">
      <c r="A70" s="52">
        <v>69934</v>
      </c>
      <c r="B70" s="22">
        <v>0</v>
      </c>
      <c r="C70" s="23" t="s">
        <v>23</v>
      </c>
      <c r="D70" s="23" t="s">
        <v>19</v>
      </c>
      <c r="E70" s="23">
        <v>0</v>
      </c>
      <c r="F70" s="23">
        <v>0</v>
      </c>
      <c r="G70" s="24" t="s">
        <v>1386</v>
      </c>
      <c r="H70" s="47">
        <v>307000</v>
      </c>
      <c r="J70" s="23">
        <v>0</v>
      </c>
      <c r="K70" s="23"/>
      <c r="L70" s="45">
        <v>307000</v>
      </c>
      <c r="M70" s="47">
        <v>307000</v>
      </c>
      <c r="N70" s="25"/>
      <c r="O70" s="25"/>
      <c r="P70" s="23"/>
      <c r="Q70" s="23"/>
      <c r="R70" s="23"/>
      <c r="S70" s="50" t="s">
        <v>1387</v>
      </c>
      <c r="Y70" s="22">
        <v>69934</v>
      </c>
    </row>
    <row r="71" spans="1:25" x14ac:dyDescent="0.25">
      <c r="A71" s="52">
        <v>69935</v>
      </c>
      <c r="B71" s="22">
        <v>0</v>
      </c>
      <c r="C71" s="23" t="s">
        <v>23</v>
      </c>
      <c r="D71" s="23" t="s">
        <v>19</v>
      </c>
      <c r="E71" s="23">
        <v>0</v>
      </c>
      <c r="F71" s="23">
        <v>0</v>
      </c>
      <c r="G71" s="24" t="s">
        <v>936</v>
      </c>
      <c r="H71" s="47">
        <v>300000</v>
      </c>
      <c r="J71" s="23">
        <v>0</v>
      </c>
      <c r="K71" s="23"/>
      <c r="L71" s="45">
        <v>218600</v>
      </c>
      <c r="M71" s="47">
        <v>300000</v>
      </c>
      <c r="N71" s="25"/>
      <c r="O71" s="25"/>
      <c r="P71" s="23"/>
      <c r="Q71" s="23"/>
      <c r="R71" s="23"/>
      <c r="S71" s="50" t="s">
        <v>935</v>
      </c>
      <c r="Y71" s="22">
        <v>69935</v>
      </c>
    </row>
    <row r="72" spans="1:25" x14ac:dyDescent="0.25">
      <c r="A72" s="52">
        <v>69936</v>
      </c>
      <c r="B72" s="22">
        <v>0</v>
      </c>
      <c r="C72" s="23" t="s">
        <v>23</v>
      </c>
      <c r="D72" s="23" t="s">
        <v>19</v>
      </c>
      <c r="E72" s="23">
        <v>0</v>
      </c>
      <c r="F72" s="23">
        <v>0</v>
      </c>
      <c r="G72" s="24" t="s">
        <v>718</v>
      </c>
      <c r="H72" s="47">
        <v>3910000</v>
      </c>
      <c r="J72" s="23">
        <v>0</v>
      </c>
      <c r="K72" s="23"/>
      <c r="L72" s="45">
        <v>3910000</v>
      </c>
      <c r="M72" s="47">
        <v>3910000</v>
      </c>
      <c r="N72" s="25"/>
      <c r="O72" s="25"/>
      <c r="P72" s="23"/>
      <c r="Q72" s="23"/>
      <c r="R72" s="23"/>
      <c r="S72" s="50" t="s">
        <v>717</v>
      </c>
      <c r="Y72" s="22">
        <v>69936</v>
      </c>
    </row>
    <row r="73" spans="1:25" x14ac:dyDescent="0.25">
      <c r="A73" s="52">
        <v>69938</v>
      </c>
      <c r="B73" s="22">
        <v>0</v>
      </c>
      <c r="C73" s="23" t="s">
        <v>23</v>
      </c>
      <c r="D73" s="23" t="s">
        <v>19</v>
      </c>
      <c r="E73" s="23">
        <v>0</v>
      </c>
      <c r="F73" s="23">
        <v>0</v>
      </c>
      <c r="G73" s="24" t="s">
        <v>918</v>
      </c>
      <c r="H73" s="47">
        <v>2254000</v>
      </c>
      <c r="J73" s="23">
        <v>0</v>
      </c>
      <c r="K73" s="23"/>
      <c r="L73" s="45">
        <v>2254000</v>
      </c>
      <c r="M73" s="47">
        <v>2254000</v>
      </c>
      <c r="N73" s="25"/>
      <c r="O73" s="25"/>
      <c r="P73" s="23"/>
      <c r="Q73" s="23"/>
      <c r="R73" s="23"/>
      <c r="S73" s="50" t="s">
        <v>917</v>
      </c>
      <c r="Y73" s="22">
        <v>69938</v>
      </c>
    </row>
    <row r="74" spans="1:25" x14ac:dyDescent="0.25">
      <c r="A74" s="52">
        <v>69939</v>
      </c>
      <c r="B74" s="22">
        <v>0</v>
      </c>
      <c r="C74" s="23" t="s">
        <v>23</v>
      </c>
      <c r="D74" s="23" t="s">
        <v>19</v>
      </c>
      <c r="E74" s="23">
        <v>0</v>
      </c>
      <c r="F74" s="23">
        <v>0</v>
      </c>
      <c r="G74" s="24" t="s">
        <v>1713</v>
      </c>
      <c r="H74" s="47">
        <v>7000000</v>
      </c>
      <c r="J74" s="23">
        <v>0</v>
      </c>
      <c r="K74" s="23"/>
      <c r="L74" s="45">
        <v>1253000</v>
      </c>
      <c r="M74" s="47">
        <v>7000000</v>
      </c>
      <c r="N74" s="25"/>
      <c r="O74" s="25"/>
      <c r="P74" s="23"/>
      <c r="Q74" s="23"/>
      <c r="R74" s="23"/>
      <c r="S74" s="50" t="s">
        <v>1712</v>
      </c>
      <c r="Y74" s="22">
        <v>69939</v>
      </c>
    </row>
    <row r="75" spans="1:25" x14ac:dyDescent="0.25">
      <c r="A75" s="52">
        <v>69940</v>
      </c>
      <c r="B75" s="22">
        <v>0</v>
      </c>
      <c r="C75" s="23" t="s">
        <v>23</v>
      </c>
      <c r="D75" s="23" t="s">
        <v>19</v>
      </c>
      <c r="E75" s="23">
        <v>0</v>
      </c>
      <c r="F75" s="23">
        <v>0</v>
      </c>
      <c r="G75" s="24" t="s">
        <v>1714</v>
      </c>
      <c r="H75" s="47">
        <v>8500000</v>
      </c>
      <c r="J75" s="23">
        <v>0</v>
      </c>
      <c r="K75" s="23"/>
      <c r="L75" s="45">
        <v>1253000</v>
      </c>
      <c r="M75" s="47">
        <v>8500000</v>
      </c>
      <c r="N75" s="25"/>
      <c r="O75" s="25"/>
      <c r="P75" s="23"/>
      <c r="Q75" s="23"/>
      <c r="R75" s="23"/>
      <c r="S75" s="50" t="s">
        <v>1712</v>
      </c>
      <c r="Y75" s="22">
        <v>69940</v>
      </c>
    </row>
    <row r="76" spans="1:25" x14ac:dyDescent="0.25">
      <c r="A76" s="52">
        <v>69941</v>
      </c>
      <c r="B76" s="22">
        <v>0</v>
      </c>
      <c r="C76" s="23" t="s">
        <v>23</v>
      </c>
      <c r="D76" s="23" t="s">
        <v>19</v>
      </c>
      <c r="E76" s="23">
        <v>0</v>
      </c>
      <c r="F76" s="23">
        <v>0</v>
      </c>
      <c r="G76" s="24" t="s">
        <v>1715</v>
      </c>
      <c r="H76" s="47">
        <v>10000000</v>
      </c>
      <c r="J76" s="23">
        <v>0</v>
      </c>
      <c r="K76" s="23"/>
      <c r="L76" s="45">
        <v>1253000</v>
      </c>
      <c r="M76" s="47">
        <v>10000000</v>
      </c>
      <c r="N76" s="25"/>
      <c r="O76" s="25"/>
      <c r="P76" s="23"/>
      <c r="Q76" s="23"/>
      <c r="R76" s="23"/>
      <c r="S76" s="50" t="s">
        <v>1712</v>
      </c>
      <c r="Y76" s="22">
        <v>69941</v>
      </c>
    </row>
    <row r="77" spans="1:25" x14ac:dyDescent="0.25">
      <c r="A77" s="52">
        <v>69942</v>
      </c>
      <c r="B77" s="22">
        <v>0</v>
      </c>
      <c r="C77" s="23" t="s">
        <v>23</v>
      </c>
      <c r="D77" s="23" t="s">
        <v>19</v>
      </c>
      <c r="E77" s="23">
        <v>0</v>
      </c>
      <c r="F77" s="23">
        <v>0</v>
      </c>
      <c r="G77" s="24" t="s">
        <v>1711</v>
      </c>
      <c r="H77" s="47">
        <v>2500000</v>
      </c>
      <c r="J77" s="23">
        <v>0</v>
      </c>
      <c r="K77" s="23"/>
      <c r="L77" s="45">
        <v>1253000</v>
      </c>
      <c r="M77" s="47">
        <v>2500000</v>
      </c>
      <c r="N77" s="25"/>
      <c r="O77" s="25"/>
      <c r="P77" s="23"/>
      <c r="Q77" s="23"/>
      <c r="R77" s="23"/>
      <c r="S77" s="50" t="s">
        <v>1712</v>
      </c>
      <c r="Y77" s="22">
        <v>69942</v>
      </c>
    </row>
    <row r="78" spans="1:25" x14ac:dyDescent="0.25">
      <c r="A78" s="52">
        <v>69943</v>
      </c>
      <c r="B78" s="22">
        <v>0</v>
      </c>
      <c r="C78" s="23" t="s">
        <v>23</v>
      </c>
      <c r="D78" s="23" t="s">
        <v>19</v>
      </c>
      <c r="E78" s="23">
        <v>0</v>
      </c>
      <c r="F78" s="23">
        <v>0</v>
      </c>
      <c r="G78" s="27" t="s">
        <v>1237</v>
      </c>
      <c r="H78" s="47">
        <v>1200000</v>
      </c>
      <c r="J78" s="23">
        <v>0</v>
      </c>
      <c r="K78" s="23"/>
      <c r="L78" s="45">
        <v>1010000</v>
      </c>
      <c r="M78" s="47">
        <v>1200000</v>
      </c>
      <c r="N78" s="25"/>
      <c r="O78" s="25"/>
      <c r="P78" s="23"/>
      <c r="Q78" s="23"/>
      <c r="R78" s="23"/>
      <c r="S78" s="50" t="s">
        <v>1238</v>
      </c>
      <c r="Y78" s="22">
        <v>69943</v>
      </c>
    </row>
    <row r="79" spans="1:25" x14ac:dyDescent="0.25">
      <c r="A79" s="52">
        <v>69965</v>
      </c>
      <c r="B79" s="22">
        <v>0</v>
      </c>
      <c r="C79" s="23" t="s">
        <v>23</v>
      </c>
      <c r="D79" s="23" t="s">
        <v>19</v>
      </c>
      <c r="E79" s="23">
        <v>0</v>
      </c>
      <c r="F79" s="23">
        <v>0</v>
      </c>
      <c r="G79" s="24" t="s">
        <v>1222</v>
      </c>
      <c r="H79" s="47">
        <v>400000</v>
      </c>
      <c r="J79" s="23">
        <v>0</v>
      </c>
      <c r="K79" s="23"/>
      <c r="L79" s="45">
        <v>320000</v>
      </c>
      <c r="M79" s="47">
        <v>400000</v>
      </c>
      <c r="N79" s="25"/>
      <c r="O79" s="25"/>
      <c r="P79" s="23"/>
      <c r="Q79" s="23"/>
      <c r="R79" s="23"/>
      <c r="S79" s="50" t="s">
        <v>1223</v>
      </c>
      <c r="Y79" s="22">
        <v>69965</v>
      </c>
    </row>
    <row r="80" spans="1:25" x14ac:dyDescent="0.25">
      <c r="A80" s="52">
        <v>69969</v>
      </c>
      <c r="B80" s="22">
        <v>0</v>
      </c>
      <c r="C80" s="23" t="s">
        <v>23</v>
      </c>
      <c r="D80" s="23" t="s">
        <v>19</v>
      </c>
      <c r="E80" s="23">
        <v>0</v>
      </c>
      <c r="F80" s="23">
        <v>0</v>
      </c>
      <c r="G80" s="24" t="s">
        <v>899</v>
      </c>
      <c r="H80" s="47">
        <v>2500000</v>
      </c>
      <c r="J80" s="23">
        <v>0</v>
      </c>
      <c r="K80" s="23"/>
      <c r="L80" s="45">
        <v>1681000</v>
      </c>
      <c r="M80" s="47">
        <v>2500000</v>
      </c>
      <c r="N80" s="25"/>
      <c r="O80" s="25"/>
      <c r="P80" s="23"/>
      <c r="Q80" s="23"/>
      <c r="R80" s="23"/>
      <c r="S80" s="50" t="s">
        <v>900</v>
      </c>
      <c r="Y80" s="22">
        <v>69969</v>
      </c>
    </row>
    <row r="81" spans="1:25" x14ac:dyDescent="0.25">
      <c r="A81" s="52">
        <v>70027</v>
      </c>
      <c r="B81" s="22">
        <v>0</v>
      </c>
      <c r="C81" s="23" t="s">
        <v>23</v>
      </c>
      <c r="D81" s="23" t="s">
        <v>19</v>
      </c>
      <c r="E81" s="23">
        <v>0</v>
      </c>
      <c r="F81" s="23">
        <v>0</v>
      </c>
      <c r="G81" s="24" t="s">
        <v>1142</v>
      </c>
      <c r="H81" s="47">
        <v>681000</v>
      </c>
      <c r="J81" s="23">
        <v>0</v>
      </c>
      <c r="K81" s="23"/>
      <c r="L81" s="45">
        <v>681000</v>
      </c>
      <c r="M81" s="47">
        <v>681000</v>
      </c>
      <c r="N81" s="25"/>
      <c r="O81" s="25"/>
      <c r="P81" s="23"/>
      <c r="Q81" s="23"/>
      <c r="R81" s="23"/>
      <c r="S81" s="50" t="s">
        <v>1141</v>
      </c>
      <c r="Y81" s="22">
        <v>70027</v>
      </c>
    </row>
    <row r="82" spans="1:25" x14ac:dyDescent="0.25">
      <c r="A82" s="52">
        <v>70028</v>
      </c>
      <c r="B82" s="22">
        <v>0</v>
      </c>
      <c r="C82" s="23" t="s">
        <v>23</v>
      </c>
      <c r="D82" s="23" t="s">
        <v>19</v>
      </c>
      <c r="E82" s="23">
        <v>0</v>
      </c>
      <c r="F82" s="23">
        <v>0</v>
      </c>
      <c r="G82" s="24" t="s">
        <v>1396</v>
      </c>
      <c r="H82" s="47">
        <v>150000</v>
      </c>
      <c r="J82" s="23">
        <v>0</v>
      </c>
      <c r="K82" s="23"/>
      <c r="L82" s="45">
        <v>146000</v>
      </c>
      <c r="M82" s="47">
        <v>150000</v>
      </c>
      <c r="N82" s="25"/>
      <c r="O82" s="25"/>
      <c r="P82" s="23"/>
      <c r="Q82" s="23"/>
      <c r="R82" s="23"/>
      <c r="S82" s="50" t="s">
        <v>1397</v>
      </c>
      <c r="Y82" s="22">
        <v>70028</v>
      </c>
    </row>
    <row r="83" spans="1:25" x14ac:dyDescent="0.25">
      <c r="A83" s="52">
        <v>70029</v>
      </c>
      <c r="B83" s="22">
        <v>0</v>
      </c>
      <c r="C83" s="23" t="s">
        <v>23</v>
      </c>
      <c r="D83" s="23" t="s">
        <v>19</v>
      </c>
      <c r="E83" s="23">
        <v>0</v>
      </c>
      <c r="F83" s="23">
        <v>0</v>
      </c>
      <c r="G83" s="24" t="s">
        <v>1168</v>
      </c>
      <c r="H83" s="47">
        <v>927000</v>
      </c>
      <c r="J83" s="23">
        <v>0</v>
      </c>
      <c r="K83" s="23"/>
      <c r="L83" s="45">
        <v>927000</v>
      </c>
      <c r="M83" s="47">
        <v>927000</v>
      </c>
      <c r="N83" s="25"/>
      <c r="O83" s="25"/>
      <c r="P83" s="23"/>
      <c r="Q83" s="23"/>
      <c r="R83" s="23"/>
      <c r="S83" s="50" t="s">
        <v>1169</v>
      </c>
      <c r="Y83" s="22">
        <v>70029</v>
      </c>
    </row>
    <row r="84" spans="1:25" x14ac:dyDescent="0.25">
      <c r="A84" s="52">
        <v>70030</v>
      </c>
      <c r="B84" s="22">
        <v>0</v>
      </c>
      <c r="C84" s="23" t="s">
        <v>23</v>
      </c>
      <c r="D84" s="23" t="s">
        <v>19</v>
      </c>
      <c r="E84" s="23">
        <v>0</v>
      </c>
      <c r="F84" s="23">
        <v>0</v>
      </c>
      <c r="G84" s="24" t="s">
        <v>1404</v>
      </c>
      <c r="H84" s="47">
        <v>750000</v>
      </c>
      <c r="J84" s="23">
        <v>0</v>
      </c>
      <c r="K84" s="23"/>
      <c r="L84" s="45">
        <v>675000</v>
      </c>
      <c r="M84" s="47">
        <v>750000</v>
      </c>
      <c r="N84" s="25"/>
      <c r="O84" s="25"/>
      <c r="P84" s="23"/>
      <c r="Q84" s="23"/>
      <c r="R84" s="23"/>
      <c r="S84" s="50" t="s">
        <v>1403</v>
      </c>
      <c r="Y84" s="22">
        <v>70030</v>
      </c>
    </row>
    <row r="85" spans="1:25" x14ac:dyDescent="0.25">
      <c r="A85" s="52">
        <v>70031</v>
      </c>
      <c r="B85" s="22">
        <v>0</v>
      </c>
      <c r="C85" s="23" t="s">
        <v>23</v>
      </c>
      <c r="D85" s="23" t="s">
        <v>19</v>
      </c>
      <c r="E85" s="23">
        <v>0</v>
      </c>
      <c r="F85" s="23">
        <v>0</v>
      </c>
      <c r="G85" s="24" t="s">
        <v>1171</v>
      </c>
      <c r="H85" s="47">
        <v>1200000</v>
      </c>
      <c r="J85" s="23">
        <v>0</v>
      </c>
      <c r="K85" s="23"/>
      <c r="L85" s="45">
        <v>1114000</v>
      </c>
      <c r="M85" s="47">
        <v>1200000</v>
      </c>
      <c r="N85" s="25"/>
      <c r="O85" s="25"/>
      <c r="P85" s="23"/>
      <c r="Q85" s="23"/>
      <c r="R85" s="23"/>
      <c r="S85" s="50" t="s">
        <v>1170</v>
      </c>
      <c r="Y85" s="22">
        <v>70031</v>
      </c>
    </row>
    <row r="86" spans="1:25" x14ac:dyDescent="0.25">
      <c r="A86" s="52">
        <v>70032</v>
      </c>
      <c r="B86" s="22">
        <v>0</v>
      </c>
      <c r="C86" s="23" t="s">
        <v>23</v>
      </c>
      <c r="D86" s="23" t="s">
        <v>19</v>
      </c>
      <c r="E86" s="23">
        <v>0</v>
      </c>
      <c r="F86" s="23">
        <v>0</v>
      </c>
      <c r="G86" s="24" t="s">
        <v>1173</v>
      </c>
      <c r="H86" s="47">
        <v>877000</v>
      </c>
      <c r="J86" s="23">
        <v>0</v>
      </c>
      <c r="K86" s="23"/>
      <c r="L86" s="45">
        <v>877000</v>
      </c>
      <c r="M86" s="47">
        <v>877000</v>
      </c>
      <c r="N86" s="25"/>
      <c r="O86" s="25"/>
      <c r="P86" s="23"/>
      <c r="Q86" s="23"/>
      <c r="R86" s="23"/>
      <c r="S86" s="50" t="s">
        <v>1172</v>
      </c>
      <c r="Y86" s="22">
        <v>70032</v>
      </c>
    </row>
    <row r="87" spans="1:25" x14ac:dyDescent="0.25">
      <c r="A87" s="52">
        <v>70033</v>
      </c>
      <c r="B87" s="22">
        <v>0</v>
      </c>
      <c r="C87" s="23" t="s">
        <v>23</v>
      </c>
      <c r="D87" s="23" t="s">
        <v>19</v>
      </c>
      <c r="E87" s="23">
        <v>0</v>
      </c>
      <c r="F87" s="23">
        <v>0</v>
      </c>
      <c r="G87" s="24" t="s">
        <v>1175</v>
      </c>
      <c r="H87" s="47">
        <v>636000</v>
      </c>
      <c r="J87" s="23">
        <v>0</v>
      </c>
      <c r="K87" s="23"/>
      <c r="L87" s="45">
        <v>636000</v>
      </c>
      <c r="M87" s="47">
        <v>636000</v>
      </c>
      <c r="N87" s="25"/>
      <c r="O87" s="25"/>
      <c r="P87" s="23"/>
      <c r="Q87" s="23"/>
      <c r="R87" s="23"/>
      <c r="S87" s="50" t="s">
        <v>1174</v>
      </c>
      <c r="Y87" s="22">
        <v>70033</v>
      </c>
    </row>
    <row r="88" spans="1:25" x14ac:dyDescent="0.25">
      <c r="A88" s="52">
        <v>70034</v>
      </c>
      <c r="B88" s="22">
        <v>0</v>
      </c>
      <c r="C88" s="23" t="s">
        <v>23</v>
      </c>
      <c r="D88" s="23" t="s">
        <v>19</v>
      </c>
      <c r="E88" s="23">
        <v>0</v>
      </c>
      <c r="F88" s="23">
        <v>0</v>
      </c>
      <c r="G88" s="24" t="s">
        <v>1406</v>
      </c>
      <c r="H88" s="47">
        <v>250000</v>
      </c>
      <c r="J88" s="23">
        <v>0</v>
      </c>
      <c r="K88" s="23"/>
      <c r="L88" s="45">
        <v>191000</v>
      </c>
      <c r="M88" s="47">
        <v>250000</v>
      </c>
      <c r="N88" s="25"/>
      <c r="O88" s="25"/>
      <c r="P88" s="23"/>
      <c r="Q88" s="23"/>
      <c r="R88" s="23"/>
      <c r="S88" s="50" t="s">
        <v>1405</v>
      </c>
      <c r="Y88" s="22">
        <v>70034</v>
      </c>
    </row>
    <row r="89" spans="1:25" x14ac:dyDescent="0.25">
      <c r="A89" s="52">
        <v>70035</v>
      </c>
      <c r="B89" s="22">
        <v>0</v>
      </c>
      <c r="C89" s="23" t="s">
        <v>23</v>
      </c>
      <c r="D89" s="23" t="s">
        <v>19</v>
      </c>
      <c r="E89" s="23">
        <v>0</v>
      </c>
      <c r="F89" s="23">
        <v>0</v>
      </c>
      <c r="G89" s="27" t="s">
        <v>689</v>
      </c>
      <c r="H89" s="47">
        <v>2658000</v>
      </c>
      <c r="J89" s="23">
        <v>0</v>
      </c>
      <c r="K89" s="23"/>
      <c r="L89" s="45">
        <v>2658000</v>
      </c>
      <c r="M89" s="47">
        <v>2658000</v>
      </c>
      <c r="N89" s="25"/>
      <c r="O89" s="25"/>
      <c r="P89" s="23"/>
      <c r="Q89" s="23"/>
      <c r="R89" s="23"/>
      <c r="S89" s="50" t="s">
        <v>690</v>
      </c>
      <c r="Y89" s="22">
        <v>70035</v>
      </c>
    </row>
    <row r="90" spans="1:25" x14ac:dyDescent="0.25">
      <c r="A90" s="52">
        <v>70036</v>
      </c>
      <c r="B90" s="22">
        <v>0</v>
      </c>
      <c r="C90" s="23" t="s">
        <v>23</v>
      </c>
      <c r="D90" s="23" t="s">
        <v>19</v>
      </c>
      <c r="E90" s="23">
        <v>0</v>
      </c>
      <c r="F90" s="23">
        <v>0</v>
      </c>
      <c r="G90" s="24" t="s">
        <v>1695</v>
      </c>
      <c r="H90" s="47">
        <v>2363000</v>
      </c>
      <c r="J90" s="23">
        <v>0</v>
      </c>
      <c r="K90" s="23"/>
      <c r="L90" s="45">
        <v>2363000</v>
      </c>
      <c r="M90" s="47">
        <v>2363000</v>
      </c>
      <c r="N90" s="25"/>
      <c r="O90" s="25"/>
      <c r="P90" s="23"/>
      <c r="Q90" s="23"/>
      <c r="R90" s="23"/>
      <c r="S90" s="50" t="s">
        <v>1696</v>
      </c>
      <c r="Y90" s="22">
        <v>70036</v>
      </c>
    </row>
    <row r="91" spans="1:25" x14ac:dyDescent="0.25">
      <c r="A91" s="52">
        <v>70037</v>
      </c>
      <c r="B91" s="22">
        <v>0</v>
      </c>
      <c r="C91" s="23" t="s">
        <v>23</v>
      </c>
      <c r="D91" s="23" t="s">
        <v>19</v>
      </c>
      <c r="E91" s="23">
        <v>0</v>
      </c>
      <c r="F91" s="23">
        <v>0</v>
      </c>
      <c r="G91" s="24" t="s">
        <v>956</v>
      </c>
      <c r="H91" s="47">
        <v>1810000</v>
      </c>
      <c r="J91" s="23">
        <v>0</v>
      </c>
      <c r="K91" s="23"/>
      <c r="L91" s="45">
        <v>1810000</v>
      </c>
      <c r="M91" s="47">
        <v>1810000</v>
      </c>
      <c r="N91" s="25"/>
      <c r="O91" s="25"/>
      <c r="P91" s="23"/>
      <c r="Q91" s="23"/>
      <c r="R91" s="23"/>
      <c r="S91" s="50" t="s">
        <v>955</v>
      </c>
      <c r="Y91" s="22">
        <v>70037</v>
      </c>
    </row>
    <row r="92" spans="1:25" x14ac:dyDescent="0.25">
      <c r="A92" s="52">
        <v>70038</v>
      </c>
      <c r="B92" s="22">
        <v>0</v>
      </c>
      <c r="C92" s="23" t="s">
        <v>23</v>
      </c>
      <c r="D92" s="23" t="s">
        <v>19</v>
      </c>
      <c r="E92" s="23">
        <v>0</v>
      </c>
      <c r="F92" s="23">
        <v>0</v>
      </c>
      <c r="G92" s="24" t="s">
        <v>1177</v>
      </c>
      <c r="H92" s="47">
        <v>536000</v>
      </c>
      <c r="J92" s="23">
        <v>0</v>
      </c>
      <c r="K92" s="23"/>
      <c r="L92" s="45">
        <v>536000</v>
      </c>
      <c r="M92" s="47">
        <v>536000</v>
      </c>
      <c r="N92" s="25"/>
      <c r="O92" s="25"/>
      <c r="P92" s="23"/>
      <c r="Q92" s="23"/>
      <c r="R92" s="23"/>
      <c r="S92" s="50" t="s">
        <v>1176</v>
      </c>
      <c r="Y92" s="22">
        <v>70038</v>
      </c>
    </row>
    <row r="93" spans="1:25" x14ac:dyDescent="0.25">
      <c r="A93" s="52">
        <v>70039</v>
      </c>
      <c r="B93" s="22">
        <v>0</v>
      </c>
      <c r="C93" s="23" t="s">
        <v>23</v>
      </c>
      <c r="D93" s="23" t="s">
        <v>19</v>
      </c>
      <c r="E93" s="23">
        <v>0</v>
      </c>
      <c r="F93" s="23">
        <v>0</v>
      </c>
      <c r="G93" s="24" t="s">
        <v>1191</v>
      </c>
      <c r="H93" s="47">
        <v>800000</v>
      </c>
      <c r="J93" s="23">
        <v>0</v>
      </c>
      <c r="K93" s="23"/>
      <c r="L93" s="45">
        <v>716000</v>
      </c>
      <c r="M93" s="47">
        <v>800000</v>
      </c>
      <c r="N93" s="25"/>
      <c r="O93" s="25"/>
      <c r="P93" s="23"/>
      <c r="Q93" s="23"/>
      <c r="R93" s="23"/>
      <c r="S93" s="50" t="s">
        <v>1190</v>
      </c>
      <c r="Y93" s="22">
        <v>70039</v>
      </c>
    </row>
    <row r="94" spans="1:25" x14ac:dyDescent="0.25">
      <c r="A94" s="52">
        <v>70040</v>
      </c>
      <c r="B94" s="22">
        <v>0</v>
      </c>
      <c r="C94" s="23" t="s">
        <v>23</v>
      </c>
      <c r="D94" s="23" t="s">
        <v>19</v>
      </c>
      <c r="E94" s="23">
        <v>0</v>
      </c>
      <c r="F94" s="23">
        <v>0</v>
      </c>
      <c r="G94" s="24" t="s">
        <v>1439</v>
      </c>
      <c r="H94" s="47">
        <v>750000</v>
      </c>
      <c r="J94" s="23">
        <v>0</v>
      </c>
      <c r="K94" s="23"/>
      <c r="L94" s="45">
        <v>331000</v>
      </c>
      <c r="M94" s="47">
        <v>750000</v>
      </c>
      <c r="N94" s="25"/>
      <c r="O94" s="25"/>
      <c r="P94" s="23"/>
      <c r="Q94" s="23"/>
      <c r="R94" s="23"/>
      <c r="S94" s="50" t="s">
        <v>1438</v>
      </c>
      <c r="Y94" s="22">
        <v>70040</v>
      </c>
    </row>
    <row r="95" spans="1:25" x14ac:dyDescent="0.25">
      <c r="A95" s="52">
        <v>70041</v>
      </c>
      <c r="B95" s="22">
        <v>0</v>
      </c>
      <c r="C95" s="23" t="s">
        <v>23</v>
      </c>
      <c r="D95" s="23" t="s">
        <v>19</v>
      </c>
      <c r="E95" s="23">
        <v>0</v>
      </c>
      <c r="F95" s="23">
        <v>0</v>
      </c>
      <c r="G95" s="24" t="s">
        <v>1282</v>
      </c>
      <c r="H95" s="47">
        <v>1380000</v>
      </c>
      <c r="J95" s="23">
        <v>0</v>
      </c>
      <c r="K95" s="23"/>
      <c r="L95" s="45">
        <v>1380000</v>
      </c>
      <c r="M95" s="47">
        <v>1380000</v>
      </c>
      <c r="N95" s="25"/>
      <c r="O95" s="25"/>
      <c r="P95" s="23"/>
      <c r="Q95" s="23"/>
      <c r="R95" s="23"/>
      <c r="S95" s="50" t="s">
        <v>1281</v>
      </c>
      <c r="Y95" s="22">
        <v>70041</v>
      </c>
    </row>
    <row r="96" spans="1:25" x14ac:dyDescent="0.25">
      <c r="A96" s="52">
        <v>70043</v>
      </c>
      <c r="B96" s="22">
        <v>0</v>
      </c>
      <c r="C96" s="23" t="s">
        <v>23</v>
      </c>
      <c r="D96" s="23" t="s">
        <v>19</v>
      </c>
      <c r="E96" s="23">
        <v>0</v>
      </c>
      <c r="F96" s="23">
        <v>0</v>
      </c>
      <c r="G96" s="24" t="s">
        <v>972</v>
      </c>
      <c r="H96" s="47">
        <v>1868000</v>
      </c>
      <c r="J96" s="23">
        <v>0</v>
      </c>
      <c r="K96" s="23"/>
      <c r="L96" s="45">
        <v>1868000</v>
      </c>
      <c r="M96" s="47">
        <v>1868000</v>
      </c>
      <c r="N96" s="25"/>
      <c r="O96" s="25"/>
      <c r="P96" s="23"/>
      <c r="Q96" s="23"/>
      <c r="R96" s="23"/>
      <c r="S96" s="50" t="s">
        <v>973</v>
      </c>
      <c r="Y96" s="22">
        <v>70043</v>
      </c>
    </row>
    <row r="97" spans="1:25" x14ac:dyDescent="0.25">
      <c r="A97" s="52">
        <v>70045</v>
      </c>
      <c r="B97" s="22">
        <v>0</v>
      </c>
      <c r="C97" s="23" t="s">
        <v>23</v>
      </c>
      <c r="D97" s="23" t="s">
        <v>19</v>
      </c>
      <c r="E97" s="23">
        <v>0</v>
      </c>
      <c r="F97" s="23">
        <v>0</v>
      </c>
      <c r="G97" s="24" t="s">
        <v>1305</v>
      </c>
      <c r="H97" s="47">
        <v>370000</v>
      </c>
      <c r="J97" s="23">
        <v>0</v>
      </c>
      <c r="K97" s="23"/>
      <c r="L97" s="45">
        <v>370000</v>
      </c>
      <c r="M97" s="47">
        <v>370000</v>
      </c>
      <c r="N97" s="25"/>
      <c r="O97" s="25"/>
      <c r="P97" s="23"/>
      <c r="Q97" s="23"/>
      <c r="R97" s="23"/>
      <c r="S97" s="50" t="s">
        <v>1306</v>
      </c>
      <c r="Y97" s="22">
        <v>70045</v>
      </c>
    </row>
    <row r="98" spans="1:25" x14ac:dyDescent="0.25">
      <c r="A98" s="52">
        <v>70051</v>
      </c>
      <c r="B98" s="22">
        <v>0</v>
      </c>
      <c r="C98" s="23" t="s">
        <v>23</v>
      </c>
      <c r="D98" s="23" t="s">
        <v>19</v>
      </c>
      <c r="E98" s="23">
        <v>0</v>
      </c>
      <c r="F98" s="23">
        <v>0</v>
      </c>
      <c r="G98" s="24" t="s">
        <v>1316</v>
      </c>
      <c r="H98" s="47">
        <v>50000</v>
      </c>
      <c r="J98" s="23">
        <v>0</v>
      </c>
      <c r="K98" s="23"/>
      <c r="L98" s="45">
        <v>35000</v>
      </c>
      <c r="M98" s="47">
        <v>50000</v>
      </c>
      <c r="N98" s="25"/>
      <c r="O98" s="25"/>
      <c r="P98" s="23"/>
      <c r="Q98" s="23"/>
      <c r="R98" s="23"/>
      <c r="S98" s="50" t="s">
        <v>1315</v>
      </c>
      <c r="Y98" s="22">
        <v>70051</v>
      </c>
    </row>
    <row r="99" spans="1:25" x14ac:dyDescent="0.25">
      <c r="A99" s="52">
        <v>70052</v>
      </c>
      <c r="B99" s="22">
        <v>0</v>
      </c>
      <c r="C99" s="23" t="s">
        <v>23</v>
      </c>
      <c r="D99" s="23" t="s">
        <v>19</v>
      </c>
      <c r="E99" s="23">
        <v>0</v>
      </c>
      <c r="F99" s="23">
        <v>0</v>
      </c>
      <c r="G99" s="24" t="s">
        <v>615</v>
      </c>
      <c r="H99" s="47">
        <v>1000000</v>
      </c>
      <c r="J99" s="23">
        <v>0</v>
      </c>
      <c r="K99" s="23"/>
      <c r="L99" s="45">
        <v>804000</v>
      </c>
      <c r="M99" s="47">
        <v>1000000</v>
      </c>
      <c r="N99" s="25"/>
      <c r="O99" s="25"/>
      <c r="P99" s="23"/>
      <c r="Q99" s="23"/>
      <c r="R99" s="23"/>
      <c r="S99" s="50" t="s">
        <v>614</v>
      </c>
      <c r="Y99" s="22">
        <v>70052</v>
      </c>
    </row>
    <row r="100" spans="1:25" x14ac:dyDescent="0.25">
      <c r="A100" s="52">
        <v>70054</v>
      </c>
      <c r="B100" s="22">
        <v>0</v>
      </c>
      <c r="C100" s="23" t="s">
        <v>23</v>
      </c>
      <c r="D100" s="23" t="s">
        <v>19</v>
      </c>
      <c r="E100" s="23">
        <v>0</v>
      </c>
      <c r="F100" s="23">
        <v>0</v>
      </c>
      <c r="G100" s="24" t="s">
        <v>1331</v>
      </c>
      <c r="H100" s="47">
        <v>120000</v>
      </c>
      <c r="J100" s="23">
        <v>0</v>
      </c>
      <c r="K100" s="23"/>
      <c r="L100" s="45">
        <v>75600</v>
      </c>
      <c r="M100" s="47">
        <v>120000</v>
      </c>
      <c r="N100" s="25"/>
      <c r="O100" s="25"/>
      <c r="P100" s="23"/>
      <c r="Q100" s="23"/>
      <c r="R100" s="23"/>
      <c r="S100" s="50" t="s">
        <v>1330</v>
      </c>
      <c r="Y100" s="22">
        <v>70054</v>
      </c>
    </row>
    <row r="101" spans="1:25" x14ac:dyDescent="0.25">
      <c r="A101" s="52">
        <v>70056</v>
      </c>
      <c r="B101" s="22">
        <v>0</v>
      </c>
      <c r="C101" s="23" t="s">
        <v>23</v>
      </c>
      <c r="D101" s="23" t="s">
        <v>19</v>
      </c>
      <c r="E101" s="23">
        <v>0</v>
      </c>
      <c r="F101" s="23">
        <v>0</v>
      </c>
      <c r="G101" s="24" t="s">
        <v>934</v>
      </c>
      <c r="H101" s="47">
        <v>550000</v>
      </c>
      <c r="J101" s="23">
        <v>0</v>
      </c>
      <c r="K101" s="23"/>
      <c r="L101" s="45">
        <v>429000</v>
      </c>
      <c r="M101" s="47">
        <v>550000</v>
      </c>
      <c r="N101" s="25"/>
      <c r="O101" s="25"/>
      <c r="P101" s="23"/>
      <c r="Q101" s="23"/>
      <c r="R101" s="23"/>
      <c r="S101" s="50" t="s">
        <v>933</v>
      </c>
      <c r="Y101" s="22">
        <v>70056</v>
      </c>
    </row>
    <row r="102" spans="1:25" x14ac:dyDescent="0.25">
      <c r="A102" s="52">
        <v>70058</v>
      </c>
      <c r="B102" s="22">
        <v>0</v>
      </c>
      <c r="C102" s="23" t="s">
        <v>23</v>
      </c>
      <c r="D102" s="23" t="s">
        <v>19</v>
      </c>
      <c r="E102" s="23">
        <v>0</v>
      </c>
      <c r="F102" s="23">
        <v>0</v>
      </c>
      <c r="G102" s="24" t="s">
        <v>1567</v>
      </c>
      <c r="H102" s="47">
        <v>40000</v>
      </c>
      <c r="J102" s="23">
        <v>0</v>
      </c>
      <c r="K102" s="23"/>
      <c r="L102" s="45">
        <v>34000</v>
      </c>
      <c r="M102" s="47">
        <v>40000</v>
      </c>
      <c r="N102" s="25"/>
      <c r="O102" s="25"/>
      <c r="P102" s="23"/>
      <c r="Q102" s="23"/>
      <c r="R102" s="23"/>
      <c r="S102" s="50" t="s">
        <v>1566</v>
      </c>
      <c r="Y102" s="22">
        <v>70058</v>
      </c>
    </row>
    <row r="103" spans="1:25" x14ac:dyDescent="0.25">
      <c r="A103" s="52">
        <v>70059</v>
      </c>
      <c r="B103" s="22">
        <v>0</v>
      </c>
      <c r="C103" s="23" t="s">
        <v>23</v>
      </c>
      <c r="D103" s="23" t="s">
        <v>19</v>
      </c>
      <c r="E103" s="23">
        <v>0</v>
      </c>
      <c r="F103" s="23">
        <v>0</v>
      </c>
      <c r="G103" s="24" t="s">
        <v>1994</v>
      </c>
      <c r="H103" s="47">
        <v>20000</v>
      </c>
      <c r="J103" s="23">
        <v>0</v>
      </c>
      <c r="K103" s="23"/>
      <c r="L103" s="45">
        <v>8800</v>
      </c>
      <c r="M103" s="47">
        <v>20000</v>
      </c>
      <c r="N103" s="25"/>
      <c r="O103" s="25"/>
      <c r="P103" s="23"/>
      <c r="Q103" s="23"/>
      <c r="R103" s="23"/>
      <c r="S103" s="50" t="s">
        <v>1993</v>
      </c>
      <c r="Y103" s="22">
        <v>70059</v>
      </c>
    </row>
    <row r="104" spans="1:25" x14ac:dyDescent="0.25">
      <c r="A104" s="52">
        <v>70062</v>
      </c>
      <c r="B104" s="22">
        <v>0</v>
      </c>
      <c r="C104" s="23" t="s">
        <v>23</v>
      </c>
      <c r="D104" s="23" t="s">
        <v>19</v>
      </c>
      <c r="E104" s="23">
        <v>0</v>
      </c>
      <c r="F104" s="23">
        <v>0</v>
      </c>
      <c r="G104" s="24" t="s">
        <v>1400</v>
      </c>
      <c r="H104" s="47">
        <v>55000</v>
      </c>
      <c r="J104" s="23">
        <v>0</v>
      </c>
      <c r="K104" s="23"/>
      <c r="L104" s="45">
        <v>55000</v>
      </c>
      <c r="M104" s="47">
        <v>55000</v>
      </c>
      <c r="N104" s="25"/>
      <c r="O104" s="25"/>
      <c r="P104" s="23"/>
      <c r="Q104" s="23"/>
      <c r="R104" s="23"/>
      <c r="S104" s="54" t="s">
        <v>1399</v>
      </c>
      <c r="Y104" s="22">
        <v>70062</v>
      </c>
    </row>
    <row r="105" spans="1:25" x14ac:dyDescent="0.25">
      <c r="A105" s="52">
        <v>70064</v>
      </c>
      <c r="B105" s="22">
        <v>0</v>
      </c>
      <c r="C105" s="23" t="s">
        <v>23</v>
      </c>
      <c r="D105" s="23" t="s">
        <v>19</v>
      </c>
      <c r="E105" s="23">
        <v>0</v>
      </c>
      <c r="F105" s="23">
        <v>0</v>
      </c>
      <c r="G105" s="24" t="s">
        <v>950</v>
      </c>
      <c r="H105" s="47">
        <v>380000</v>
      </c>
      <c r="J105" s="23">
        <v>0</v>
      </c>
      <c r="K105" s="23"/>
      <c r="L105" s="45">
        <v>380000</v>
      </c>
      <c r="M105" s="47">
        <v>380000</v>
      </c>
      <c r="N105" s="25"/>
      <c r="O105" s="25"/>
      <c r="P105" s="23"/>
      <c r="Q105" s="23"/>
      <c r="R105" s="23"/>
      <c r="S105" s="50" t="s">
        <v>949</v>
      </c>
      <c r="Y105" s="22">
        <v>70064</v>
      </c>
    </row>
    <row r="106" spans="1:25" x14ac:dyDescent="0.25">
      <c r="A106" s="52">
        <v>70069</v>
      </c>
      <c r="B106" s="22">
        <v>0</v>
      </c>
      <c r="C106" s="23" t="s">
        <v>23</v>
      </c>
      <c r="D106" s="23" t="s">
        <v>19</v>
      </c>
      <c r="E106" s="23">
        <v>0</v>
      </c>
      <c r="F106" s="23">
        <v>0</v>
      </c>
      <c r="G106" s="24" t="s">
        <v>954</v>
      </c>
      <c r="H106" s="47">
        <v>1000000</v>
      </c>
      <c r="J106" s="23">
        <v>0</v>
      </c>
      <c r="K106" s="23"/>
      <c r="L106" s="45">
        <v>645000</v>
      </c>
      <c r="M106" s="47">
        <v>1000000</v>
      </c>
      <c r="N106" s="25"/>
      <c r="O106" s="25"/>
      <c r="P106" s="23"/>
      <c r="Q106" s="23"/>
      <c r="R106" s="23"/>
      <c r="S106" s="50" t="s">
        <v>953</v>
      </c>
      <c r="Y106" s="22">
        <v>70069</v>
      </c>
    </row>
    <row r="107" spans="1:25" x14ac:dyDescent="0.25">
      <c r="A107" s="52">
        <v>70070</v>
      </c>
      <c r="B107" s="22">
        <v>0</v>
      </c>
      <c r="C107" s="23" t="s">
        <v>23</v>
      </c>
      <c r="D107" s="23" t="s">
        <v>19</v>
      </c>
      <c r="E107" s="23">
        <v>0</v>
      </c>
      <c r="F107" s="23">
        <v>0</v>
      </c>
      <c r="G107" s="24" t="s">
        <v>990</v>
      </c>
      <c r="H107" s="47">
        <v>1000000</v>
      </c>
      <c r="J107" s="23">
        <v>0</v>
      </c>
      <c r="K107" s="23"/>
      <c r="L107" s="45">
        <v>879000</v>
      </c>
      <c r="M107" s="47">
        <v>1000000</v>
      </c>
      <c r="N107" s="25"/>
      <c r="O107" s="25"/>
      <c r="P107" s="23"/>
      <c r="Q107" s="23"/>
      <c r="R107" s="23"/>
      <c r="S107" s="50" t="s">
        <v>989</v>
      </c>
      <c r="Y107" s="22">
        <v>70070</v>
      </c>
    </row>
    <row r="108" spans="1:25" x14ac:dyDescent="0.25">
      <c r="A108" s="52">
        <v>70073</v>
      </c>
      <c r="B108" s="22">
        <v>0</v>
      </c>
      <c r="C108" s="23" t="s">
        <v>23</v>
      </c>
      <c r="D108" s="23" t="s">
        <v>19</v>
      </c>
      <c r="E108" s="23">
        <v>0</v>
      </c>
      <c r="F108" s="23">
        <v>0</v>
      </c>
      <c r="G108" s="24" t="s">
        <v>1180</v>
      </c>
      <c r="H108" s="47">
        <v>314000</v>
      </c>
      <c r="J108" s="23">
        <v>0</v>
      </c>
      <c r="K108" s="23"/>
      <c r="L108" s="45">
        <v>314000</v>
      </c>
      <c r="M108" s="47">
        <v>314000</v>
      </c>
      <c r="N108" s="25"/>
      <c r="O108" s="25"/>
      <c r="P108" s="23"/>
      <c r="Q108" s="23"/>
      <c r="R108" s="23"/>
      <c r="S108" s="50" t="s">
        <v>1181</v>
      </c>
      <c r="Y108" s="22">
        <v>70073</v>
      </c>
    </row>
    <row r="109" spans="1:25" x14ac:dyDescent="0.25">
      <c r="A109" s="52">
        <v>70074</v>
      </c>
      <c r="B109" s="22">
        <v>0</v>
      </c>
      <c r="C109" s="23" t="s">
        <v>23</v>
      </c>
      <c r="D109" s="23" t="s">
        <v>19</v>
      </c>
      <c r="E109" s="23">
        <v>0</v>
      </c>
      <c r="F109" s="23">
        <v>0</v>
      </c>
      <c r="G109" s="27" t="s">
        <v>1433</v>
      </c>
      <c r="H109" s="47">
        <v>61600</v>
      </c>
      <c r="J109" s="23">
        <v>0</v>
      </c>
      <c r="K109" s="23"/>
      <c r="L109" s="45">
        <v>61600</v>
      </c>
      <c r="M109" s="47">
        <v>61600</v>
      </c>
      <c r="N109" s="25"/>
      <c r="O109" s="25"/>
      <c r="P109" s="23"/>
      <c r="Q109" s="23"/>
      <c r="R109" s="23"/>
      <c r="S109" s="50" t="s">
        <v>1432</v>
      </c>
      <c r="Y109" s="22">
        <v>70074</v>
      </c>
    </row>
    <row r="110" spans="1:25" x14ac:dyDescent="0.25">
      <c r="A110" s="52">
        <v>70077</v>
      </c>
      <c r="B110" s="22">
        <v>0</v>
      </c>
      <c r="C110" s="23" t="s">
        <v>23</v>
      </c>
      <c r="D110" s="23" t="s">
        <v>19</v>
      </c>
      <c r="E110" s="23">
        <v>0</v>
      </c>
      <c r="F110" s="23">
        <v>0</v>
      </c>
      <c r="G110" s="24" t="s">
        <v>850</v>
      </c>
      <c r="H110" s="47">
        <v>1000000</v>
      </c>
      <c r="J110" s="23">
        <v>0</v>
      </c>
      <c r="K110" s="23"/>
      <c r="L110" s="45">
        <v>614000</v>
      </c>
      <c r="M110" s="47">
        <v>1000000</v>
      </c>
      <c r="N110" s="25"/>
      <c r="O110" s="25"/>
      <c r="P110" s="23"/>
      <c r="Q110" s="23"/>
      <c r="R110" s="23"/>
      <c r="S110" s="50" t="s">
        <v>851</v>
      </c>
      <c r="Y110" s="22">
        <v>70077</v>
      </c>
    </row>
    <row r="111" spans="1:25" x14ac:dyDescent="0.25">
      <c r="A111" s="52">
        <v>70079</v>
      </c>
      <c r="B111" s="22">
        <v>0</v>
      </c>
      <c r="C111" s="23" t="s">
        <v>23</v>
      </c>
      <c r="D111" s="23" t="s">
        <v>19</v>
      </c>
      <c r="E111" s="23">
        <v>0</v>
      </c>
      <c r="F111" s="23">
        <v>0</v>
      </c>
      <c r="G111" s="24" t="s">
        <v>852</v>
      </c>
      <c r="H111" s="47">
        <v>1250000</v>
      </c>
      <c r="J111" s="23">
        <v>0</v>
      </c>
      <c r="K111" s="23"/>
      <c r="L111" s="45">
        <v>809000</v>
      </c>
      <c r="M111" s="47">
        <v>1250000</v>
      </c>
      <c r="N111" s="25"/>
      <c r="O111" s="25"/>
      <c r="P111" s="23"/>
      <c r="Q111" s="23"/>
      <c r="R111" s="23"/>
      <c r="S111" s="50" t="s">
        <v>851</v>
      </c>
      <c r="Y111" s="22">
        <v>70079</v>
      </c>
    </row>
    <row r="112" spans="1:25" x14ac:dyDescent="0.25">
      <c r="A112" s="52">
        <v>70082</v>
      </c>
      <c r="B112" s="22">
        <v>0</v>
      </c>
      <c r="C112" s="23" t="s">
        <v>23</v>
      </c>
      <c r="D112" s="23" t="s">
        <v>19</v>
      </c>
      <c r="E112" s="23">
        <v>0</v>
      </c>
      <c r="F112" s="23">
        <v>0</v>
      </c>
      <c r="G112" s="24" t="s">
        <v>854</v>
      </c>
      <c r="H112" s="47">
        <v>1750000</v>
      </c>
      <c r="J112" s="23">
        <v>0</v>
      </c>
      <c r="K112" s="23"/>
      <c r="L112" s="45">
        <v>1176000</v>
      </c>
      <c r="M112" s="47">
        <v>1750000</v>
      </c>
      <c r="N112" s="25"/>
      <c r="O112" s="25"/>
      <c r="P112" s="23"/>
      <c r="Q112" s="23"/>
      <c r="R112" s="23"/>
      <c r="S112" s="50" t="s">
        <v>851</v>
      </c>
      <c r="Y112" s="22">
        <v>70082</v>
      </c>
    </row>
    <row r="113" spans="1:25" x14ac:dyDescent="0.25">
      <c r="A113" s="52">
        <v>70083</v>
      </c>
      <c r="B113" s="22">
        <v>0</v>
      </c>
      <c r="C113" s="23" t="s">
        <v>23</v>
      </c>
      <c r="D113" s="23" t="s">
        <v>19</v>
      </c>
      <c r="E113" s="23">
        <v>0</v>
      </c>
      <c r="F113" s="23">
        <v>0</v>
      </c>
      <c r="G113" s="24" t="s">
        <v>901</v>
      </c>
      <c r="H113" s="47">
        <v>1000000</v>
      </c>
      <c r="J113" s="23">
        <v>0</v>
      </c>
      <c r="K113" s="23"/>
      <c r="L113" s="45">
        <v>704000</v>
      </c>
      <c r="M113" s="47">
        <v>1000000</v>
      </c>
      <c r="N113" s="25"/>
      <c r="O113" s="25"/>
      <c r="P113" s="23"/>
      <c r="Q113" s="23"/>
      <c r="R113" s="23"/>
      <c r="S113" s="50" t="s">
        <v>902</v>
      </c>
      <c r="Y113" s="22">
        <v>70083</v>
      </c>
    </row>
    <row r="114" spans="1:25" x14ac:dyDescent="0.25">
      <c r="A114" s="52">
        <v>70084</v>
      </c>
      <c r="B114" s="22">
        <v>0</v>
      </c>
      <c r="C114" s="23" t="s">
        <v>23</v>
      </c>
      <c r="D114" s="23" t="s">
        <v>19</v>
      </c>
      <c r="E114" s="23">
        <v>0</v>
      </c>
      <c r="F114" s="23">
        <v>0</v>
      </c>
      <c r="G114" s="27" t="s">
        <v>728</v>
      </c>
      <c r="H114" s="47">
        <v>1000000</v>
      </c>
      <c r="J114" s="23">
        <v>0</v>
      </c>
      <c r="K114" s="23"/>
      <c r="L114" s="45">
        <v>516000</v>
      </c>
      <c r="M114" s="47">
        <v>1000000</v>
      </c>
      <c r="N114" s="25"/>
      <c r="O114" s="25"/>
      <c r="P114" s="23"/>
      <c r="Q114" s="23"/>
      <c r="R114" s="23"/>
      <c r="S114" s="50" t="s">
        <v>727</v>
      </c>
      <c r="Y114" s="22">
        <v>70084</v>
      </c>
    </row>
    <row r="115" spans="1:25" x14ac:dyDescent="0.25">
      <c r="A115" s="52">
        <v>70085</v>
      </c>
      <c r="B115" s="22">
        <v>0</v>
      </c>
      <c r="C115" s="23" t="s">
        <v>23</v>
      </c>
      <c r="D115" s="23" t="s">
        <v>19</v>
      </c>
      <c r="E115" s="23">
        <v>0</v>
      </c>
      <c r="F115" s="23">
        <v>0</v>
      </c>
      <c r="G115" s="24" t="s">
        <v>1615</v>
      </c>
      <c r="H115" s="47">
        <v>50000</v>
      </c>
      <c r="J115" s="23">
        <v>0</v>
      </c>
      <c r="K115" s="23"/>
      <c r="L115" s="45">
        <v>33000</v>
      </c>
      <c r="M115" s="47">
        <v>50000</v>
      </c>
      <c r="N115" s="25"/>
      <c r="O115" s="25"/>
      <c r="P115" s="23"/>
      <c r="Q115" s="23"/>
      <c r="R115" s="23"/>
      <c r="S115" s="50" t="s">
        <v>1614</v>
      </c>
      <c r="Y115" s="22">
        <v>70085</v>
      </c>
    </row>
    <row r="116" spans="1:25" x14ac:dyDescent="0.25">
      <c r="A116" s="52">
        <v>70086</v>
      </c>
      <c r="B116" s="22">
        <v>0</v>
      </c>
      <c r="C116" s="23" t="s">
        <v>23</v>
      </c>
      <c r="D116" s="23" t="s">
        <v>19</v>
      </c>
      <c r="E116" s="23">
        <v>0</v>
      </c>
      <c r="F116" s="23">
        <v>0</v>
      </c>
      <c r="G116" s="24" t="s">
        <v>750</v>
      </c>
      <c r="H116" s="47">
        <v>550000</v>
      </c>
      <c r="J116" s="23">
        <v>0</v>
      </c>
      <c r="K116" s="23"/>
      <c r="L116" s="45">
        <v>500000</v>
      </c>
      <c r="M116" s="47">
        <v>550000</v>
      </c>
      <c r="N116" s="25"/>
      <c r="O116" s="25"/>
      <c r="P116" s="23"/>
      <c r="Q116" s="23"/>
      <c r="R116" s="23"/>
      <c r="S116" s="50" t="s">
        <v>749</v>
      </c>
      <c r="Y116" s="22">
        <v>70086</v>
      </c>
    </row>
    <row r="117" spans="1:25" x14ac:dyDescent="0.25">
      <c r="A117" s="52">
        <v>70087</v>
      </c>
      <c r="B117" s="22">
        <v>0</v>
      </c>
      <c r="C117" s="23" t="s">
        <v>23</v>
      </c>
      <c r="D117" s="23" t="s">
        <v>19</v>
      </c>
      <c r="E117" s="23">
        <v>0</v>
      </c>
      <c r="F117" s="23">
        <v>0</v>
      </c>
      <c r="G117" s="27" t="s">
        <v>672</v>
      </c>
      <c r="H117" s="47">
        <v>1500000</v>
      </c>
      <c r="J117" s="23">
        <v>0</v>
      </c>
      <c r="K117" s="23"/>
      <c r="L117" s="45">
        <v>1060000</v>
      </c>
      <c r="M117" s="47">
        <v>1500000</v>
      </c>
      <c r="N117" s="25"/>
      <c r="O117" s="25"/>
      <c r="P117" s="23"/>
      <c r="Q117" s="23"/>
      <c r="R117" s="23"/>
      <c r="S117" s="50" t="s">
        <v>671</v>
      </c>
      <c r="Y117" s="22">
        <v>70087</v>
      </c>
    </row>
    <row r="118" spans="1:25" x14ac:dyDescent="0.25">
      <c r="A118" s="52">
        <v>70096</v>
      </c>
      <c r="B118" s="22">
        <v>0</v>
      </c>
      <c r="C118" s="23" t="s">
        <v>23</v>
      </c>
      <c r="D118" s="23" t="s">
        <v>19</v>
      </c>
      <c r="E118" s="23">
        <v>0</v>
      </c>
      <c r="F118" s="23">
        <v>0</v>
      </c>
      <c r="G118" s="24" t="s">
        <v>1308</v>
      </c>
      <c r="H118" s="47">
        <v>120000</v>
      </c>
      <c r="J118" s="23">
        <v>0</v>
      </c>
      <c r="K118" s="23"/>
      <c r="L118" s="45">
        <v>120000</v>
      </c>
      <c r="M118" s="47">
        <v>120000</v>
      </c>
      <c r="N118" s="25"/>
      <c r="O118" s="25"/>
      <c r="P118" s="23"/>
      <c r="Q118" s="23"/>
      <c r="R118" s="23"/>
      <c r="S118" s="50" t="s">
        <v>1307</v>
      </c>
      <c r="Y118" s="22">
        <v>70096</v>
      </c>
    </row>
    <row r="119" spans="1:25" x14ac:dyDescent="0.25">
      <c r="A119" s="52">
        <v>70097</v>
      </c>
      <c r="B119" s="22">
        <v>0</v>
      </c>
      <c r="C119" s="23" t="s">
        <v>23</v>
      </c>
      <c r="D119" s="23" t="s">
        <v>19</v>
      </c>
      <c r="E119" s="23">
        <v>0</v>
      </c>
      <c r="F119" s="23">
        <v>0</v>
      </c>
      <c r="G119" s="24" t="s">
        <v>1319</v>
      </c>
      <c r="H119" s="47">
        <v>201000</v>
      </c>
      <c r="J119" s="23">
        <v>0</v>
      </c>
      <c r="K119" s="23"/>
      <c r="L119" s="45">
        <v>201000</v>
      </c>
      <c r="M119" s="47">
        <v>201000</v>
      </c>
      <c r="N119" s="25"/>
      <c r="O119" s="25"/>
      <c r="P119" s="23"/>
      <c r="Q119" s="23"/>
      <c r="R119" s="23"/>
      <c r="S119" s="50" t="s">
        <v>1320</v>
      </c>
      <c r="Y119" s="22">
        <v>70097</v>
      </c>
    </row>
    <row r="120" spans="1:25" x14ac:dyDescent="0.25">
      <c r="A120" s="52">
        <v>70098</v>
      </c>
      <c r="B120" s="22">
        <v>0</v>
      </c>
      <c r="C120" s="23" t="s">
        <v>23</v>
      </c>
      <c r="D120" s="23" t="s">
        <v>19</v>
      </c>
      <c r="E120" s="23">
        <v>0</v>
      </c>
      <c r="F120" s="23">
        <v>0</v>
      </c>
      <c r="G120" s="24" t="s">
        <v>1321</v>
      </c>
      <c r="H120" s="47">
        <v>271000</v>
      </c>
      <c r="J120" s="23">
        <v>0</v>
      </c>
      <c r="K120" s="23"/>
      <c r="L120" s="45">
        <v>271000</v>
      </c>
      <c r="M120" s="47">
        <v>271000</v>
      </c>
      <c r="N120" s="25"/>
      <c r="O120" s="25"/>
      <c r="P120" s="23"/>
      <c r="Q120" s="23"/>
      <c r="R120" s="23"/>
      <c r="S120" s="50" t="s">
        <v>1320</v>
      </c>
      <c r="Y120" s="22">
        <v>70098</v>
      </c>
    </row>
    <row r="121" spans="1:25" x14ac:dyDescent="0.25">
      <c r="A121" s="52">
        <v>70101</v>
      </c>
      <c r="B121" s="22">
        <v>0</v>
      </c>
      <c r="C121" s="23" t="s">
        <v>23</v>
      </c>
      <c r="D121" s="23" t="s">
        <v>19</v>
      </c>
      <c r="E121" s="23">
        <v>0</v>
      </c>
      <c r="F121" s="23">
        <v>0</v>
      </c>
      <c r="G121" s="24" t="s">
        <v>978</v>
      </c>
      <c r="H121" s="47">
        <v>449000</v>
      </c>
      <c r="J121" s="23">
        <v>0</v>
      </c>
      <c r="K121" s="23"/>
      <c r="L121" s="45">
        <v>449000</v>
      </c>
      <c r="M121" s="47">
        <v>449000</v>
      </c>
      <c r="N121" s="25"/>
      <c r="O121" s="25"/>
      <c r="P121" s="23"/>
      <c r="Q121" s="23"/>
      <c r="R121" s="23"/>
      <c r="S121" s="50" t="s">
        <v>976</v>
      </c>
      <c r="Y121" s="22">
        <v>70101</v>
      </c>
    </row>
    <row r="122" spans="1:25" x14ac:dyDescent="0.25">
      <c r="A122" s="52">
        <v>70102</v>
      </c>
      <c r="B122" s="22">
        <v>0</v>
      </c>
      <c r="C122" s="23" t="s">
        <v>23</v>
      </c>
      <c r="D122" s="23" t="s">
        <v>19</v>
      </c>
      <c r="E122" s="23">
        <v>0</v>
      </c>
      <c r="F122" s="23">
        <v>0</v>
      </c>
      <c r="G122" s="24" t="s">
        <v>634</v>
      </c>
      <c r="H122" s="47">
        <v>1938000</v>
      </c>
      <c r="J122" s="23">
        <v>0</v>
      </c>
      <c r="K122" s="23"/>
      <c r="L122" s="45">
        <v>1938000</v>
      </c>
      <c r="M122" s="47">
        <v>1938000</v>
      </c>
      <c r="N122" s="25"/>
      <c r="O122" s="25"/>
      <c r="P122" s="23"/>
      <c r="Q122" s="23"/>
      <c r="R122" s="23"/>
      <c r="S122" s="50" t="s">
        <v>635</v>
      </c>
      <c r="Y122" s="22">
        <v>70102</v>
      </c>
    </row>
    <row r="123" spans="1:25" x14ac:dyDescent="0.25">
      <c r="A123" s="52">
        <v>70104</v>
      </c>
      <c r="B123" s="22">
        <v>0</v>
      </c>
      <c r="C123" s="23" t="s">
        <v>23</v>
      </c>
      <c r="D123" s="23" t="s">
        <v>19</v>
      </c>
      <c r="E123" s="23">
        <v>0</v>
      </c>
      <c r="F123" s="23">
        <v>0</v>
      </c>
      <c r="G123" s="24" t="s">
        <v>1402</v>
      </c>
      <c r="H123" s="47">
        <v>75000</v>
      </c>
      <c r="J123" s="23">
        <v>0</v>
      </c>
      <c r="K123" s="23"/>
      <c r="L123" s="45">
        <v>75000</v>
      </c>
      <c r="M123" s="47">
        <v>75000</v>
      </c>
      <c r="N123" s="25"/>
      <c r="O123" s="25"/>
      <c r="P123" s="23"/>
      <c r="Q123" s="23"/>
      <c r="R123" s="23"/>
      <c r="S123" s="50" t="s">
        <v>1401</v>
      </c>
      <c r="Y123" s="22">
        <v>70104</v>
      </c>
    </row>
    <row r="124" spans="1:25" x14ac:dyDescent="0.25">
      <c r="A124" s="52">
        <v>70105</v>
      </c>
      <c r="B124" s="22">
        <v>0</v>
      </c>
      <c r="C124" s="23" t="s">
        <v>23</v>
      </c>
      <c r="D124" s="23" t="s">
        <v>19</v>
      </c>
      <c r="E124" s="23">
        <v>0</v>
      </c>
      <c r="F124" s="23">
        <v>0</v>
      </c>
      <c r="G124" s="27" t="s">
        <v>2031</v>
      </c>
      <c r="H124" s="47">
        <v>25000</v>
      </c>
      <c r="J124" s="23">
        <v>0</v>
      </c>
      <c r="K124" s="23"/>
      <c r="L124" s="45">
        <v>17600</v>
      </c>
      <c r="M124" s="47">
        <v>25000</v>
      </c>
      <c r="N124" s="25"/>
      <c r="O124" s="25"/>
      <c r="P124" s="23"/>
      <c r="Q124" s="23"/>
      <c r="R124" s="23"/>
      <c r="S124" s="50" t="s">
        <v>2030</v>
      </c>
      <c r="Y124" s="22">
        <v>70105</v>
      </c>
    </row>
    <row r="125" spans="1:25" x14ac:dyDescent="0.25">
      <c r="A125" s="52">
        <v>70107</v>
      </c>
      <c r="B125" s="22">
        <v>0</v>
      </c>
      <c r="C125" s="23" t="s">
        <v>23</v>
      </c>
      <c r="D125" s="23" t="s">
        <v>19</v>
      </c>
      <c r="E125" s="23">
        <v>0</v>
      </c>
      <c r="F125" s="23">
        <v>0</v>
      </c>
      <c r="G125" s="24" t="s">
        <v>1613</v>
      </c>
      <c r="H125" s="47">
        <v>100000</v>
      </c>
      <c r="J125" s="23">
        <v>0</v>
      </c>
      <c r="K125" s="23"/>
      <c r="L125" s="45">
        <v>40000</v>
      </c>
      <c r="M125" s="47">
        <v>100000</v>
      </c>
      <c r="N125" s="25"/>
      <c r="O125" s="25"/>
      <c r="P125" s="23"/>
      <c r="Q125" s="23"/>
      <c r="R125" s="23"/>
      <c r="S125" s="50" t="s">
        <v>1612</v>
      </c>
      <c r="Y125" s="22">
        <v>70107</v>
      </c>
    </row>
    <row r="126" spans="1:25" x14ac:dyDescent="0.25">
      <c r="A126" s="52">
        <v>70109</v>
      </c>
      <c r="B126" s="22">
        <v>0</v>
      </c>
      <c r="C126" s="23" t="s">
        <v>23</v>
      </c>
      <c r="D126" s="23" t="s">
        <v>19</v>
      </c>
      <c r="E126" s="23">
        <v>0</v>
      </c>
      <c r="F126" s="23">
        <v>0</v>
      </c>
      <c r="G126" s="24" t="s">
        <v>1258</v>
      </c>
      <c r="H126" s="47">
        <v>660000</v>
      </c>
      <c r="J126" s="23">
        <v>0</v>
      </c>
      <c r="K126" s="23"/>
      <c r="L126" s="45">
        <v>660000</v>
      </c>
      <c r="M126" s="47">
        <v>660000</v>
      </c>
      <c r="N126" s="25"/>
      <c r="O126" s="25"/>
      <c r="P126" s="23"/>
      <c r="Q126" s="23"/>
      <c r="R126" s="23"/>
      <c r="S126" s="41" t="s">
        <v>1259</v>
      </c>
      <c r="Y126" s="22">
        <v>70109</v>
      </c>
    </row>
    <row r="127" spans="1:25" x14ac:dyDescent="0.25">
      <c r="A127" s="52">
        <v>70110</v>
      </c>
      <c r="B127" s="22">
        <v>0</v>
      </c>
      <c r="C127" s="23" t="s">
        <v>23</v>
      </c>
      <c r="D127" s="23" t="s">
        <v>19</v>
      </c>
      <c r="E127" s="23">
        <v>0</v>
      </c>
      <c r="F127" s="23">
        <v>0</v>
      </c>
      <c r="G127" s="24" t="s">
        <v>1260</v>
      </c>
      <c r="H127" s="47">
        <v>250000</v>
      </c>
      <c r="J127" s="23">
        <v>0</v>
      </c>
      <c r="K127" s="23"/>
      <c r="L127" s="45">
        <v>187000</v>
      </c>
      <c r="M127" s="47">
        <v>250000</v>
      </c>
      <c r="N127" s="25"/>
      <c r="O127" s="25"/>
      <c r="P127" s="23"/>
      <c r="Q127" s="23"/>
      <c r="R127" s="23"/>
      <c r="S127" s="41" t="s">
        <v>1259</v>
      </c>
      <c r="Y127" s="22">
        <v>70110</v>
      </c>
    </row>
    <row r="128" spans="1:25" x14ac:dyDescent="0.25">
      <c r="A128" s="52">
        <v>70111</v>
      </c>
      <c r="B128" s="22">
        <v>0</v>
      </c>
      <c r="C128" s="23" t="s">
        <v>23</v>
      </c>
      <c r="D128" s="23" t="s">
        <v>19</v>
      </c>
      <c r="E128" s="23">
        <v>0</v>
      </c>
      <c r="F128" s="23">
        <v>0</v>
      </c>
      <c r="G128" s="24" t="s">
        <v>1437</v>
      </c>
      <c r="H128" s="47">
        <v>60000</v>
      </c>
      <c r="J128" s="23">
        <v>0</v>
      </c>
      <c r="K128" s="23"/>
      <c r="L128" s="45">
        <v>60000</v>
      </c>
      <c r="M128" s="47">
        <v>60000</v>
      </c>
      <c r="N128" s="25"/>
      <c r="O128" s="25"/>
      <c r="P128" s="23"/>
      <c r="Q128" s="23"/>
      <c r="R128" s="23"/>
      <c r="S128" s="50" t="s">
        <v>1436</v>
      </c>
      <c r="Y128" s="22">
        <v>70111</v>
      </c>
    </row>
    <row r="129" spans="1:25" x14ac:dyDescent="0.25">
      <c r="A129" s="52">
        <v>70112</v>
      </c>
      <c r="B129" s="22">
        <v>0</v>
      </c>
      <c r="C129" s="23" t="s">
        <v>23</v>
      </c>
      <c r="D129" s="23" t="s">
        <v>19</v>
      </c>
      <c r="E129" s="23">
        <v>0</v>
      </c>
      <c r="F129" s="23">
        <v>0</v>
      </c>
      <c r="G129" s="24" t="s">
        <v>725</v>
      </c>
      <c r="H129" s="47">
        <v>3585000</v>
      </c>
      <c r="J129" s="23">
        <v>0</v>
      </c>
      <c r="K129" s="23"/>
      <c r="L129" s="45">
        <v>3585000</v>
      </c>
      <c r="M129" s="47">
        <v>3585000</v>
      </c>
      <c r="N129" s="25"/>
      <c r="O129" s="25"/>
      <c r="P129" s="23"/>
      <c r="Q129" s="23"/>
      <c r="R129" s="23"/>
      <c r="S129" s="50" t="s">
        <v>726</v>
      </c>
      <c r="Y129" s="22">
        <v>70112</v>
      </c>
    </row>
    <row r="130" spans="1:25" x14ac:dyDescent="0.25">
      <c r="A130" s="52">
        <v>70113</v>
      </c>
      <c r="B130" s="22">
        <v>0</v>
      </c>
      <c r="C130" s="23" t="s">
        <v>23</v>
      </c>
      <c r="D130" s="23" t="s">
        <v>19</v>
      </c>
      <c r="E130" s="23">
        <v>0</v>
      </c>
      <c r="F130" s="23">
        <v>0</v>
      </c>
      <c r="G130" s="24" t="s">
        <v>170</v>
      </c>
      <c r="H130" s="47">
        <v>3600000</v>
      </c>
      <c r="J130" s="23">
        <v>0</v>
      </c>
      <c r="K130" s="23"/>
      <c r="L130" s="45">
        <v>3585000</v>
      </c>
      <c r="M130" s="47">
        <v>3600000</v>
      </c>
      <c r="N130" s="25"/>
      <c r="O130" s="25"/>
      <c r="P130" s="23"/>
      <c r="Q130" s="23"/>
      <c r="R130" s="23"/>
      <c r="S130" s="50" t="s">
        <v>171</v>
      </c>
      <c r="Y130" s="22">
        <v>70113</v>
      </c>
    </row>
    <row r="131" spans="1:25" x14ac:dyDescent="0.25">
      <c r="A131" s="52">
        <v>70114</v>
      </c>
      <c r="B131" s="22">
        <v>0</v>
      </c>
      <c r="C131" s="23" t="s">
        <v>23</v>
      </c>
      <c r="D131" s="23" t="s">
        <v>19</v>
      </c>
      <c r="E131" s="23">
        <v>0</v>
      </c>
      <c r="F131" s="23">
        <v>0</v>
      </c>
      <c r="G131" s="24" t="s">
        <v>1483</v>
      </c>
      <c r="H131" s="47">
        <v>107000</v>
      </c>
      <c r="J131" s="23">
        <v>0</v>
      </c>
      <c r="K131" s="23"/>
      <c r="L131" s="45">
        <v>107000</v>
      </c>
      <c r="M131" s="47">
        <v>107000</v>
      </c>
      <c r="N131" s="25"/>
      <c r="O131" s="25"/>
      <c r="P131" s="23"/>
      <c r="Q131" s="23"/>
      <c r="R131" s="23"/>
      <c r="S131" s="50" t="s">
        <v>1482</v>
      </c>
      <c r="Y131" s="22">
        <v>70114</v>
      </c>
    </row>
    <row r="132" spans="1:25" x14ac:dyDescent="0.25">
      <c r="A132" s="52">
        <v>70115</v>
      </c>
      <c r="B132" s="22">
        <v>0</v>
      </c>
      <c r="C132" s="23" t="s">
        <v>23</v>
      </c>
      <c r="D132" s="23" t="s">
        <v>19</v>
      </c>
      <c r="E132" s="23">
        <v>0</v>
      </c>
      <c r="F132" s="23">
        <v>0</v>
      </c>
      <c r="G132" s="24" t="s">
        <v>1485</v>
      </c>
      <c r="H132" s="47">
        <v>107000</v>
      </c>
      <c r="J132" s="23">
        <v>0</v>
      </c>
      <c r="K132" s="23"/>
      <c r="L132" s="45">
        <v>107000</v>
      </c>
      <c r="M132" s="47">
        <v>107000</v>
      </c>
      <c r="N132" s="25"/>
      <c r="O132" s="25"/>
      <c r="P132" s="23"/>
      <c r="Q132" s="23"/>
      <c r="R132" s="23"/>
      <c r="S132" s="50" t="s">
        <v>1484</v>
      </c>
      <c r="Y132" s="22">
        <v>70115</v>
      </c>
    </row>
    <row r="133" spans="1:25" x14ac:dyDescent="0.25">
      <c r="A133" s="52">
        <v>70116</v>
      </c>
      <c r="B133" s="22">
        <v>0</v>
      </c>
      <c r="C133" s="23" t="s">
        <v>23</v>
      </c>
      <c r="D133" s="23" t="s">
        <v>19</v>
      </c>
      <c r="E133" s="23">
        <v>0</v>
      </c>
      <c r="F133" s="23">
        <v>0</v>
      </c>
      <c r="G133" s="24" t="s">
        <v>829</v>
      </c>
      <c r="H133" s="47">
        <v>647000</v>
      </c>
      <c r="J133" s="23">
        <v>0</v>
      </c>
      <c r="K133" s="23"/>
      <c r="L133" s="45">
        <v>647000</v>
      </c>
      <c r="M133" s="47">
        <v>647000</v>
      </c>
      <c r="N133" s="25"/>
      <c r="O133" s="25"/>
      <c r="P133" s="23"/>
      <c r="Q133" s="23"/>
      <c r="R133" s="23"/>
      <c r="S133" s="50" t="s">
        <v>830</v>
      </c>
      <c r="Y133" s="22">
        <v>70116</v>
      </c>
    </row>
    <row r="134" spans="1:25" x14ac:dyDescent="0.25">
      <c r="A134" s="52">
        <v>70118</v>
      </c>
      <c r="B134" s="22">
        <v>0</v>
      </c>
      <c r="C134" s="23" t="s">
        <v>23</v>
      </c>
      <c r="D134" s="23" t="s">
        <v>19</v>
      </c>
      <c r="E134" s="23">
        <v>0</v>
      </c>
      <c r="F134" s="23">
        <v>0</v>
      </c>
      <c r="G134" s="24" t="s">
        <v>1243</v>
      </c>
      <c r="H134" s="47">
        <v>265000</v>
      </c>
      <c r="J134" s="23">
        <v>0</v>
      </c>
      <c r="K134" s="23"/>
      <c r="L134" s="45">
        <v>265000</v>
      </c>
      <c r="M134" s="47">
        <v>265000</v>
      </c>
      <c r="N134" s="25"/>
      <c r="O134" s="25"/>
      <c r="P134" s="23"/>
      <c r="Q134" s="23"/>
      <c r="R134" s="23"/>
      <c r="S134" s="41" t="s">
        <v>1244</v>
      </c>
      <c r="Y134" s="22">
        <v>70118</v>
      </c>
    </row>
    <row r="135" spans="1:25" x14ac:dyDescent="0.25">
      <c r="A135" s="52">
        <v>70120</v>
      </c>
      <c r="B135" s="22">
        <v>0</v>
      </c>
      <c r="C135" s="23" t="s">
        <v>23</v>
      </c>
      <c r="D135" s="23" t="s">
        <v>19</v>
      </c>
      <c r="E135" s="23">
        <v>0</v>
      </c>
      <c r="F135" s="23">
        <v>0</v>
      </c>
      <c r="G135" s="24" t="s">
        <v>1257</v>
      </c>
      <c r="H135" s="47">
        <v>431000</v>
      </c>
      <c r="J135" s="23">
        <v>0</v>
      </c>
      <c r="K135" s="23"/>
      <c r="L135" s="45">
        <v>431000</v>
      </c>
      <c r="M135" s="47">
        <v>431000</v>
      </c>
      <c r="N135" s="25"/>
      <c r="O135" s="25"/>
      <c r="P135" s="23"/>
      <c r="Q135" s="23"/>
      <c r="R135" s="23"/>
      <c r="S135" s="50" t="s">
        <v>1256</v>
      </c>
      <c r="Y135" s="22">
        <v>70120</v>
      </c>
    </row>
    <row r="136" spans="1:25" x14ac:dyDescent="0.25">
      <c r="A136" s="52">
        <v>70122</v>
      </c>
      <c r="B136" s="22">
        <v>0</v>
      </c>
      <c r="C136" s="23" t="s">
        <v>23</v>
      </c>
      <c r="D136" s="23" t="s">
        <v>19</v>
      </c>
      <c r="E136" s="23">
        <v>0</v>
      </c>
      <c r="F136" s="23">
        <v>0</v>
      </c>
      <c r="G136" s="24" t="s">
        <v>1255</v>
      </c>
      <c r="H136" s="47">
        <v>660000</v>
      </c>
      <c r="J136" s="23">
        <v>0</v>
      </c>
      <c r="K136" s="23"/>
      <c r="L136" s="45">
        <v>660000</v>
      </c>
      <c r="M136" s="47">
        <v>660000</v>
      </c>
      <c r="N136" s="25"/>
      <c r="O136" s="25"/>
      <c r="P136" s="23"/>
      <c r="Q136" s="23"/>
      <c r="R136" s="23"/>
      <c r="S136" s="50" t="s">
        <v>1256</v>
      </c>
      <c r="Y136" s="22">
        <v>70122</v>
      </c>
    </row>
    <row r="137" spans="1:25" x14ac:dyDescent="0.25">
      <c r="A137" s="52">
        <v>70123</v>
      </c>
      <c r="B137" s="22">
        <v>0</v>
      </c>
      <c r="C137" s="23" t="s">
        <v>23</v>
      </c>
      <c r="D137" s="23" t="s">
        <v>19</v>
      </c>
      <c r="E137" s="23">
        <v>0</v>
      </c>
      <c r="F137" s="23">
        <v>0</v>
      </c>
      <c r="G137" s="27" t="s">
        <v>1716</v>
      </c>
      <c r="H137" s="47">
        <v>683000</v>
      </c>
      <c r="J137" s="23">
        <v>0</v>
      </c>
      <c r="K137" s="23"/>
      <c r="L137" s="45">
        <v>683000</v>
      </c>
      <c r="M137" s="47">
        <v>683000</v>
      </c>
      <c r="N137" s="25"/>
      <c r="O137" s="25"/>
      <c r="P137" s="23"/>
      <c r="Q137" s="23"/>
      <c r="R137" s="23"/>
      <c r="S137" s="50" t="s">
        <v>1717</v>
      </c>
      <c r="Y137" s="22">
        <v>70123</v>
      </c>
    </row>
    <row r="138" spans="1:25" x14ac:dyDescent="0.25">
      <c r="A138" s="52">
        <v>70124</v>
      </c>
      <c r="B138" s="22">
        <v>0</v>
      </c>
      <c r="C138" s="23" t="s">
        <v>23</v>
      </c>
      <c r="D138" s="23" t="s">
        <v>19</v>
      </c>
      <c r="E138" s="23">
        <v>0</v>
      </c>
      <c r="F138" s="23">
        <v>0</v>
      </c>
      <c r="G138" s="27" t="s">
        <v>1719</v>
      </c>
      <c r="H138" s="47">
        <v>703000</v>
      </c>
      <c r="J138" s="23">
        <v>0</v>
      </c>
      <c r="K138" s="23"/>
      <c r="L138" s="45">
        <v>703000</v>
      </c>
      <c r="M138" s="47">
        <v>703000</v>
      </c>
      <c r="N138" s="25"/>
      <c r="O138" s="25"/>
      <c r="P138" s="23"/>
      <c r="Q138" s="23"/>
      <c r="R138" s="23"/>
      <c r="S138" s="50" t="s">
        <v>1720</v>
      </c>
      <c r="Y138" s="22">
        <v>70124</v>
      </c>
    </row>
    <row r="139" spans="1:25" x14ac:dyDescent="0.25">
      <c r="A139" s="52">
        <v>70125</v>
      </c>
      <c r="B139" s="22">
        <v>0</v>
      </c>
      <c r="C139" s="23" t="s">
        <v>23</v>
      </c>
      <c r="D139" s="23" t="s">
        <v>19</v>
      </c>
      <c r="E139" s="23">
        <v>0</v>
      </c>
      <c r="F139" s="23">
        <v>0</v>
      </c>
      <c r="G139" s="27" t="s">
        <v>1718</v>
      </c>
      <c r="H139" s="47">
        <v>300000</v>
      </c>
      <c r="J139" s="23">
        <v>0</v>
      </c>
      <c r="K139" s="23"/>
      <c r="L139" s="45">
        <v>210000</v>
      </c>
      <c r="M139" s="47">
        <v>300000</v>
      </c>
      <c r="N139" s="25"/>
      <c r="O139" s="25"/>
      <c r="P139" s="23"/>
      <c r="Q139" s="23"/>
      <c r="R139" s="23"/>
      <c r="S139" s="50" t="s">
        <v>1717</v>
      </c>
      <c r="Y139" s="22">
        <v>70125</v>
      </c>
    </row>
    <row r="140" spans="1:25" x14ac:dyDescent="0.25">
      <c r="A140" s="52">
        <v>70127</v>
      </c>
      <c r="B140" s="22">
        <v>0</v>
      </c>
      <c r="C140" s="23" t="s">
        <v>23</v>
      </c>
      <c r="D140" s="23" t="s">
        <v>19</v>
      </c>
      <c r="E140" s="23">
        <v>0</v>
      </c>
      <c r="F140" s="23">
        <v>0</v>
      </c>
      <c r="G140" s="24" t="s">
        <v>846</v>
      </c>
      <c r="H140" s="47">
        <v>1541000</v>
      </c>
      <c r="J140" s="23">
        <v>0</v>
      </c>
      <c r="K140" s="23"/>
      <c r="L140" s="45">
        <v>1541000</v>
      </c>
      <c r="M140" s="47">
        <v>1541000</v>
      </c>
      <c r="N140" s="25"/>
      <c r="O140" s="25"/>
      <c r="P140" s="23"/>
      <c r="Q140" s="23"/>
      <c r="R140" s="23"/>
      <c r="S140" s="50" t="s">
        <v>847</v>
      </c>
      <c r="Y140" s="22">
        <v>70127</v>
      </c>
    </row>
    <row r="141" spans="1:25" x14ac:dyDescent="0.25">
      <c r="A141" s="52">
        <v>70135</v>
      </c>
      <c r="B141" s="22">
        <v>0</v>
      </c>
      <c r="C141" s="23" t="s">
        <v>23</v>
      </c>
      <c r="D141" s="23" t="s">
        <v>19</v>
      </c>
      <c r="E141" s="23">
        <v>0</v>
      </c>
      <c r="F141" s="23">
        <v>0</v>
      </c>
      <c r="G141" s="24" t="s">
        <v>1528</v>
      </c>
      <c r="H141" s="47">
        <v>60000</v>
      </c>
      <c r="J141" s="23">
        <v>0</v>
      </c>
      <c r="K141" s="23"/>
      <c r="L141" s="45">
        <v>58000</v>
      </c>
      <c r="M141" s="47">
        <v>60000</v>
      </c>
      <c r="N141" s="25"/>
      <c r="O141" s="25"/>
      <c r="P141" s="23"/>
      <c r="Q141" s="23"/>
      <c r="R141" s="23"/>
      <c r="S141" s="50" t="s">
        <v>1527</v>
      </c>
      <c r="Y141" s="22">
        <v>70135</v>
      </c>
    </row>
    <row r="142" spans="1:25" x14ac:dyDescent="0.25">
      <c r="A142" s="52">
        <v>70136</v>
      </c>
      <c r="B142" s="22">
        <v>0</v>
      </c>
      <c r="C142" s="23" t="s">
        <v>23</v>
      </c>
      <c r="D142" s="23" t="s">
        <v>19</v>
      </c>
      <c r="E142" s="23">
        <v>0</v>
      </c>
      <c r="F142" s="23">
        <v>0</v>
      </c>
      <c r="G142" s="24" t="s">
        <v>1122</v>
      </c>
      <c r="H142" s="47">
        <v>750000</v>
      </c>
      <c r="J142" s="23">
        <v>0</v>
      </c>
      <c r="K142" s="23"/>
      <c r="L142" s="45">
        <v>713000</v>
      </c>
      <c r="M142" s="47">
        <v>750000</v>
      </c>
      <c r="N142" s="25"/>
      <c r="O142" s="25"/>
      <c r="P142" s="23"/>
      <c r="Q142" s="23"/>
      <c r="R142" s="23"/>
      <c r="S142" s="50" t="s">
        <v>1123</v>
      </c>
      <c r="Y142" s="22">
        <v>70136</v>
      </c>
    </row>
    <row r="143" spans="1:25" x14ac:dyDescent="0.25">
      <c r="A143" s="52">
        <v>70137</v>
      </c>
      <c r="B143" s="22">
        <v>0</v>
      </c>
      <c r="C143" s="23" t="s">
        <v>23</v>
      </c>
      <c r="D143" s="23" t="s">
        <v>19</v>
      </c>
      <c r="E143" s="23">
        <v>0</v>
      </c>
      <c r="F143" s="23">
        <v>0</v>
      </c>
      <c r="G143" s="24" t="s">
        <v>1125</v>
      </c>
      <c r="H143" s="47">
        <v>713000</v>
      </c>
      <c r="J143" s="23">
        <v>0</v>
      </c>
      <c r="K143" s="23"/>
      <c r="L143" s="45">
        <v>713000</v>
      </c>
      <c r="M143" s="47">
        <v>713000</v>
      </c>
      <c r="N143" s="25"/>
      <c r="O143" s="25"/>
      <c r="P143" s="23"/>
      <c r="Q143" s="23"/>
      <c r="R143" s="23"/>
      <c r="S143" s="50" t="s">
        <v>1126</v>
      </c>
      <c r="Y143" s="22">
        <v>70137</v>
      </c>
    </row>
    <row r="144" spans="1:25" x14ac:dyDescent="0.25">
      <c r="A144" s="52">
        <v>70138</v>
      </c>
      <c r="B144" s="22">
        <v>0</v>
      </c>
      <c r="C144" s="23" t="s">
        <v>23</v>
      </c>
      <c r="D144" s="23" t="s">
        <v>19</v>
      </c>
      <c r="E144" s="23">
        <v>0</v>
      </c>
      <c r="F144" s="23">
        <v>0</v>
      </c>
      <c r="G144" s="24" t="s">
        <v>912</v>
      </c>
      <c r="H144" s="47">
        <v>3585000</v>
      </c>
      <c r="J144" s="23">
        <v>0</v>
      </c>
      <c r="K144" s="23"/>
      <c r="L144" s="45">
        <v>3585000</v>
      </c>
      <c r="M144" s="47">
        <v>3585000</v>
      </c>
      <c r="N144" s="25"/>
      <c r="O144" s="25"/>
      <c r="P144" s="23"/>
      <c r="Q144" s="23"/>
      <c r="R144" s="23"/>
      <c r="S144" s="50" t="s">
        <v>911</v>
      </c>
      <c r="Y144" s="22">
        <v>70138</v>
      </c>
    </row>
    <row r="145" spans="1:25" x14ac:dyDescent="0.25">
      <c r="A145" s="52">
        <v>70148</v>
      </c>
      <c r="B145" s="22">
        <v>0</v>
      </c>
      <c r="C145" s="23" t="s">
        <v>23</v>
      </c>
      <c r="D145" s="23" t="s">
        <v>19</v>
      </c>
      <c r="E145" s="23">
        <v>0</v>
      </c>
      <c r="F145" s="23">
        <v>0</v>
      </c>
      <c r="G145" s="24" t="s">
        <v>920</v>
      </c>
      <c r="H145" s="47">
        <v>190000</v>
      </c>
      <c r="J145" s="23">
        <v>0</v>
      </c>
      <c r="K145" s="23"/>
      <c r="L145" s="45">
        <v>151000</v>
      </c>
      <c r="M145" s="47">
        <v>190000</v>
      </c>
      <c r="N145" s="25"/>
      <c r="O145" s="25"/>
      <c r="P145" s="23"/>
      <c r="Q145" s="23"/>
      <c r="R145" s="23"/>
      <c r="S145" s="50" t="s">
        <v>919</v>
      </c>
      <c r="Y145" s="22">
        <v>70148</v>
      </c>
    </row>
    <row r="146" spans="1:25" x14ac:dyDescent="0.25">
      <c r="A146" s="52">
        <v>70150</v>
      </c>
      <c r="B146" s="22">
        <v>0</v>
      </c>
      <c r="C146" s="23" t="s">
        <v>23</v>
      </c>
      <c r="D146" s="23" t="s">
        <v>19</v>
      </c>
      <c r="E146" s="23">
        <v>0</v>
      </c>
      <c r="F146" s="23">
        <v>0</v>
      </c>
      <c r="G146" s="24" t="s">
        <v>939</v>
      </c>
      <c r="H146" s="47">
        <v>941000</v>
      </c>
      <c r="J146" s="23">
        <v>0</v>
      </c>
      <c r="K146" s="23"/>
      <c r="L146" s="45">
        <v>941000</v>
      </c>
      <c r="M146" s="47">
        <v>941000</v>
      </c>
      <c r="N146" s="25"/>
      <c r="O146" s="25"/>
      <c r="P146" s="23"/>
      <c r="Q146" s="23"/>
      <c r="R146" s="23"/>
      <c r="S146" s="50" t="s">
        <v>940</v>
      </c>
      <c r="Y146" s="22">
        <v>70150</v>
      </c>
    </row>
    <row r="147" spans="1:25" x14ac:dyDescent="0.25">
      <c r="A147" s="52">
        <v>70151</v>
      </c>
      <c r="B147" s="22">
        <v>0</v>
      </c>
      <c r="C147" s="23" t="s">
        <v>23</v>
      </c>
      <c r="D147" s="23" t="s">
        <v>19</v>
      </c>
      <c r="E147" s="23">
        <v>0</v>
      </c>
      <c r="F147" s="23">
        <v>0</v>
      </c>
      <c r="G147" s="24" t="s">
        <v>946</v>
      </c>
      <c r="H147" s="47">
        <v>550000</v>
      </c>
      <c r="J147" s="23">
        <v>0</v>
      </c>
      <c r="K147" s="23"/>
      <c r="L147" s="45">
        <v>539000</v>
      </c>
      <c r="M147" s="47">
        <v>550000</v>
      </c>
      <c r="N147" s="25"/>
      <c r="O147" s="25"/>
      <c r="P147" s="23"/>
      <c r="Q147" s="23"/>
      <c r="R147" s="23"/>
      <c r="S147" s="50" t="s">
        <v>945</v>
      </c>
      <c r="Y147" s="22">
        <v>70151</v>
      </c>
    </row>
    <row r="148" spans="1:25" x14ac:dyDescent="0.25">
      <c r="A148" s="52">
        <v>70152</v>
      </c>
      <c r="B148" s="22">
        <v>0</v>
      </c>
      <c r="C148" s="23" t="s">
        <v>23</v>
      </c>
      <c r="D148" s="23" t="s">
        <v>19</v>
      </c>
      <c r="E148" s="23">
        <v>0</v>
      </c>
      <c r="F148" s="23">
        <v>0</v>
      </c>
      <c r="G148" s="24" t="s">
        <v>947</v>
      </c>
      <c r="H148" s="47">
        <v>769000</v>
      </c>
      <c r="J148" s="23">
        <v>0</v>
      </c>
      <c r="K148" s="23"/>
      <c r="L148" s="45">
        <v>769000</v>
      </c>
      <c r="M148" s="47">
        <v>769000</v>
      </c>
      <c r="N148" s="25"/>
      <c r="O148" s="25"/>
      <c r="P148" s="23"/>
      <c r="Q148" s="23"/>
      <c r="R148" s="23"/>
      <c r="S148" s="50" t="s">
        <v>945</v>
      </c>
      <c r="Y148" s="22">
        <v>70152</v>
      </c>
    </row>
    <row r="149" spans="1:25" x14ac:dyDescent="0.25">
      <c r="A149" s="52">
        <v>70153</v>
      </c>
      <c r="B149" s="22">
        <v>0</v>
      </c>
      <c r="C149" s="23" t="s">
        <v>23</v>
      </c>
      <c r="D149" s="23" t="s">
        <v>19</v>
      </c>
      <c r="E149" s="23">
        <v>0</v>
      </c>
      <c r="F149" s="23">
        <v>0</v>
      </c>
      <c r="G149" s="24" t="s">
        <v>944</v>
      </c>
      <c r="H149" s="47">
        <v>500000</v>
      </c>
      <c r="J149" s="23">
        <v>0</v>
      </c>
      <c r="K149" s="23"/>
      <c r="L149" s="45">
        <v>409000</v>
      </c>
      <c r="M149" s="47">
        <v>500000</v>
      </c>
      <c r="N149" s="25"/>
      <c r="O149" s="25"/>
      <c r="P149" s="23"/>
      <c r="Q149" s="23"/>
      <c r="R149" s="23"/>
      <c r="S149" s="50" t="s">
        <v>945</v>
      </c>
      <c r="Y149" s="22">
        <v>70153</v>
      </c>
    </row>
    <row r="150" spans="1:25" x14ac:dyDescent="0.25">
      <c r="A150" s="52">
        <v>70154</v>
      </c>
      <c r="B150" s="22">
        <v>0</v>
      </c>
      <c r="C150" s="23" t="s">
        <v>23</v>
      </c>
      <c r="D150" s="23" t="s">
        <v>19</v>
      </c>
      <c r="E150" s="23">
        <v>0</v>
      </c>
      <c r="F150" s="23">
        <v>0</v>
      </c>
      <c r="G150" s="24" t="s">
        <v>948</v>
      </c>
      <c r="H150" s="47">
        <v>899000</v>
      </c>
      <c r="J150" s="23">
        <v>0</v>
      </c>
      <c r="K150" s="23"/>
      <c r="L150" s="45">
        <v>899000</v>
      </c>
      <c r="M150" s="47">
        <v>899000</v>
      </c>
      <c r="N150" s="25"/>
      <c r="O150" s="25"/>
      <c r="P150" s="23"/>
      <c r="Q150" s="23"/>
      <c r="R150" s="23"/>
      <c r="S150" s="50" t="s">
        <v>945</v>
      </c>
      <c r="Y150" s="22">
        <v>70154</v>
      </c>
    </row>
    <row r="151" spans="1:25" x14ac:dyDescent="0.25">
      <c r="A151" s="52">
        <v>70155</v>
      </c>
      <c r="B151" s="22">
        <v>0</v>
      </c>
      <c r="C151" s="23" t="s">
        <v>23</v>
      </c>
      <c r="D151" s="23" t="s">
        <v>19</v>
      </c>
      <c r="E151" s="23">
        <v>0</v>
      </c>
      <c r="F151" s="23">
        <v>0</v>
      </c>
      <c r="G151" s="24" t="s">
        <v>941</v>
      </c>
      <c r="H151" s="47">
        <v>500000</v>
      </c>
      <c r="J151" s="23">
        <v>0</v>
      </c>
      <c r="K151" s="23"/>
      <c r="L151" s="45">
        <v>261000</v>
      </c>
      <c r="M151" s="47">
        <v>500000</v>
      </c>
      <c r="N151" s="25"/>
      <c r="O151" s="25"/>
      <c r="P151" s="23"/>
      <c r="Q151" s="23"/>
      <c r="R151" s="23"/>
      <c r="S151" s="41" t="s">
        <v>942</v>
      </c>
      <c r="Y151" s="22">
        <v>70155</v>
      </c>
    </row>
    <row r="152" spans="1:25" x14ac:dyDescent="0.25">
      <c r="A152" s="52">
        <v>70156</v>
      </c>
      <c r="B152" s="22">
        <v>0</v>
      </c>
      <c r="C152" s="23" t="s">
        <v>23</v>
      </c>
      <c r="D152" s="23" t="s">
        <v>19</v>
      </c>
      <c r="E152" s="23">
        <v>0</v>
      </c>
      <c r="F152" s="23">
        <v>0</v>
      </c>
      <c r="G152" s="24" t="s">
        <v>943</v>
      </c>
      <c r="H152" s="47">
        <v>500000</v>
      </c>
      <c r="J152" s="23">
        <v>0</v>
      </c>
      <c r="K152" s="23"/>
      <c r="L152" s="45">
        <v>369000</v>
      </c>
      <c r="M152" s="47">
        <v>500000</v>
      </c>
      <c r="N152" s="25"/>
      <c r="O152" s="25"/>
      <c r="P152" s="23"/>
      <c r="Q152" s="23"/>
      <c r="R152" s="23"/>
      <c r="S152" s="41" t="s">
        <v>942</v>
      </c>
      <c r="Y152" s="22">
        <v>70156</v>
      </c>
    </row>
    <row r="153" spans="1:25" x14ac:dyDescent="0.25">
      <c r="A153" s="52">
        <v>70170</v>
      </c>
      <c r="B153" s="22">
        <v>0</v>
      </c>
      <c r="C153" s="23" t="s">
        <v>23</v>
      </c>
      <c r="D153" s="23" t="s">
        <v>19</v>
      </c>
      <c r="E153" s="23">
        <v>0</v>
      </c>
      <c r="F153" s="23">
        <v>0</v>
      </c>
      <c r="G153" s="24" t="s">
        <v>1283</v>
      </c>
      <c r="H153" s="47">
        <v>50000</v>
      </c>
      <c r="J153" s="23">
        <v>0</v>
      </c>
      <c r="K153" s="23"/>
      <c r="L153" s="45">
        <v>33600</v>
      </c>
      <c r="M153" s="47">
        <v>50000</v>
      </c>
      <c r="N153" s="25"/>
      <c r="O153" s="25"/>
      <c r="P153" s="23"/>
      <c r="Q153" s="23"/>
      <c r="R153" s="23"/>
      <c r="S153" s="50" t="s">
        <v>1284</v>
      </c>
      <c r="Y153" s="22">
        <v>70170</v>
      </c>
    </row>
    <row r="154" spans="1:25" x14ac:dyDescent="0.25">
      <c r="A154" s="52">
        <v>70172</v>
      </c>
      <c r="B154" s="22">
        <v>0</v>
      </c>
      <c r="C154" s="23" t="s">
        <v>23</v>
      </c>
      <c r="D154" s="23" t="s">
        <v>19</v>
      </c>
      <c r="E154" s="23">
        <v>0</v>
      </c>
      <c r="F154" s="23">
        <v>0</v>
      </c>
      <c r="G154" s="24" t="s">
        <v>1388</v>
      </c>
      <c r="H154" s="47">
        <v>234000</v>
      </c>
      <c r="J154" s="23">
        <v>0</v>
      </c>
      <c r="K154" s="23"/>
      <c r="L154" s="45">
        <v>234000</v>
      </c>
      <c r="M154" s="47">
        <v>234000</v>
      </c>
      <c r="N154" s="25"/>
      <c r="O154" s="25"/>
      <c r="P154" s="23"/>
      <c r="Q154" s="23"/>
      <c r="R154" s="23"/>
      <c r="S154" s="50" t="s">
        <v>1389</v>
      </c>
      <c r="Y154" s="22">
        <v>70172</v>
      </c>
    </row>
    <row r="155" spans="1:25" x14ac:dyDescent="0.25">
      <c r="A155" s="52">
        <v>70173</v>
      </c>
      <c r="B155" s="22">
        <v>0</v>
      </c>
      <c r="C155" s="23" t="s">
        <v>23</v>
      </c>
      <c r="D155" s="23" t="s">
        <v>19</v>
      </c>
      <c r="E155" s="23">
        <v>0</v>
      </c>
      <c r="F155" s="23">
        <v>0</v>
      </c>
      <c r="G155" s="24" t="s">
        <v>1390</v>
      </c>
      <c r="H155" s="47">
        <v>300000</v>
      </c>
      <c r="J155" s="23">
        <v>0</v>
      </c>
      <c r="K155" s="23"/>
      <c r="L155" s="45">
        <v>234000</v>
      </c>
      <c r="M155" s="47">
        <v>300000</v>
      </c>
      <c r="N155" s="25"/>
      <c r="O155" s="25"/>
      <c r="P155" s="23"/>
      <c r="Q155" s="23"/>
      <c r="R155" s="23"/>
      <c r="S155" s="50" t="s">
        <v>1389</v>
      </c>
      <c r="Y155" s="22">
        <v>70173</v>
      </c>
    </row>
    <row r="156" spans="1:25" x14ac:dyDescent="0.25">
      <c r="A156" s="52">
        <v>70174</v>
      </c>
      <c r="B156" s="22">
        <v>0</v>
      </c>
      <c r="C156" s="23" t="s">
        <v>23</v>
      </c>
      <c r="D156" s="23" t="s">
        <v>19</v>
      </c>
      <c r="E156" s="23">
        <v>0</v>
      </c>
      <c r="F156" s="23">
        <v>0</v>
      </c>
      <c r="G156" s="24" t="s">
        <v>1391</v>
      </c>
      <c r="H156" s="47">
        <v>450000</v>
      </c>
      <c r="J156" s="23">
        <v>0</v>
      </c>
      <c r="K156" s="23"/>
      <c r="L156" s="45">
        <v>234000</v>
      </c>
      <c r="M156" s="47">
        <v>450000</v>
      </c>
      <c r="N156" s="25"/>
      <c r="O156" s="25"/>
      <c r="P156" s="23"/>
      <c r="Q156" s="23"/>
      <c r="R156" s="23"/>
      <c r="S156" s="50" t="s">
        <v>1389</v>
      </c>
      <c r="Y156" s="22">
        <v>70174</v>
      </c>
    </row>
    <row r="157" spans="1:25" x14ac:dyDescent="0.25">
      <c r="A157" s="52">
        <v>70175</v>
      </c>
      <c r="B157" s="22">
        <v>0</v>
      </c>
      <c r="C157" s="23" t="s">
        <v>23</v>
      </c>
      <c r="D157" s="23" t="s">
        <v>19</v>
      </c>
      <c r="E157" s="23">
        <v>0</v>
      </c>
      <c r="F157" s="23">
        <v>0</v>
      </c>
      <c r="G157" s="24" t="s">
        <v>1392</v>
      </c>
      <c r="H157" s="47">
        <v>600000</v>
      </c>
      <c r="J157" s="23">
        <v>0</v>
      </c>
      <c r="K157" s="23"/>
      <c r="L157" s="45">
        <v>234000</v>
      </c>
      <c r="M157" s="47">
        <v>600000</v>
      </c>
      <c r="N157" s="25"/>
      <c r="O157" s="25"/>
      <c r="P157" s="23"/>
      <c r="Q157" s="23"/>
      <c r="R157" s="23"/>
      <c r="S157" s="50" t="s">
        <v>1389</v>
      </c>
      <c r="Y157" s="22">
        <v>70175</v>
      </c>
    </row>
    <row r="158" spans="1:25" x14ac:dyDescent="0.25">
      <c r="A158" s="52">
        <v>70176</v>
      </c>
      <c r="B158" s="22">
        <v>0</v>
      </c>
      <c r="C158" s="23" t="s">
        <v>23</v>
      </c>
      <c r="D158" s="23" t="s">
        <v>19</v>
      </c>
      <c r="E158" s="23">
        <v>0</v>
      </c>
      <c r="F158" s="23">
        <v>0</v>
      </c>
      <c r="G158" s="24" t="s">
        <v>1393</v>
      </c>
      <c r="H158" s="47">
        <v>750000</v>
      </c>
      <c r="J158" s="23">
        <v>0</v>
      </c>
      <c r="K158" s="23"/>
      <c r="L158" s="45">
        <v>234000</v>
      </c>
      <c r="M158" s="47">
        <v>750000</v>
      </c>
      <c r="N158" s="25"/>
      <c r="O158" s="25"/>
      <c r="P158" s="23"/>
      <c r="Q158" s="23"/>
      <c r="R158" s="23"/>
      <c r="S158" s="50" t="s">
        <v>1389</v>
      </c>
      <c r="Y158" s="22">
        <v>70176</v>
      </c>
    </row>
    <row r="159" spans="1:25" x14ac:dyDescent="0.25">
      <c r="A159" s="52">
        <v>70179</v>
      </c>
      <c r="B159" s="22">
        <v>0</v>
      </c>
      <c r="C159" s="23" t="s">
        <v>23</v>
      </c>
      <c r="D159" s="23" t="s">
        <v>19</v>
      </c>
      <c r="E159" s="23">
        <v>0</v>
      </c>
      <c r="F159" s="23">
        <v>0</v>
      </c>
      <c r="G159" s="27" t="s">
        <v>958</v>
      </c>
      <c r="H159" s="47">
        <v>1000000</v>
      </c>
      <c r="J159" s="23">
        <v>0</v>
      </c>
      <c r="K159" s="23"/>
      <c r="L159" s="45">
        <v>1000000</v>
      </c>
      <c r="M159" s="47">
        <v>1000000</v>
      </c>
      <c r="N159" s="25"/>
      <c r="O159" s="25"/>
      <c r="P159" s="23"/>
      <c r="Q159" s="23"/>
      <c r="R159" s="23"/>
      <c r="S159" s="50" t="s">
        <v>957</v>
      </c>
      <c r="Y159" s="22">
        <v>70179</v>
      </c>
    </row>
    <row r="160" spans="1:25" x14ac:dyDescent="0.25">
      <c r="A160" s="52">
        <v>70188</v>
      </c>
      <c r="B160" s="22">
        <v>0</v>
      </c>
      <c r="C160" s="23" t="s">
        <v>23</v>
      </c>
      <c r="D160" s="23" t="s">
        <v>19</v>
      </c>
      <c r="E160" s="23">
        <v>0</v>
      </c>
      <c r="F160" s="23">
        <v>0</v>
      </c>
      <c r="G160" s="24" t="s">
        <v>1669</v>
      </c>
      <c r="H160" s="47">
        <v>235000</v>
      </c>
      <c r="J160" s="23">
        <v>0</v>
      </c>
      <c r="K160" s="23"/>
      <c r="L160" s="45">
        <v>235000</v>
      </c>
      <c r="M160" s="47">
        <v>235000</v>
      </c>
      <c r="N160" s="25"/>
      <c r="O160" s="25"/>
      <c r="P160" s="23"/>
      <c r="Q160" s="23"/>
      <c r="R160" s="23"/>
      <c r="S160" s="50" t="s">
        <v>1668</v>
      </c>
      <c r="Y160" s="22">
        <v>70188</v>
      </c>
    </row>
    <row r="161" spans="1:25" x14ac:dyDescent="0.25">
      <c r="A161" s="52">
        <v>70189</v>
      </c>
      <c r="B161" s="22">
        <v>0</v>
      </c>
      <c r="C161" s="23" t="s">
        <v>23</v>
      </c>
      <c r="D161" s="23" t="s">
        <v>19</v>
      </c>
      <c r="E161" s="23">
        <v>0</v>
      </c>
      <c r="F161" s="23">
        <v>0</v>
      </c>
      <c r="G161" s="24" t="s">
        <v>1505</v>
      </c>
      <c r="H161" s="47">
        <v>392000</v>
      </c>
      <c r="J161" s="23">
        <v>0</v>
      </c>
      <c r="K161" s="23"/>
      <c r="L161" s="45">
        <v>392000</v>
      </c>
      <c r="M161" s="47">
        <v>392000</v>
      </c>
      <c r="N161" s="25"/>
      <c r="O161" s="25"/>
      <c r="P161" s="23"/>
      <c r="Q161" s="23"/>
      <c r="R161" s="23"/>
      <c r="S161" s="50" t="s">
        <v>1506</v>
      </c>
      <c r="Y161" s="22">
        <v>70189</v>
      </c>
    </row>
    <row r="162" spans="1:25" x14ac:dyDescent="0.25">
      <c r="A162" s="52">
        <v>70190</v>
      </c>
      <c r="B162" s="22">
        <v>0</v>
      </c>
      <c r="C162" s="23" t="s">
        <v>23</v>
      </c>
      <c r="D162" s="23" t="s">
        <v>19</v>
      </c>
      <c r="E162" s="23">
        <v>0</v>
      </c>
      <c r="F162" s="23">
        <v>0</v>
      </c>
      <c r="G162" s="24" t="s">
        <v>1507</v>
      </c>
      <c r="H162" s="47">
        <v>519000</v>
      </c>
      <c r="J162" s="23">
        <v>0</v>
      </c>
      <c r="K162" s="23"/>
      <c r="L162" s="45">
        <v>519000</v>
      </c>
      <c r="M162" s="47">
        <v>519000</v>
      </c>
      <c r="N162" s="25"/>
      <c r="O162" s="25"/>
      <c r="P162" s="23"/>
      <c r="Q162" s="23"/>
      <c r="R162" s="23"/>
      <c r="S162" s="50" t="s">
        <v>1508</v>
      </c>
      <c r="Y162" s="22">
        <v>70190</v>
      </c>
    </row>
    <row r="163" spans="1:25" x14ac:dyDescent="0.25">
      <c r="A163" s="52">
        <v>70191</v>
      </c>
      <c r="B163" s="22">
        <v>0</v>
      </c>
      <c r="C163" s="23" t="s">
        <v>23</v>
      </c>
      <c r="D163" s="23" t="s">
        <v>19</v>
      </c>
      <c r="E163" s="23">
        <v>0</v>
      </c>
      <c r="F163" s="23">
        <v>0</v>
      </c>
      <c r="G163" s="24" t="s">
        <v>1295</v>
      </c>
      <c r="H163" s="47">
        <v>825000</v>
      </c>
      <c r="J163" s="23">
        <v>0</v>
      </c>
      <c r="K163" s="23"/>
      <c r="L163" s="45">
        <v>825000</v>
      </c>
      <c r="M163" s="47">
        <v>825000</v>
      </c>
      <c r="N163" s="25"/>
      <c r="O163" s="25"/>
      <c r="P163" s="23"/>
      <c r="Q163" s="23"/>
      <c r="R163" s="23"/>
      <c r="S163" s="50" t="s">
        <v>1296</v>
      </c>
      <c r="Y163" s="22">
        <v>70191</v>
      </c>
    </row>
    <row r="164" spans="1:25" x14ac:dyDescent="0.25">
      <c r="A164" s="52">
        <v>70192</v>
      </c>
      <c r="B164" s="22">
        <v>0</v>
      </c>
      <c r="C164" s="23" t="s">
        <v>23</v>
      </c>
      <c r="D164" s="23" t="s">
        <v>19</v>
      </c>
      <c r="E164" s="23">
        <v>0</v>
      </c>
      <c r="F164" s="23">
        <v>0</v>
      </c>
      <c r="G164" s="24" t="s">
        <v>575</v>
      </c>
      <c r="H164" s="47">
        <v>4040000</v>
      </c>
      <c r="J164" s="23">
        <v>0</v>
      </c>
      <c r="K164" s="23"/>
      <c r="L164" s="45">
        <v>4040000</v>
      </c>
      <c r="M164" s="47">
        <v>4040000</v>
      </c>
      <c r="N164" s="25"/>
      <c r="O164" s="25"/>
      <c r="P164" s="23"/>
      <c r="Q164" s="23"/>
      <c r="R164" s="23"/>
      <c r="S164" s="50" t="s">
        <v>574</v>
      </c>
      <c r="Y164" s="22">
        <v>70192</v>
      </c>
    </row>
    <row r="165" spans="1:25" x14ac:dyDescent="0.25">
      <c r="A165" s="52">
        <v>70195</v>
      </c>
      <c r="B165" s="22">
        <v>0</v>
      </c>
      <c r="C165" s="23" t="s">
        <v>23</v>
      </c>
      <c r="D165" s="23" t="s">
        <v>19</v>
      </c>
      <c r="E165" s="23">
        <v>0</v>
      </c>
      <c r="F165" s="23">
        <v>0</v>
      </c>
      <c r="G165" s="24" t="s">
        <v>1980</v>
      </c>
      <c r="H165" s="47">
        <v>150000</v>
      </c>
      <c r="J165" s="23">
        <v>0</v>
      </c>
      <c r="K165" s="23"/>
      <c r="L165" s="45">
        <v>142000</v>
      </c>
      <c r="M165" s="47">
        <v>150000</v>
      </c>
      <c r="N165" s="25"/>
      <c r="O165" s="25"/>
      <c r="P165" s="23"/>
      <c r="Q165" s="23"/>
      <c r="R165" s="23"/>
      <c r="S165" s="50" t="s">
        <v>1979</v>
      </c>
      <c r="Y165" s="22">
        <v>70195</v>
      </c>
    </row>
    <row r="166" spans="1:25" x14ac:dyDescent="0.25">
      <c r="A166" s="52">
        <v>70214</v>
      </c>
      <c r="B166" s="22">
        <v>0</v>
      </c>
      <c r="C166" s="23" t="s">
        <v>23</v>
      </c>
      <c r="D166" s="23" t="s">
        <v>19</v>
      </c>
      <c r="E166" s="23">
        <v>0</v>
      </c>
      <c r="F166" s="23">
        <v>0</v>
      </c>
      <c r="G166" s="24" t="s">
        <v>1153</v>
      </c>
      <c r="H166" s="47">
        <v>6774000</v>
      </c>
      <c r="J166" s="23">
        <v>0</v>
      </c>
      <c r="K166" s="23"/>
      <c r="L166" s="45">
        <v>6774000</v>
      </c>
      <c r="M166" s="47">
        <v>6774000</v>
      </c>
      <c r="N166" s="25"/>
      <c r="O166" s="25"/>
      <c r="P166" s="23"/>
      <c r="Q166" s="23"/>
      <c r="R166" s="23"/>
      <c r="S166" s="50" t="s">
        <v>1152</v>
      </c>
      <c r="Y166" s="22">
        <v>70214</v>
      </c>
    </row>
    <row r="167" spans="1:25" x14ac:dyDescent="0.25">
      <c r="A167" s="52">
        <v>70215</v>
      </c>
      <c r="B167" s="22">
        <v>0</v>
      </c>
      <c r="C167" s="23" t="s">
        <v>23</v>
      </c>
      <c r="D167" s="23" t="s">
        <v>19</v>
      </c>
      <c r="E167" s="23">
        <v>0</v>
      </c>
      <c r="F167" s="23">
        <v>0</v>
      </c>
      <c r="G167" s="24" t="s">
        <v>1582</v>
      </c>
      <c r="H167" s="47">
        <v>183000</v>
      </c>
      <c r="J167" s="23">
        <v>0</v>
      </c>
      <c r="K167" s="23"/>
      <c r="L167" s="45">
        <v>183000</v>
      </c>
      <c r="M167" s="47">
        <v>183000</v>
      </c>
      <c r="N167" s="25"/>
      <c r="O167" s="25"/>
      <c r="P167" s="23"/>
      <c r="Q167" s="23"/>
      <c r="R167" s="23"/>
      <c r="S167" s="50" t="s">
        <v>1581</v>
      </c>
      <c r="Y167" s="22">
        <v>70215</v>
      </c>
    </row>
    <row r="168" spans="1:25" x14ac:dyDescent="0.25">
      <c r="A168" s="52">
        <v>70217</v>
      </c>
      <c r="B168" s="22">
        <v>0</v>
      </c>
      <c r="C168" s="23" t="s">
        <v>23</v>
      </c>
      <c r="D168" s="23" t="s">
        <v>19</v>
      </c>
      <c r="E168" s="23">
        <v>0</v>
      </c>
      <c r="F168" s="23">
        <v>0</v>
      </c>
      <c r="G168" s="27" t="s">
        <v>1671</v>
      </c>
      <c r="H168" s="47">
        <v>233000</v>
      </c>
      <c r="J168" s="23">
        <v>0</v>
      </c>
      <c r="K168" s="23"/>
      <c r="L168" s="45">
        <v>233000</v>
      </c>
      <c r="M168" s="47">
        <v>233000</v>
      </c>
      <c r="N168" s="25"/>
      <c r="O168" s="25"/>
      <c r="P168" s="23"/>
      <c r="Q168" s="23"/>
      <c r="R168" s="23"/>
      <c r="S168" s="50" t="s">
        <v>1670</v>
      </c>
      <c r="Y168" s="22">
        <v>70217</v>
      </c>
    </row>
    <row r="169" spans="1:25" x14ac:dyDescent="0.25">
      <c r="A169" s="52">
        <v>70218</v>
      </c>
      <c r="B169" s="22">
        <v>0</v>
      </c>
      <c r="C169" s="23" t="s">
        <v>23</v>
      </c>
      <c r="D169" s="23" t="s">
        <v>19</v>
      </c>
      <c r="E169" s="23">
        <v>0</v>
      </c>
      <c r="F169" s="23">
        <v>0</v>
      </c>
      <c r="G169" s="24" t="s">
        <v>1678</v>
      </c>
      <c r="H169" s="47">
        <v>109000</v>
      </c>
      <c r="J169" s="23">
        <v>0</v>
      </c>
      <c r="K169" s="23"/>
      <c r="L169" s="45">
        <v>109000</v>
      </c>
      <c r="M169" s="47">
        <v>109000</v>
      </c>
      <c r="N169" s="25"/>
      <c r="O169" s="25"/>
      <c r="P169" s="23"/>
      <c r="Q169" s="23"/>
      <c r="R169" s="23"/>
      <c r="S169" s="50" t="s">
        <v>1673</v>
      </c>
      <c r="Y169" s="22">
        <v>70218</v>
      </c>
    </row>
    <row r="170" spans="1:25" x14ac:dyDescent="0.25">
      <c r="A170" s="52">
        <v>70219</v>
      </c>
      <c r="B170" s="22">
        <v>0</v>
      </c>
      <c r="C170" s="23" t="s">
        <v>23</v>
      </c>
      <c r="D170" s="23" t="s">
        <v>19</v>
      </c>
      <c r="E170" s="23">
        <v>0</v>
      </c>
      <c r="F170" s="23">
        <v>0</v>
      </c>
      <c r="G170" s="24" t="s">
        <v>1680</v>
      </c>
      <c r="H170" s="47">
        <v>241000</v>
      </c>
      <c r="J170" s="23">
        <v>0</v>
      </c>
      <c r="K170" s="23"/>
      <c r="L170" s="45">
        <v>241000</v>
      </c>
      <c r="M170" s="47">
        <v>241000</v>
      </c>
      <c r="N170" s="25"/>
      <c r="O170" s="25"/>
      <c r="P170" s="23"/>
      <c r="Q170" s="23"/>
      <c r="R170" s="23"/>
      <c r="S170" s="50" t="s">
        <v>1679</v>
      </c>
      <c r="Y170" s="22">
        <v>70219</v>
      </c>
    </row>
    <row r="171" spans="1:25" x14ac:dyDescent="0.25">
      <c r="A171" s="52">
        <v>70220</v>
      </c>
      <c r="B171" s="22">
        <v>0</v>
      </c>
      <c r="C171" s="23" t="s">
        <v>23</v>
      </c>
      <c r="D171" s="23" t="s">
        <v>19</v>
      </c>
      <c r="E171" s="23">
        <v>0</v>
      </c>
      <c r="F171" s="23">
        <v>0</v>
      </c>
      <c r="G171" s="24" t="s">
        <v>1520</v>
      </c>
      <c r="H171" s="47">
        <v>47700</v>
      </c>
      <c r="J171" s="23">
        <v>0</v>
      </c>
      <c r="K171" s="23"/>
      <c r="L171" s="45">
        <v>47700</v>
      </c>
      <c r="M171" s="47">
        <v>47700</v>
      </c>
      <c r="N171" s="25"/>
      <c r="O171" s="25"/>
      <c r="P171" s="23"/>
      <c r="Q171" s="23"/>
      <c r="R171" s="23"/>
      <c r="S171" s="50" t="s">
        <v>1519</v>
      </c>
      <c r="Y171" s="22">
        <v>70220</v>
      </c>
    </row>
    <row r="172" spans="1:25" x14ac:dyDescent="0.25">
      <c r="A172" s="52">
        <v>70224</v>
      </c>
      <c r="B172" s="22">
        <v>0</v>
      </c>
      <c r="C172" s="23" t="s">
        <v>23</v>
      </c>
      <c r="D172" s="23" t="s">
        <v>19</v>
      </c>
      <c r="E172" s="23">
        <v>0</v>
      </c>
      <c r="F172" s="23">
        <v>0</v>
      </c>
      <c r="G172" s="24" t="s">
        <v>1047</v>
      </c>
      <c r="H172" s="47">
        <v>6514000</v>
      </c>
      <c r="J172" s="23">
        <v>0</v>
      </c>
      <c r="K172" s="23"/>
      <c r="L172" s="45">
        <v>6514000</v>
      </c>
      <c r="M172" s="47">
        <v>6514000</v>
      </c>
      <c r="N172" s="25"/>
      <c r="O172" s="25"/>
      <c r="P172" s="23"/>
      <c r="Q172" s="23"/>
      <c r="R172" s="23"/>
      <c r="S172" s="50" t="s">
        <v>1048</v>
      </c>
      <c r="Y172" s="22">
        <v>70224</v>
      </c>
    </row>
    <row r="173" spans="1:25" x14ac:dyDescent="0.25">
      <c r="A173" s="52">
        <v>70225</v>
      </c>
      <c r="B173" s="22">
        <v>0</v>
      </c>
      <c r="C173" s="23" t="s">
        <v>23</v>
      </c>
      <c r="D173" s="23" t="s">
        <v>19</v>
      </c>
      <c r="E173" s="23">
        <v>0</v>
      </c>
      <c r="F173" s="23">
        <v>0</v>
      </c>
      <c r="G173" s="24" t="s">
        <v>21</v>
      </c>
      <c r="H173" s="47">
        <v>4715000</v>
      </c>
      <c r="J173" s="23">
        <v>0</v>
      </c>
      <c r="K173" s="23"/>
      <c r="L173" s="45">
        <v>4715000</v>
      </c>
      <c r="M173" s="47">
        <v>4715000</v>
      </c>
      <c r="N173" s="25"/>
      <c r="O173" s="25"/>
      <c r="P173" s="23"/>
      <c r="Q173" s="23"/>
      <c r="R173" s="23"/>
      <c r="S173" s="50" t="s">
        <v>22</v>
      </c>
      <c r="Y173" s="22">
        <v>70225</v>
      </c>
    </row>
    <row r="174" spans="1:25" x14ac:dyDescent="0.25">
      <c r="A174" s="52">
        <v>70238</v>
      </c>
      <c r="B174" s="22">
        <v>0</v>
      </c>
      <c r="C174" s="23" t="s">
        <v>23</v>
      </c>
      <c r="D174" s="23" t="s">
        <v>19</v>
      </c>
      <c r="E174" s="23">
        <v>0</v>
      </c>
      <c r="F174" s="23">
        <v>0</v>
      </c>
      <c r="G174" s="24" t="s">
        <v>285</v>
      </c>
      <c r="H174" s="47">
        <v>3850000</v>
      </c>
      <c r="J174" s="23">
        <v>0</v>
      </c>
      <c r="K174" s="23"/>
      <c r="L174" s="45">
        <v>3850000</v>
      </c>
      <c r="M174" s="47">
        <v>3850000</v>
      </c>
      <c r="N174" s="25"/>
      <c r="O174" s="25"/>
      <c r="P174" s="23"/>
      <c r="Q174" s="23"/>
      <c r="R174" s="23"/>
      <c r="S174" s="50" t="s">
        <v>284</v>
      </c>
      <c r="Y174" s="22">
        <v>70238</v>
      </c>
    </row>
    <row r="175" spans="1:25" x14ac:dyDescent="0.25">
      <c r="A175" s="52">
        <v>70239</v>
      </c>
      <c r="B175" s="22">
        <v>0</v>
      </c>
      <c r="C175" s="23" t="s">
        <v>23</v>
      </c>
      <c r="D175" s="23" t="s">
        <v>19</v>
      </c>
      <c r="E175" s="23">
        <v>0</v>
      </c>
      <c r="F175" s="23">
        <v>0</v>
      </c>
      <c r="G175" s="24" t="s">
        <v>300</v>
      </c>
      <c r="H175" s="47">
        <v>3609000</v>
      </c>
      <c r="J175" s="23">
        <v>0</v>
      </c>
      <c r="K175" s="23"/>
      <c r="L175" s="45">
        <v>3609000</v>
      </c>
      <c r="M175" s="47">
        <v>3609000</v>
      </c>
      <c r="N175" s="25"/>
      <c r="O175" s="25"/>
      <c r="P175" s="23"/>
      <c r="Q175" s="23"/>
      <c r="R175" s="23"/>
      <c r="S175" s="50" t="s">
        <v>301</v>
      </c>
      <c r="Y175" s="22">
        <v>70239</v>
      </c>
    </row>
    <row r="176" spans="1:25" x14ac:dyDescent="0.25">
      <c r="A176" s="52">
        <v>70240</v>
      </c>
      <c r="B176" s="22">
        <v>0</v>
      </c>
      <c r="C176" s="23" t="s">
        <v>23</v>
      </c>
      <c r="D176" s="23" t="s">
        <v>19</v>
      </c>
      <c r="E176" s="23">
        <v>0</v>
      </c>
      <c r="F176" s="23">
        <v>0</v>
      </c>
      <c r="G176" s="24" t="s">
        <v>304</v>
      </c>
      <c r="H176" s="47">
        <v>3609000</v>
      </c>
      <c r="J176" s="23">
        <v>0</v>
      </c>
      <c r="K176" s="23"/>
      <c r="L176" s="45">
        <v>3609000</v>
      </c>
      <c r="M176" s="47">
        <v>3609000</v>
      </c>
      <c r="N176" s="25"/>
      <c r="O176" s="25"/>
      <c r="P176" s="23"/>
      <c r="Q176" s="23"/>
      <c r="R176" s="23"/>
      <c r="S176" s="50" t="s">
        <v>305</v>
      </c>
      <c r="Y176" s="22">
        <v>70240</v>
      </c>
    </row>
    <row r="177" spans="1:25" x14ac:dyDescent="0.25">
      <c r="A177" s="52">
        <v>70241</v>
      </c>
      <c r="B177" s="22">
        <v>0</v>
      </c>
      <c r="C177" s="23" t="s">
        <v>23</v>
      </c>
      <c r="D177" s="23" t="s">
        <v>19</v>
      </c>
      <c r="E177" s="23">
        <v>0</v>
      </c>
      <c r="F177" s="23">
        <v>0</v>
      </c>
      <c r="G177" s="24" t="s">
        <v>316</v>
      </c>
      <c r="H177" s="47">
        <v>3609000</v>
      </c>
      <c r="J177" s="23">
        <v>0</v>
      </c>
      <c r="K177" s="23"/>
      <c r="L177" s="45">
        <v>3609000</v>
      </c>
      <c r="M177" s="47">
        <v>3609000</v>
      </c>
      <c r="N177" s="25"/>
      <c r="O177" s="25"/>
      <c r="P177" s="23"/>
      <c r="Q177" s="23"/>
      <c r="R177" s="23"/>
      <c r="S177" s="50" t="s">
        <v>317</v>
      </c>
      <c r="Y177" s="22">
        <v>70241</v>
      </c>
    </row>
    <row r="178" spans="1:25" x14ac:dyDescent="0.25">
      <c r="A178" s="52">
        <v>70242</v>
      </c>
      <c r="B178" s="22">
        <v>0</v>
      </c>
      <c r="C178" s="23" t="s">
        <v>23</v>
      </c>
      <c r="D178" s="23" t="s">
        <v>19</v>
      </c>
      <c r="E178" s="23">
        <v>0</v>
      </c>
      <c r="F178" s="23">
        <v>0</v>
      </c>
      <c r="G178" s="24" t="s">
        <v>322</v>
      </c>
      <c r="H178" s="47">
        <v>3609000</v>
      </c>
      <c r="J178" s="23">
        <v>0</v>
      </c>
      <c r="K178" s="23"/>
      <c r="L178" s="45">
        <v>3609000</v>
      </c>
      <c r="M178" s="47">
        <v>3609000</v>
      </c>
      <c r="N178" s="25"/>
      <c r="O178" s="25"/>
      <c r="P178" s="23"/>
      <c r="Q178" s="23"/>
      <c r="R178" s="23"/>
      <c r="S178" s="50" t="s">
        <v>323</v>
      </c>
      <c r="Y178" s="22">
        <v>70242</v>
      </c>
    </row>
    <row r="179" spans="1:25" x14ac:dyDescent="0.25">
      <c r="A179" s="52">
        <v>70243</v>
      </c>
      <c r="B179" s="22">
        <v>0</v>
      </c>
      <c r="C179" s="23" t="s">
        <v>23</v>
      </c>
      <c r="D179" s="23" t="s">
        <v>19</v>
      </c>
      <c r="E179" s="23">
        <v>0</v>
      </c>
      <c r="F179" s="23">
        <v>0</v>
      </c>
      <c r="G179" s="24" t="s">
        <v>330</v>
      </c>
      <c r="H179" s="47">
        <v>3609000</v>
      </c>
      <c r="J179" s="23">
        <v>0</v>
      </c>
      <c r="K179" s="23"/>
      <c r="L179" s="45">
        <v>3609000</v>
      </c>
      <c r="M179" s="47">
        <v>3609000</v>
      </c>
      <c r="N179" s="25"/>
      <c r="O179" s="25"/>
      <c r="P179" s="23"/>
      <c r="Q179" s="23"/>
      <c r="R179" s="23"/>
      <c r="S179" s="50" t="s">
        <v>331</v>
      </c>
      <c r="Y179" s="22">
        <v>70243</v>
      </c>
    </row>
    <row r="180" spans="1:25" x14ac:dyDescent="0.25">
      <c r="A180" s="52">
        <v>70246</v>
      </c>
      <c r="B180" s="22">
        <v>0</v>
      </c>
      <c r="C180" s="23" t="s">
        <v>23</v>
      </c>
      <c r="D180" s="23" t="s">
        <v>19</v>
      </c>
      <c r="E180" s="23">
        <v>0</v>
      </c>
      <c r="F180" s="23">
        <v>0</v>
      </c>
      <c r="G180" s="24" t="s">
        <v>328</v>
      </c>
      <c r="H180" s="47">
        <v>3609000</v>
      </c>
      <c r="J180" s="23">
        <v>0</v>
      </c>
      <c r="K180" s="23"/>
      <c r="L180" s="45">
        <v>3609000</v>
      </c>
      <c r="M180" s="47">
        <v>3609000</v>
      </c>
      <c r="N180" s="25"/>
      <c r="O180" s="25"/>
      <c r="P180" s="23"/>
      <c r="Q180" s="23"/>
      <c r="R180" s="23"/>
      <c r="S180" s="50" t="s">
        <v>329</v>
      </c>
      <c r="Y180" s="22">
        <v>70246</v>
      </c>
    </row>
    <row r="181" spans="1:25" x14ac:dyDescent="0.25">
      <c r="A181" s="52">
        <v>70247</v>
      </c>
      <c r="B181" s="22">
        <v>0</v>
      </c>
      <c r="C181" s="23" t="s">
        <v>23</v>
      </c>
      <c r="D181" s="23" t="s">
        <v>19</v>
      </c>
      <c r="E181" s="23">
        <v>0</v>
      </c>
      <c r="F181" s="23">
        <v>0</v>
      </c>
      <c r="G181" s="24" t="s">
        <v>332</v>
      </c>
      <c r="H181" s="47">
        <v>3850000</v>
      </c>
      <c r="J181" s="23">
        <v>0</v>
      </c>
      <c r="K181" s="23"/>
      <c r="L181" s="45">
        <v>3850000</v>
      </c>
      <c r="M181" s="47">
        <v>3850000</v>
      </c>
      <c r="N181" s="25"/>
      <c r="O181" s="25"/>
      <c r="P181" s="23"/>
      <c r="Q181" s="23"/>
      <c r="R181" s="23"/>
      <c r="S181" s="50" t="s">
        <v>333</v>
      </c>
      <c r="Y181" s="22">
        <v>70247</v>
      </c>
    </row>
    <row r="182" spans="1:25" x14ac:dyDescent="0.25">
      <c r="A182" s="52">
        <v>70248</v>
      </c>
      <c r="B182" s="22">
        <v>0</v>
      </c>
      <c r="C182" s="23" t="s">
        <v>23</v>
      </c>
      <c r="D182" s="23" t="s">
        <v>19</v>
      </c>
      <c r="E182" s="23">
        <v>0</v>
      </c>
      <c r="F182" s="23">
        <v>0</v>
      </c>
      <c r="G182" s="24" t="s">
        <v>346</v>
      </c>
      <c r="H182" s="47">
        <v>3609000</v>
      </c>
      <c r="J182" s="23">
        <v>0</v>
      </c>
      <c r="K182" s="23"/>
      <c r="L182" s="45">
        <v>3609000</v>
      </c>
      <c r="M182" s="47">
        <v>3609000</v>
      </c>
      <c r="N182" s="25"/>
      <c r="O182" s="25"/>
      <c r="P182" s="23"/>
      <c r="Q182" s="23"/>
      <c r="R182" s="23"/>
      <c r="S182" s="50" t="s">
        <v>347</v>
      </c>
      <c r="Y182" s="22">
        <v>70248</v>
      </c>
    </row>
    <row r="183" spans="1:25" x14ac:dyDescent="0.25">
      <c r="A183" s="52">
        <v>70249</v>
      </c>
      <c r="B183" s="22">
        <v>0</v>
      </c>
      <c r="C183" s="23" t="s">
        <v>23</v>
      </c>
      <c r="D183" s="23" t="s">
        <v>19</v>
      </c>
      <c r="E183" s="23">
        <v>0</v>
      </c>
      <c r="F183" s="23">
        <v>0</v>
      </c>
      <c r="G183" s="24" t="s">
        <v>356</v>
      </c>
      <c r="H183" s="47">
        <v>3850000</v>
      </c>
      <c r="J183" s="23">
        <v>0</v>
      </c>
      <c r="K183" s="23"/>
      <c r="L183" s="45">
        <v>3850000</v>
      </c>
      <c r="M183" s="47">
        <v>3850000</v>
      </c>
      <c r="N183" s="25"/>
      <c r="O183" s="25"/>
      <c r="P183" s="23"/>
      <c r="Q183" s="23"/>
      <c r="R183" s="23"/>
      <c r="S183" s="50" t="s">
        <v>357</v>
      </c>
      <c r="Y183" s="22">
        <v>70249</v>
      </c>
    </row>
    <row r="184" spans="1:25" x14ac:dyDescent="0.25">
      <c r="A184" s="52">
        <v>70251</v>
      </c>
      <c r="B184" s="22">
        <v>0</v>
      </c>
      <c r="C184" s="23" t="s">
        <v>23</v>
      </c>
      <c r="D184" s="23" t="s">
        <v>19</v>
      </c>
      <c r="E184" s="23">
        <v>0</v>
      </c>
      <c r="F184" s="23">
        <v>0</v>
      </c>
      <c r="G184" s="24" t="s">
        <v>360</v>
      </c>
      <c r="H184" s="47">
        <v>3609000</v>
      </c>
      <c r="J184" s="23">
        <v>0</v>
      </c>
      <c r="K184" s="23"/>
      <c r="L184" s="45">
        <v>3609000</v>
      </c>
      <c r="M184" s="47">
        <v>3609000</v>
      </c>
      <c r="N184" s="25"/>
      <c r="O184" s="25"/>
      <c r="P184" s="23"/>
      <c r="Q184" s="23"/>
      <c r="R184" s="23"/>
      <c r="S184" s="50" t="s">
        <v>361</v>
      </c>
      <c r="Y184" s="22">
        <v>70251</v>
      </c>
    </row>
    <row r="185" spans="1:25" x14ac:dyDescent="0.25">
      <c r="A185" s="52">
        <v>70253</v>
      </c>
      <c r="B185" s="22">
        <v>0</v>
      </c>
      <c r="C185" s="23" t="s">
        <v>23</v>
      </c>
      <c r="D185" s="23" t="s">
        <v>19</v>
      </c>
      <c r="E185" s="23">
        <v>0</v>
      </c>
      <c r="F185" s="23">
        <v>0</v>
      </c>
      <c r="G185" s="24" t="s">
        <v>380</v>
      </c>
      <c r="H185" s="47">
        <v>3609000</v>
      </c>
      <c r="J185" s="23">
        <v>0</v>
      </c>
      <c r="K185" s="23"/>
      <c r="L185" s="45">
        <v>3609000</v>
      </c>
      <c r="M185" s="47">
        <v>3609000</v>
      </c>
      <c r="N185" s="25"/>
      <c r="O185" s="25"/>
      <c r="P185" s="23"/>
      <c r="Q185" s="23"/>
      <c r="R185" s="23"/>
      <c r="S185" s="50" t="s">
        <v>381</v>
      </c>
      <c r="Y185" s="22">
        <v>70253</v>
      </c>
    </row>
    <row r="186" spans="1:25" x14ac:dyDescent="0.25">
      <c r="A186" s="52">
        <v>70254</v>
      </c>
      <c r="B186" s="22">
        <v>0</v>
      </c>
      <c r="C186" s="23" t="s">
        <v>23</v>
      </c>
      <c r="D186" s="23" t="s">
        <v>19</v>
      </c>
      <c r="E186" s="23">
        <v>0</v>
      </c>
      <c r="F186" s="23">
        <v>0</v>
      </c>
      <c r="G186" s="24" t="s">
        <v>420</v>
      </c>
      <c r="H186" s="47">
        <v>3850000</v>
      </c>
      <c r="J186" s="23">
        <v>0</v>
      </c>
      <c r="K186" s="23"/>
      <c r="L186" s="45">
        <v>3850000</v>
      </c>
      <c r="M186" s="47">
        <v>3850000</v>
      </c>
      <c r="N186" s="25"/>
      <c r="O186" s="25"/>
      <c r="P186" s="23"/>
      <c r="Q186" s="23"/>
      <c r="R186" s="23"/>
      <c r="S186" s="50" t="s">
        <v>421</v>
      </c>
      <c r="Y186" s="22">
        <v>70254</v>
      </c>
    </row>
    <row r="187" spans="1:25" x14ac:dyDescent="0.25">
      <c r="A187" s="52">
        <v>70257</v>
      </c>
      <c r="B187" s="22">
        <v>0</v>
      </c>
      <c r="C187" s="23" t="s">
        <v>23</v>
      </c>
      <c r="D187" s="23" t="s">
        <v>19</v>
      </c>
      <c r="E187" s="23">
        <v>0</v>
      </c>
      <c r="F187" s="23">
        <v>0</v>
      </c>
      <c r="G187" s="24" t="s">
        <v>485</v>
      </c>
      <c r="H187" s="47">
        <v>4000000</v>
      </c>
      <c r="J187" s="23">
        <v>0</v>
      </c>
      <c r="K187" s="23"/>
      <c r="L187" s="45">
        <v>3109000</v>
      </c>
      <c r="M187" s="47">
        <v>4000000</v>
      </c>
      <c r="N187" s="25"/>
      <c r="O187" s="25"/>
      <c r="P187" s="23"/>
      <c r="Q187" s="23"/>
      <c r="R187" s="23"/>
      <c r="S187" s="50" t="s">
        <v>484</v>
      </c>
      <c r="Y187" s="22">
        <v>70257</v>
      </c>
    </row>
    <row r="188" spans="1:25" x14ac:dyDescent="0.25">
      <c r="A188" s="52">
        <v>70264</v>
      </c>
      <c r="B188" s="22">
        <v>0</v>
      </c>
      <c r="C188" s="23" t="s">
        <v>23</v>
      </c>
      <c r="D188" s="23" t="s">
        <v>19</v>
      </c>
      <c r="E188" s="23">
        <v>0</v>
      </c>
      <c r="F188" s="23">
        <v>0</v>
      </c>
      <c r="G188" s="24" t="s">
        <v>785</v>
      </c>
      <c r="H188" s="47">
        <v>3609000</v>
      </c>
      <c r="J188" s="23">
        <v>0</v>
      </c>
      <c r="K188" s="23"/>
      <c r="L188" s="45">
        <v>3609000</v>
      </c>
      <c r="M188" s="47">
        <v>3609000</v>
      </c>
      <c r="N188" s="25"/>
      <c r="O188" s="25"/>
      <c r="P188" s="23"/>
      <c r="Q188" s="23"/>
      <c r="R188" s="23"/>
      <c r="S188" s="50" t="s">
        <v>786</v>
      </c>
      <c r="Y188" s="22">
        <v>70264</v>
      </c>
    </row>
    <row r="189" spans="1:25" x14ac:dyDescent="0.25">
      <c r="A189" s="52">
        <v>70265</v>
      </c>
      <c r="B189" s="22">
        <v>0</v>
      </c>
      <c r="C189" s="23" t="s">
        <v>23</v>
      </c>
      <c r="D189" s="23" t="s">
        <v>19</v>
      </c>
      <c r="E189" s="23">
        <v>0</v>
      </c>
      <c r="F189" s="23">
        <v>0</v>
      </c>
      <c r="G189" s="24" t="s">
        <v>686</v>
      </c>
      <c r="H189" s="47">
        <v>3609000</v>
      </c>
      <c r="J189" s="23">
        <v>0</v>
      </c>
      <c r="K189" s="23"/>
      <c r="L189" s="45">
        <v>3609000</v>
      </c>
      <c r="M189" s="47">
        <v>3609000</v>
      </c>
      <c r="N189" s="25"/>
      <c r="O189" s="25"/>
      <c r="P189" s="23"/>
      <c r="Q189" s="23"/>
      <c r="R189" s="23"/>
      <c r="S189" s="50" t="s">
        <v>685</v>
      </c>
      <c r="Y189" s="22">
        <v>70265</v>
      </c>
    </row>
    <row r="190" spans="1:25" x14ac:dyDescent="0.25">
      <c r="A190" s="52">
        <v>70268</v>
      </c>
      <c r="B190" s="22">
        <v>0</v>
      </c>
      <c r="C190" s="23" t="s">
        <v>23</v>
      </c>
      <c r="D190" s="23" t="s">
        <v>19</v>
      </c>
      <c r="E190" s="23">
        <v>0</v>
      </c>
      <c r="F190" s="23">
        <v>0</v>
      </c>
      <c r="G190" s="24" t="s">
        <v>859</v>
      </c>
      <c r="H190" s="47">
        <v>3500000</v>
      </c>
      <c r="J190" s="23">
        <v>0</v>
      </c>
      <c r="K190" s="23"/>
      <c r="L190" s="45">
        <v>2828000</v>
      </c>
      <c r="M190" s="47">
        <v>3500000</v>
      </c>
      <c r="N190" s="25"/>
      <c r="O190" s="25"/>
      <c r="P190" s="23"/>
      <c r="Q190" s="23"/>
      <c r="R190" s="23"/>
      <c r="S190" s="50" t="s">
        <v>860</v>
      </c>
      <c r="Y190" s="22">
        <v>70268</v>
      </c>
    </row>
    <row r="191" spans="1:25" x14ac:dyDescent="0.25">
      <c r="A191" s="52">
        <v>70274</v>
      </c>
      <c r="B191" s="22">
        <v>0</v>
      </c>
      <c r="C191" s="23" t="s">
        <v>23</v>
      </c>
      <c r="D191" s="23" t="s">
        <v>19</v>
      </c>
      <c r="E191" s="23">
        <v>0</v>
      </c>
      <c r="F191" s="23">
        <v>0</v>
      </c>
      <c r="G191" s="24" t="s">
        <v>471</v>
      </c>
      <c r="H191" s="47">
        <v>5944000</v>
      </c>
      <c r="J191" s="23">
        <v>0</v>
      </c>
      <c r="K191" s="23"/>
      <c r="L191" s="45">
        <v>5944000</v>
      </c>
      <c r="M191" s="47">
        <v>5944000</v>
      </c>
      <c r="N191" s="25"/>
      <c r="O191" s="25"/>
      <c r="P191" s="23"/>
      <c r="Q191" s="23"/>
      <c r="R191" s="23"/>
      <c r="S191" s="50" t="s">
        <v>470</v>
      </c>
      <c r="Y191" s="22">
        <v>70274</v>
      </c>
    </row>
    <row r="192" spans="1:25" x14ac:dyDescent="0.25">
      <c r="A192" s="52">
        <v>70278</v>
      </c>
      <c r="B192" s="22">
        <v>0</v>
      </c>
      <c r="C192" s="23" t="s">
        <v>23</v>
      </c>
      <c r="D192" s="23" t="s">
        <v>19</v>
      </c>
      <c r="E192" s="23">
        <v>0</v>
      </c>
      <c r="F192" s="23">
        <v>0</v>
      </c>
      <c r="G192" s="24" t="s">
        <v>2033</v>
      </c>
      <c r="H192" s="47">
        <v>17600</v>
      </c>
      <c r="J192" s="23">
        <v>0</v>
      </c>
      <c r="K192" s="23"/>
      <c r="L192" s="45">
        <v>17600</v>
      </c>
      <c r="M192" s="47">
        <v>17600</v>
      </c>
      <c r="N192" s="25"/>
      <c r="O192" s="25"/>
      <c r="P192" s="23"/>
      <c r="Q192" s="23"/>
      <c r="R192" s="23"/>
      <c r="S192" s="50" t="s">
        <v>2032</v>
      </c>
      <c r="Y192" s="22">
        <v>70278</v>
      </c>
    </row>
    <row r="193" spans="1:25" x14ac:dyDescent="0.25">
      <c r="A193" s="52">
        <v>70279</v>
      </c>
      <c r="B193" s="22">
        <v>0</v>
      </c>
      <c r="C193" s="23" t="s">
        <v>23</v>
      </c>
      <c r="D193" s="23" t="s">
        <v>19</v>
      </c>
      <c r="E193" s="23">
        <v>0</v>
      </c>
      <c r="F193" s="23">
        <v>0</v>
      </c>
      <c r="G193" s="27" t="s">
        <v>1429</v>
      </c>
      <c r="H193" s="47">
        <v>17600</v>
      </c>
      <c r="J193" s="23">
        <v>0</v>
      </c>
      <c r="K193" s="23"/>
      <c r="L193" s="45">
        <v>17600</v>
      </c>
      <c r="M193" s="47">
        <v>17600</v>
      </c>
      <c r="N193" s="25"/>
      <c r="O193" s="25"/>
      <c r="P193" s="23"/>
      <c r="Q193" s="23"/>
      <c r="R193" s="23"/>
      <c r="S193" s="50" t="s">
        <v>1428</v>
      </c>
      <c r="Y193" s="22">
        <v>70279</v>
      </c>
    </row>
    <row r="194" spans="1:25" x14ac:dyDescent="0.25">
      <c r="A194" s="52">
        <v>70280</v>
      </c>
      <c r="B194" s="22">
        <v>0</v>
      </c>
      <c r="C194" s="23" t="s">
        <v>23</v>
      </c>
      <c r="D194" s="23" t="s">
        <v>19</v>
      </c>
      <c r="E194" s="23">
        <v>0</v>
      </c>
      <c r="F194" s="23">
        <v>0</v>
      </c>
      <c r="G194" s="27" t="s">
        <v>977</v>
      </c>
      <c r="H194" s="47">
        <v>2973000</v>
      </c>
      <c r="J194" s="23">
        <v>0</v>
      </c>
      <c r="K194" s="23"/>
      <c r="L194" s="45">
        <v>2973000</v>
      </c>
      <c r="M194" s="47">
        <v>2973000</v>
      </c>
      <c r="N194" s="25"/>
      <c r="O194" s="25"/>
      <c r="P194" s="23"/>
      <c r="Q194" s="23"/>
      <c r="R194" s="23"/>
      <c r="S194" s="50" t="s">
        <v>976</v>
      </c>
      <c r="Y194" s="22">
        <v>70280</v>
      </c>
    </row>
    <row r="195" spans="1:25" x14ac:dyDescent="0.25">
      <c r="A195" s="52">
        <v>70281</v>
      </c>
      <c r="B195" s="22">
        <v>0</v>
      </c>
      <c r="C195" s="23" t="s">
        <v>23</v>
      </c>
      <c r="D195" s="23" t="s">
        <v>19</v>
      </c>
      <c r="E195" s="23">
        <v>0</v>
      </c>
      <c r="F195" s="23">
        <v>0</v>
      </c>
      <c r="G195" s="24" t="s">
        <v>837</v>
      </c>
      <c r="H195" s="47">
        <v>2658000</v>
      </c>
      <c r="J195" s="23">
        <v>0</v>
      </c>
      <c r="K195" s="23"/>
      <c r="L195" s="45">
        <v>2658000</v>
      </c>
      <c r="M195" s="47">
        <v>2658000</v>
      </c>
      <c r="N195" s="25"/>
      <c r="O195" s="25"/>
      <c r="P195" s="23"/>
      <c r="Q195" s="23"/>
      <c r="R195" s="23"/>
      <c r="S195" s="50" t="s">
        <v>836</v>
      </c>
      <c r="Y195" s="22">
        <v>70281</v>
      </c>
    </row>
    <row r="196" spans="1:25" x14ac:dyDescent="0.25">
      <c r="A196" s="52">
        <v>70284</v>
      </c>
      <c r="B196" s="22">
        <v>0</v>
      </c>
      <c r="C196" s="23" t="s">
        <v>23</v>
      </c>
      <c r="D196" s="23" t="s">
        <v>19</v>
      </c>
      <c r="E196" s="23">
        <v>0</v>
      </c>
      <c r="F196" s="23">
        <v>0</v>
      </c>
      <c r="G196" s="24" t="s">
        <v>237</v>
      </c>
      <c r="H196" s="47">
        <v>2543000</v>
      </c>
      <c r="J196" s="23">
        <v>0</v>
      </c>
      <c r="K196" s="23"/>
      <c r="L196" s="45">
        <v>2543000</v>
      </c>
      <c r="M196" s="47">
        <v>2543000</v>
      </c>
      <c r="N196" s="25"/>
      <c r="O196" s="25"/>
      <c r="P196" s="23"/>
      <c r="Q196" s="23"/>
      <c r="R196" s="23"/>
      <c r="S196" s="50" t="s">
        <v>236</v>
      </c>
      <c r="Y196" s="22">
        <v>70284</v>
      </c>
    </row>
    <row r="197" spans="1:25" x14ac:dyDescent="0.25">
      <c r="A197" s="52">
        <v>70286</v>
      </c>
      <c r="B197" s="22">
        <v>0</v>
      </c>
      <c r="C197" s="23" t="s">
        <v>23</v>
      </c>
      <c r="D197" s="23" t="s">
        <v>19</v>
      </c>
      <c r="E197" s="23">
        <v>0</v>
      </c>
      <c r="F197" s="23">
        <v>0</v>
      </c>
      <c r="G197" s="24" t="s">
        <v>605</v>
      </c>
      <c r="H197" s="47">
        <v>2151000</v>
      </c>
      <c r="J197" s="23">
        <v>0</v>
      </c>
      <c r="K197" s="23"/>
      <c r="L197" s="45">
        <v>2151000</v>
      </c>
      <c r="M197" s="47">
        <v>2151000</v>
      </c>
      <c r="N197" s="25"/>
      <c r="O197" s="25"/>
      <c r="P197" s="23"/>
      <c r="Q197" s="23"/>
      <c r="R197" s="23"/>
      <c r="S197" s="50" t="s">
        <v>604</v>
      </c>
      <c r="Y197" s="22">
        <v>70286</v>
      </c>
    </row>
    <row r="198" spans="1:25" x14ac:dyDescent="0.25">
      <c r="A198" s="52">
        <v>70287</v>
      </c>
      <c r="B198" s="22">
        <v>0</v>
      </c>
      <c r="C198" s="23" t="s">
        <v>23</v>
      </c>
      <c r="D198" s="23" t="s">
        <v>19</v>
      </c>
      <c r="E198" s="23">
        <v>0</v>
      </c>
      <c r="F198" s="23">
        <v>0</v>
      </c>
      <c r="G198" s="24" t="s">
        <v>43</v>
      </c>
      <c r="H198" s="47">
        <v>3645000</v>
      </c>
      <c r="J198" s="23">
        <v>0</v>
      </c>
      <c r="K198" s="23"/>
      <c r="L198" s="45">
        <v>3645000</v>
      </c>
      <c r="M198" s="47">
        <v>3645000</v>
      </c>
      <c r="N198" s="25"/>
      <c r="O198" s="25"/>
      <c r="P198" s="23"/>
      <c r="Q198" s="23"/>
      <c r="R198" s="23"/>
      <c r="S198" s="50" t="s">
        <v>42</v>
      </c>
      <c r="Y198" s="22">
        <v>70287</v>
      </c>
    </row>
    <row r="199" spans="1:25" x14ac:dyDescent="0.25">
      <c r="A199" s="52">
        <v>70288</v>
      </c>
      <c r="B199" s="22">
        <v>0</v>
      </c>
      <c r="C199" s="23" t="s">
        <v>23</v>
      </c>
      <c r="D199" s="23" t="s">
        <v>19</v>
      </c>
      <c r="E199" s="23">
        <v>0</v>
      </c>
      <c r="F199" s="23">
        <v>0</v>
      </c>
      <c r="G199" s="24" t="s">
        <v>40</v>
      </c>
      <c r="H199" s="47">
        <v>3095000</v>
      </c>
      <c r="J199" s="23">
        <v>0</v>
      </c>
      <c r="K199" s="23"/>
      <c r="L199" s="45">
        <v>3095000</v>
      </c>
      <c r="M199" s="47">
        <v>3095000</v>
      </c>
      <c r="N199" s="25"/>
      <c r="O199" s="25"/>
      <c r="P199" s="23"/>
      <c r="Q199" s="23"/>
      <c r="R199" s="23"/>
      <c r="S199" s="50" t="s">
        <v>41</v>
      </c>
      <c r="Y199" s="22">
        <v>70288</v>
      </c>
    </row>
    <row r="200" spans="1:25" x14ac:dyDescent="0.25">
      <c r="A200" s="52">
        <v>70289</v>
      </c>
      <c r="B200" s="22">
        <v>0</v>
      </c>
      <c r="C200" s="23" t="s">
        <v>23</v>
      </c>
      <c r="D200" s="23" t="s">
        <v>19</v>
      </c>
      <c r="E200" s="23">
        <v>0</v>
      </c>
      <c r="F200" s="23">
        <v>0</v>
      </c>
      <c r="G200" s="24" t="s">
        <v>607</v>
      </c>
      <c r="H200" s="47">
        <v>2180000</v>
      </c>
      <c r="J200" s="23">
        <v>0</v>
      </c>
      <c r="K200" s="23"/>
      <c r="L200" s="45">
        <v>2180000</v>
      </c>
      <c r="M200" s="47">
        <v>2180000</v>
      </c>
      <c r="N200" s="25"/>
      <c r="O200" s="25"/>
      <c r="P200" s="23"/>
      <c r="Q200" s="23"/>
      <c r="R200" s="23"/>
      <c r="S200" s="50" t="s">
        <v>606</v>
      </c>
      <c r="Y200" s="22">
        <v>70289</v>
      </c>
    </row>
    <row r="201" spans="1:25" x14ac:dyDescent="0.25">
      <c r="A201" s="52">
        <v>70290</v>
      </c>
      <c r="B201" s="22">
        <v>0</v>
      </c>
      <c r="C201" s="23" t="s">
        <v>23</v>
      </c>
      <c r="D201" s="23" t="s">
        <v>19</v>
      </c>
      <c r="E201" s="23">
        <v>0</v>
      </c>
      <c r="F201" s="23">
        <v>0</v>
      </c>
      <c r="G201" s="24" t="s">
        <v>47</v>
      </c>
      <c r="H201" s="47">
        <v>3582000</v>
      </c>
      <c r="J201" s="23">
        <v>0</v>
      </c>
      <c r="K201" s="23"/>
      <c r="L201" s="45">
        <v>3582000</v>
      </c>
      <c r="M201" s="47">
        <v>3582000</v>
      </c>
      <c r="N201" s="25"/>
      <c r="O201" s="25"/>
      <c r="P201" s="23"/>
      <c r="Q201" s="23"/>
      <c r="R201" s="23"/>
      <c r="S201" s="50" t="s">
        <v>46</v>
      </c>
      <c r="Y201" s="22">
        <v>70290</v>
      </c>
    </row>
    <row r="202" spans="1:25" x14ac:dyDescent="0.25">
      <c r="A202" s="52">
        <v>70291</v>
      </c>
      <c r="B202" s="22">
        <v>0</v>
      </c>
      <c r="C202" s="23" t="s">
        <v>23</v>
      </c>
      <c r="D202" s="23" t="s">
        <v>19</v>
      </c>
      <c r="E202" s="23">
        <v>0</v>
      </c>
      <c r="F202" s="23">
        <v>0</v>
      </c>
      <c r="G202" s="24" t="s">
        <v>44</v>
      </c>
      <c r="H202" s="47">
        <v>3112000</v>
      </c>
      <c r="J202" s="23">
        <v>0</v>
      </c>
      <c r="K202" s="23"/>
      <c r="L202" s="45">
        <v>3112000</v>
      </c>
      <c r="M202" s="47">
        <v>3112000</v>
      </c>
      <c r="N202" s="25"/>
      <c r="O202" s="25"/>
      <c r="P202" s="23"/>
      <c r="Q202" s="23"/>
      <c r="R202" s="23"/>
      <c r="S202" s="50" t="s">
        <v>45</v>
      </c>
      <c r="Y202" s="22">
        <v>70291</v>
      </c>
    </row>
    <row r="203" spans="1:25" x14ac:dyDescent="0.25">
      <c r="A203" s="52">
        <v>70292</v>
      </c>
      <c r="B203" s="22">
        <v>0</v>
      </c>
      <c r="C203" s="23" t="s">
        <v>23</v>
      </c>
      <c r="D203" s="23" t="s">
        <v>19</v>
      </c>
      <c r="E203" s="23">
        <v>0</v>
      </c>
      <c r="F203" s="23">
        <v>0</v>
      </c>
      <c r="G203" s="24" t="s">
        <v>1723</v>
      </c>
      <c r="H203" s="47">
        <v>1301000</v>
      </c>
      <c r="J203" s="23">
        <v>0</v>
      </c>
      <c r="K203" s="23"/>
      <c r="L203" s="45">
        <v>1301000</v>
      </c>
      <c r="M203" s="47">
        <v>1301000</v>
      </c>
      <c r="N203" s="25"/>
      <c r="O203" s="25"/>
      <c r="P203" s="23"/>
      <c r="Q203" s="23"/>
      <c r="R203" s="23"/>
      <c r="S203" s="50" t="s">
        <v>1722</v>
      </c>
      <c r="Y203" s="22">
        <v>70292</v>
      </c>
    </row>
    <row r="204" spans="1:25" x14ac:dyDescent="0.25">
      <c r="A204" s="52">
        <v>70298</v>
      </c>
      <c r="B204" s="22">
        <v>0</v>
      </c>
      <c r="C204" s="23" t="s">
        <v>23</v>
      </c>
      <c r="D204" s="23" t="s">
        <v>19</v>
      </c>
      <c r="E204" s="23">
        <v>0</v>
      </c>
      <c r="F204" s="23">
        <v>0</v>
      </c>
      <c r="G204" s="24" t="s">
        <v>531</v>
      </c>
      <c r="H204" s="47">
        <v>4899000</v>
      </c>
      <c r="J204" s="23">
        <v>0</v>
      </c>
      <c r="K204" s="23"/>
      <c r="L204" s="45">
        <v>4899000</v>
      </c>
      <c r="M204" s="47">
        <v>4899000</v>
      </c>
      <c r="N204" s="25"/>
      <c r="O204" s="25"/>
      <c r="P204" s="23"/>
      <c r="Q204" s="23"/>
      <c r="R204" s="23"/>
      <c r="S204" s="50" t="s">
        <v>530</v>
      </c>
      <c r="Y204" s="22">
        <v>70298</v>
      </c>
    </row>
    <row r="205" spans="1:25" x14ac:dyDescent="0.25">
      <c r="A205" s="52">
        <v>70604</v>
      </c>
      <c r="B205" s="22">
        <v>0</v>
      </c>
      <c r="C205" s="23" t="s">
        <v>23</v>
      </c>
      <c r="D205" s="23" t="s">
        <v>19</v>
      </c>
      <c r="E205" s="23">
        <v>0</v>
      </c>
      <c r="F205" s="23">
        <v>0</v>
      </c>
      <c r="G205" s="24" t="s">
        <v>722</v>
      </c>
      <c r="H205" s="47">
        <v>704000</v>
      </c>
      <c r="J205" s="23">
        <v>0</v>
      </c>
      <c r="K205" s="23"/>
      <c r="L205" s="45">
        <v>704000</v>
      </c>
      <c r="M205" s="47">
        <v>704000</v>
      </c>
      <c r="N205" s="25"/>
      <c r="O205" s="25"/>
      <c r="P205" s="23"/>
      <c r="Q205" s="23"/>
      <c r="R205" s="23"/>
      <c r="S205" s="50" t="s">
        <v>721</v>
      </c>
      <c r="Y205" s="22">
        <v>70604</v>
      </c>
    </row>
    <row r="206" spans="1:25" x14ac:dyDescent="0.25">
      <c r="A206" s="52">
        <v>70609</v>
      </c>
      <c r="B206" s="22">
        <v>0</v>
      </c>
      <c r="C206" s="23" t="s">
        <v>23</v>
      </c>
      <c r="D206" s="23" t="s">
        <v>19</v>
      </c>
      <c r="E206" s="23">
        <v>0</v>
      </c>
      <c r="F206" s="23">
        <v>0</v>
      </c>
      <c r="G206" s="24" t="s">
        <v>529</v>
      </c>
      <c r="H206" s="47">
        <v>4899000</v>
      </c>
      <c r="J206" s="23">
        <v>0</v>
      </c>
      <c r="K206" s="23"/>
      <c r="L206" s="45">
        <v>4899000</v>
      </c>
      <c r="M206" s="47">
        <v>4899000</v>
      </c>
      <c r="N206" s="25"/>
      <c r="O206" s="25"/>
      <c r="P206" s="23"/>
      <c r="Q206" s="23"/>
      <c r="R206" s="23"/>
      <c r="S206" s="50" t="s">
        <v>528</v>
      </c>
      <c r="Y206" s="22">
        <v>70609</v>
      </c>
    </row>
    <row r="207" spans="1:25" x14ac:dyDescent="0.25">
      <c r="A207" s="52">
        <v>70610</v>
      </c>
      <c r="B207" s="22">
        <v>0</v>
      </c>
      <c r="C207" s="23" t="s">
        <v>23</v>
      </c>
      <c r="D207" s="23" t="s">
        <v>19</v>
      </c>
      <c r="E207" s="23">
        <v>0</v>
      </c>
      <c r="F207" s="23">
        <v>0</v>
      </c>
      <c r="G207" s="27" t="s">
        <v>984</v>
      </c>
      <c r="H207" s="47">
        <v>500000</v>
      </c>
      <c r="J207" s="23">
        <v>0</v>
      </c>
      <c r="K207" s="23"/>
      <c r="L207" s="45">
        <v>324000</v>
      </c>
      <c r="M207" s="47">
        <v>500000</v>
      </c>
      <c r="N207" s="25"/>
      <c r="O207" s="25"/>
      <c r="P207" s="23"/>
      <c r="Q207" s="23"/>
      <c r="R207" s="23"/>
      <c r="S207" s="50" t="s">
        <v>983</v>
      </c>
      <c r="Y207" s="22">
        <v>70610</v>
      </c>
    </row>
    <row r="208" spans="1:25" x14ac:dyDescent="0.25">
      <c r="A208" s="52">
        <v>70649</v>
      </c>
      <c r="B208" s="22">
        <v>0</v>
      </c>
      <c r="C208" s="23" t="s">
        <v>23</v>
      </c>
      <c r="D208" s="23" t="s">
        <v>19</v>
      </c>
      <c r="E208" s="23">
        <v>0</v>
      </c>
      <c r="F208" s="23">
        <v>0</v>
      </c>
      <c r="G208" s="24" t="s">
        <v>1450</v>
      </c>
      <c r="H208" s="47">
        <v>300000</v>
      </c>
      <c r="J208" s="23">
        <v>0</v>
      </c>
      <c r="K208" s="23"/>
      <c r="L208" s="45">
        <v>225000</v>
      </c>
      <c r="M208" s="47">
        <v>300000</v>
      </c>
      <c r="N208" s="25"/>
      <c r="O208" s="25"/>
      <c r="P208" s="23"/>
      <c r="Q208" s="23"/>
      <c r="R208" s="23"/>
      <c r="S208" s="50" t="s">
        <v>1451</v>
      </c>
      <c r="Y208" s="22">
        <v>70649</v>
      </c>
    </row>
    <row r="209" spans="1:25" x14ac:dyDescent="0.25">
      <c r="A209" s="52">
        <v>70650</v>
      </c>
      <c r="B209" s="22">
        <v>0</v>
      </c>
      <c r="C209" s="23" t="s">
        <v>23</v>
      </c>
      <c r="D209" s="23" t="s">
        <v>19</v>
      </c>
      <c r="E209" s="23">
        <v>0</v>
      </c>
      <c r="F209" s="23">
        <v>0</v>
      </c>
      <c r="G209" s="24" t="s">
        <v>1448</v>
      </c>
      <c r="H209" s="47">
        <v>300000</v>
      </c>
      <c r="J209" s="23">
        <v>0</v>
      </c>
      <c r="K209" s="23"/>
      <c r="L209" s="45">
        <v>225000</v>
      </c>
      <c r="M209" s="47">
        <v>300000</v>
      </c>
      <c r="N209" s="25"/>
      <c r="O209" s="25"/>
      <c r="P209" s="23"/>
      <c r="Q209" s="23"/>
      <c r="R209" s="23"/>
      <c r="S209" s="50" t="s">
        <v>1449</v>
      </c>
      <c r="Y209" s="22">
        <v>70650</v>
      </c>
    </row>
    <row r="210" spans="1:25" x14ac:dyDescent="0.25">
      <c r="A210" s="52">
        <v>70651</v>
      </c>
      <c r="B210" s="22">
        <v>0</v>
      </c>
      <c r="C210" s="23" t="s">
        <v>23</v>
      </c>
      <c r="D210" s="23" t="s">
        <v>19</v>
      </c>
      <c r="E210" s="23">
        <v>0</v>
      </c>
      <c r="F210" s="23">
        <v>0</v>
      </c>
      <c r="G210" s="24" t="s">
        <v>1458</v>
      </c>
      <c r="H210" s="47">
        <v>300000</v>
      </c>
      <c r="J210" s="23">
        <v>0</v>
      </c>
      <c r="K210" s="23"/>
      <c r="L210" s="45">
        <v>225000</v>
      </c>
      <c r="M210" s="47">
        <v>300000</v>
      </c>
      <c r="N210" s="25"/>
      <c r="O210" s="25"/>
      <c r="P210" s="23"/>
      <c r="Q210" s="23"/>
      <c r="R210" s="23"/>
      <c r="S210" s="50" t="s">
        <v>1459</v>
      </c>
      <c r="Y210" s="22">
        <v>70651</v>
      </c>
    </row>
    <row r="211" spans="1:25" x14ac:dyDescent="0.25">
      <c r="A211" s="52">
        <v>70671</v>
      </c>
      <c r="B211" s="22">
        <v>0</v>
      </c>
      <c r="C211" s="23" t="s">
        <v>23</v>
      </c>
      <c r="D211" s="23" t="s">
        <v>19</v>
      </c>
      <c r="E211" s="23">
        <v>0</v>
      </c>
      <c r="F211" s="23">
        <v>0</v>
      </c>
      <c r="G211" s="24" t="s">
        <v>1214</v>
      </c>
      <c r="H211" s="47">
        <v>611000</v>
      </c>
      <c r="J211" s="23">
        <v>0</v>
      </c>
      <c r="K211" s="23"/>
      <c r="L211" s="45">
        <v>611000</v>
      </c>
      <c r="M211" s="47">
        <v>611000</v>
      </c>
      <c r="N211" s="25"/>
      <c r="O211" s="25"/>
      <c r="P211" s="23"/>
      <c r="Q211" s="23"/>
      <c r="R211" s="23"/>
      <c r="S211" s="50" t="s">
        <v>1215</v>
      </c>
      <c r="Y211" s="22">
        <v>70671</v>
      </c>
    </row>
    <row r="212" spans="1:25" x14ac:dyDescent="0.25">
      <c r="A212" s="52">
        <v>70672</v>
      </c>
      <c r="B212" s="22">
        <v>0</v>
      </c>
      <c r="C212" s="23" t="s">
        <v>23</v>
      </c>
      <c r="D212" s="23" t="s">
        <v>19</v>
      </c>
      <c r="E212" s="23">
        <v>0</v>
      </c>
      <c r="F212" s="23">
        <v>0</v>
      </c>
      <c r="G212" s="24" t="s">
        <v>1218</v>
      </c>
      <c r="H212" s="47">
        <v>611000</v>
      </c>
      <c r="J212" s="23">
        <v>0</v>
      </c>
      <c r="K212" s="23"/>
      <c r="L212" s="45">
        <v>611000</v>
      </c>
      <c r="M212" s="47">
        <v>611000</v>
      </c>
      <c r="N212" s="25"/>
      <c r="O212" s="25"/>
      <c r="P212" s="23"/>
      <c r="Q212" s="23"/>
      <c r="R212" s="23"/>
      <c r="S212" s="50" t="s">
        <v>1219</v>
      </c>
      <c r="Y212" s="22">
        <v>70672</v>
      </c>
    </row>
    <row r="213" spans="1:25" x14ac:dyDescent="0.25">
      <c r="A213" s="52">
        <v>70673</v>
      </c>
      <c r="B213" s="22">
        <v>0</v>
      </c>
      <c r="C213" s="23" t="s">
        <v>23</v>
      </c>
      <c r="D213" s="23" t="s">
        <v>19</v>
      </c>
      <c r="E213" s="23">
        <v>0</v>
      </c>
      <c r="F213" s="23">
        <v>0</v>
      </c>
      <c r="G213" s="24" t="s">
        <v>1454</v>
      </c>
      <c r="H213" s="47">
        <v>611000</v>
      </c>
      <c r="J213" s="23">
        <v>0</v>
      </c>
      <c r="K213" s="23"/>
      <c r="L213" s="45">
        <v>611000</v>
      </c>
      <c r="M213" s="47">
        <v>611000</v>
      </c>
      <c r="N213" s="25"/>
      <c r="O213" s="25"/>
      <c r="P213" s="23"/>
      <c r="Q213" s="23"/>
      <c r="R213" s="23"/>
      <c r="S213" s="50" t="s">
        <v>1455</v>
      </c>
      <c r="Y213" s="22">
        <v>70673</v>
      </c>
    </row>
    <row r="214" spans="1:25" x14ac:dyDescent="0.25">
      <c r="A214" s="52">
        <v>70944</v>
      </c>
      <c r="B214" s="22">
        <v>0</v>
      </c>
      <c r="C214" s="23" t="s">
        <v>23</v>
      </c>
      <c r="D214" s="23" t="s">
        <v>19</v>
      </c>
      <c r="E214" s="23">
        <v>0</v>
      </c>
      <c r="F214" s="23">
        <v>0</v>
      </c>
      <c r="G214" s="27" t="s">
        <v>1343</v>
      </c>
      <c r="H214" s="47">
        <v>200000</v>
      </c>
      <c r="J214" s="23">
        <v>0</v>
      </c>
      <c r="K214" s="23"/>
      <c r="L214" s="45">
        <v>169000</v>
      </c>
      <c r="M214" s="47">
        <v>200000</v>
      </c>
      <c r="N214" s="25"/>
      <c r="O214" s="25"/>
      <c r="P214" s="23"/>
      <c r="Q214" s="23"/>
      <c r="R214" s="23"/>
      <c r="S214" s="50" t="s">
        <v>1342</v>
      </c>
      <c r="Y214" s="22">
        <v>70944</v>
      </c>
    </row>
    <row r="215" spans="1:25" x14ac:dyDescent="0.25">
      <c r="A215" s="52">
        <v>70945</v>
      </c>
      <c r="B215" s="22">
        <v>0</v>
      </c>
      <c r="C215" s="23" t="s">
        <v>23</v>
      </c>
      <c r="D215" s="23" t="s">
        <v>19</v>
      </c>
      <c r="E215" s="23">
        <v>0</v>
      </c>
      <c r="F215" s="23">
        <v>0</v>
      </c>
      <c r="G215" s="24" t="s">
        <v>1341</v>
      </c>
      <c r="H215" s="47">
        <v>210000</v>
      </c>
      <c r="J215" s="23">
        <v>0</v>
      </c>
      <c r="K215" s="23"/>
      <c r="L215" s="45">
        <v>169000</v>
      </c>
      <c r="M215" s="47">
        <v>210000</v>
      </c>
      <c r="N215" s="25"/>
      <c r="O215" s="25"/>
      <c r="P215" s="23"/>
      <c r="Q215" s="23"/>
      <c r="R215" s="23"/>
      <c r="S215" s="50" t="s">
        <v>1340</v>
      </c>
      <c r="Y215" s="22">
        <v>70945</v>
      </c>
    </row>
    <row r="216" spans="1:25" x14ac:dyDescent="0.25">
      <c r="A216" s="52">
        <v>70946</v>
      </c>
      <c r="B216" s="22">
        <v>0</v>
      </c>
      <c r="C216" s="23" t="s">
        <v>23</v>
      </c>
      <c r="D216" s="23" t="s">
        <v>19</v>
      </c>
      <c r="E216" s="23">
        <v>0</v>
      </c>
      <c r="F216" s="23">
        <v>0</v>
      </c>
      <c r="G216" s="24" t="s">
        <v>1534</v>
      </c>
      <c r="H216" s="47">
        <v>161000</v>
      </c>
      <c r="J216" s="23">
        <v>0</v>
      </c>
      <c r="K216" s="23"/>
      <c r="L216" s="45">
        <v>161000</v>
      </c>
      <c r="M216" s="47">
        <v>161000</v>
      </c>
      <c r="N216" s="25"/>
      <c r="O216" s="25"/>
      <c r="P216" s="23"/>
      <c r="Q216" s="23"/>
      <c r="R216" s="23"/>
      <c r="S216" s="50" t="s">
        <v>1533</v>
      </c>
      <c r="Y216" s="22">
        <v>70946</v>
      </c>
    </row>
    <row r="217" spans="1:25" x14ac:dyDescent="0.25">
      <c r="A217" s="52">
        <v>70947</v>
      </c>
      <c r="B217" s="22">
        <v>0</v>
      </c>
      <c r="C217" s="23" t="s">
        <v>23</v>
      </c>
      <c r="D217" s="23" t="s">
        <v>19</v>
      </c>
      <c r="E217" s="23">
        <v>0</v>
      </c>
      <c r="F217" s="23">
        <v>0</v>
      </c>
      <c r="G217" s="24" t="s">
        <v>1334</v>
      </c>
      <c r="H217" s="47">
        <v>214000</v>
      </c>
      <c r="J217" s="23">
        <v>0</v>
      </c>
      <c r="K217" s="23"/>
      <c r="L217" s="45">
        <v>214000</v>
      </c>
      <c r="M217" s="47">
        <v>214000</v>
      </c>
      <c r="N217" s="25"/>
      <c r="O217" s="25"/>
      <c r="P217" s="23"/>
      <c r="Q217" s="23"/>
      <c r="R217" s="23"/>
      <c r="S217" s="50" t="s">
        <v>1335</v>
      </c>
      <c r="Y217" s="22">
        <v>70947</v>
      </c>
    </row>
    <row r="218" spans="1:25" x14ac:dyDescent="0.25">
      <c r="A218" s="52">
        <v>70948</v>
      </c>
      <c r="B218" s="22">
        <v>0</v>
      </c>
      <c r="C218" s="23" t="s">
        <v>23</v>
      </c>
      <c r="D218" s="23" t="s">
        <v>19</v>
      </c>
      <c r="E218" s="23">
        <v>0</v>
      </c>
      <c r="F218" s="23">
        <v>0</v>
      </c>
      <c r="G218" s="24" t="s">
        <v>1395</v>
      </c>
      <c r="H218" s="47">
        <v>307000</v>
      </c>
      <c r="J218" s="23">
        <v>0</v>
      </c>
      <c r="K218" s="23"/>
      <c r="L218" s="45">
        <v>307000</v>
      </c>
      <c r="M218" s="47">
        <v>307000</v>
      </c>
      <c r="N218" s="25"/>
      <c r="O218" s="25"/>
      <c r="P218" s="23"/>
      <c r="Q218" s="23"/>
      <c r="R218" s="23"/>
      <c r="S218" s="50" t="s">
        <v>1394</v>
      </c>
      <c r="Y218" s="22">
        <v>70948</v>
      </c>
    </row>
    <row r="219" spans="1:25" x14ac:dyDescent="0.25">
      <c r="A219" s="52">
        <v>70951</v>
      </c>
      <c r="B219" s="22">
        <v>0</v>
      </c>
      <c r="C219" s="23" t="s">
        <v>23</v>
      </c>
      <c r="D219" s="23" t="s">
        <v>19</v>
      </c>
      <c r="E219" s="23">
        <v>0</v>
      </c>
      <c r="F219" s="23">
        <v>0</v>
      </c>
      <c r="G219" s="24" t="s">
        <v>183</v>
      </c>
      <c r="H219" s="47">
        <v>1253000</v>
      </c>
      <c r="J219" s="23">
        <v>0</v>
      </c>
      <c r="K219" s="23"/>
      <c r="L219" s="45">
        <v>1253000</v>
      </c>
      <c r="M219" s="47">
        <v>1253000</v>
      </c>
      <c r="N219" s="25"/>
      <c r="O219" s="25"/>
      <c r="P219" s="23"/>
      <c r="Q219" s="23"/>
      <c r="R219" s="23"/>
      <c r="S219" s="50" t="s">
        <v>182</v>
      </c>
      <c r="Y219" s="22">
        <v>70951</v>
      </c>
    </row>
    <row r="220" spans="1:25" x14ac:dyDescent="0.25">
      <c r="A220" s="52">
        <v>70952</v>
      </c>
      <c r="B220" s="22">
        <v>0</v>
      </c>
      <c r="C220" s="23" t="s">
        <v>23</v>
      </c>
      <c r="D220" s="23" t="s">
        <v>19</v>
      </c>
      <c r="E220" s="23">
        <v>0</v>
      </c>
      <c r="F220" s="23">
        <v>0</v>
      </c>
      <c r="G220" s="27" t="s">
        <v>1632</v>
      </c>
      <c r="H220" s="47">
        <v>50000</v>
      </c>
      <c r="J220" s="23">
        <v>0</v>
      </c>
      <c r="K220" s="23"/>
      <c r="L220" s="45">
        <v>49600</v>
      </c>
      <c r="M220" s="47">
        <v>50000</v>
      </c>
      <c r="N220" s="25"/>
      <c r="O220" s="25"/>
      <c r="P220" s="23"/>
      <c r="Q220" s="23"/>
      <c r="R220" s="23"/>
      <c r="S220" s="50" t="s">
        <v>1631</v>
      </c>
      <c r="Y220" s="22">
        <v>70952</v>
      </c>
    </row>
    <row r="221" spans="1:25" x14ac:dyDescent="0.25">
      <c r="A221" s="52">
        <v>70953</v>
      </c>
      <c r="B221" s="22">
        <v>0</v>
      </c>
      <c r="C221" s="23" t="s">
        <v>23</v>
      </c>
      <c r="D221" s="23" t="s">
        <v>19</v>
      </c>
      <c r="E221" s="23">
        <v>0</v>
      </c>
      <c r="F221" s="23">
        <v>0</v>
      </c>
      <c r="G221" s="24" t="s">
        <v>1192</v>
      </c>
      <c r="H221" s="47">
        <v>100000</v>
      </c>
      <c r="J221" s="23">
        <v>0</v>
      </c>
      <c r="K221" s="23"/>
      <c r="L221" s="45">
        <v>100000</v>
      </c>
      <c r="M221" s="47">
        <v>100000</v>
      </c>
      <c r="N221" s="25"/>
      <c r="O221" s="25"/>
      <c r="P221" s="23"/>
      <c r="Q221" s="23"/>
      <c r="R221" s="23"/>
      <c r="S221" s="50" t="s">
        <v>1193</v>
      </c>
      <c r="Y221" s="22">
        <v>70953</v>
      </c>
    </row>
    <row r="222" spans="1:25" x14ac:dyDescent="0.25">
      <c r="A222" s="52">
        <v>70955</v>
      </c>
      <c r="B222" s="22">
        <v>0</v>
      </c>
      <c r="C222" s="23" t="s">
        <v>23</v>
      </c>
      <c r="D222" s="23" t="s">
        <v>19</v>
      </c>
      <c r="E222" s="23">
        <v>0</v>
      </c>
      <c r="F222" s="23">
        <v>0</v>
      </c>
      <c r="G222" s="24" t="s">
        <v>796</v>
      </c>
      <c r="H222" s="47">
        <v>3611000</v>
      </c>
      <c r="J222" s="23">
        <v>0</v>
      </c>
      <c r="K222" s="23"/>
      <c r="L222" s="45">
        <v>3611000</v>
      </c>
      <c r="M222" s="47">
        <v>3611000</v>
      </c>
      <c r="N222" s="25"/>
      <c r="O222" s="25"/>
      <c r="P222" s="23"/>
      <c r="Q222" s="23"/>
      <c r="R222" s="23"/>
      <c r="S222" s="50" t="s">
        <v>795</v>
      </c>
      <c r="Y222" s="22">
        <v>70955</v>
      </c>
    </row>
    <row r="223" spans="1:25" x14ac:dyDescent="0.25">
      <c r="A223" s="52">
        <v>70956</v>
      </c>
      <c r="B223" s="22">
        <v>0</v>
      </c>
      <c r="C223" s="23" t="s">
        <v>23</v>
      </c>
      <c r="D223" s="23" t="s">
        <v>19</v>
      </c>
      <c r="E223" s="23">
        <v>0</v>
      </c>
      <c r="F223" s="23">
        <v>0</v>
      </c>
      <c r="G223" s="24" t="s">
        <v>555</v>
      </c>
      <c r="H223" s="47">
        <v>6514000</v>
      </c>
      <c r="J223" s="23">
        <v>0</v>
      </c>
      <c r="K223" s="23"/>
      <c r="L223" s="45">
        <v>6514000</v>
      </c>
      <c r="M223" s="47">
        <v>6514000</v>
      </c>
      <c r="N223" s="25"/>
      <c r="O223" s="25"/>
      <c r="P223" s="23"/>
      <c r="Q223" s="23"/>
      <c r="R223" s="23"/>
      <c r="S223" s="50" t="s">
        <v>554</v>
      </c>
      <c r="Y223" s="22">
        <v>70956</v>
      </c>
    </row>
    <row r="224" spans="1:25" x14ac:dyDescent="0.25">
      <c r="A224" s="52">
        <v>70957</v>
      </c>
      <c r="B224" s="22">
        <v>0</v>
      </c>
      <c r="C224" s="23" t="s">
        <v>23</v>
      </c>
      <c r="D224" s="23" t="s">
        <v>19</v>
      </c>
      <c r="E224" s="23">
        <v>0</v>
      </c>
      <c r="F224" s="23">
        <v>0</v>
      </c>
      <c r="G224" s="24" t="s">
        <v>862</v>
      </c>
      <c r="H224" s="47">
        <v>6514000</v>
      </c>
      <c r="J224" s="23">
        <v>0</v>
      </c>
      <c r="K224" s="23"/>
      <c r="L224" s="45">
        <v>6514000</v>
      </c>
      <c r="M224" s="47">
        <v>6514000</v>
      </c>
      <c r="N224" s="25"/>
      <c r="O224" s="25"/>
      <c r="P224" s="23"/>
      <c r="Q224" s="23"/>
      <c r="R224" s="23"/>
      <c r="S224" s="50" t="s">
        <v>861</v>
      </c>
      <c r="Y224" s="22">
        <v>70957</v>
      </c>
    </row>
    <row r="225" spans="1:25" x14ac:dyDescent="0.25">
      <c r="A225" s="52">
        <v>70994</v>
      </c>
      <c r="B225" s="22">
        <v>0</v>
      </c>
      <c r="C225" s="23" t="s">
        <v>23</v>
      </c>
      <c r="D225" s="23" t="s">
        <v>19</v>
      </c>
      <c r="E225" s="23">
        <v>0</v>
      </c>
      <c r="F225" s="23">
        <v>0</v>
      </c>
      <c r="G225" s="24" t="s">
        <v>774</v>
      </c>
      <c r="H225" s="47">
        <v>4000000</v>
      </c>
      <c r="J225" s="23">
        <v>0</v>
      </c>
      <c r="K225" s="23"/>
      <c r="L225" s="45">
        <v>3157000</v>
      </c>
      <c r="M225" s="47">
        <v>4000000</v>
      </c>
      <c r="N225" s="25"/>
      <c r="O225" s="25"/>
      <c r="P225" s="23"/>
      <c r="Q225" s="23"/>
      <c r="R225" s="23"/>
      <c r="S225" s="50" t="s">
        <v>773</v>
      </c>
      <c r="Y225" s="22">
        <v>70994</v>
      </c>
    </row>
    <row r="226" spans="1:25" x14ac:dyDescent="0.25">
      <c r="A226" s="52">
        <v>70995</v>
      </c>
      <c r="B226" s="22">
        <v>0</v>
      </c>
      <c r="C226" s="23" t="s">
        <v>23</v>
      </c>
      <c r="D226" s="23" t="s">
        <v>19</v>
      </c>
      <c r="E226" s="23">
        <v>0</v>
      </c>
      <c r="F226" s="23">
        <v>0</v>
      </c>
      <c r="G226" s="24" t="s">
        <v>778</v>
      </c>
      <c r="H226" s="47">
        <v>4000000</v>
      </c>
      <c r="J226" s="23">
        <v>0</v>
      </c>
      <c r="K226" s="23"/>
      <c r="L226" s="45">
        <v>3157000</v>
      </c>
      <c r="M226" s="47">
        <v>4000000</v>
      </c>
      <c r="N226" s="25"/>
      <c r="O226" s="25"/>
      <c r="P226" s="23"/>
      <c r="Q226" s="23"/>
      <c r="R226" s="23"/>
      <c r="S226" s="50" t="s">
        <v>777</v>
      </c>
      <c r="Y226" s="22">
        <v>70995</v>
      </c>
    </row>
    <row r="227" spans="1:25" x14ac:dyDescent="0.25">
      <c r="A227" s="52">
        <v>70998</v>
      </c>
      <c r="B227" s="22">
        <v>0</v>
      </c>
      <c r="C227" s="23" t="s">
        <v>23</v>
      </c>
      <c r="D227" s="23" t="s">
        <v>19</v>
      </c>
      <c r="E227" s="23">
        <v>0</v>
      </c>
      <c r="F227" s="23">
        <v>0</v>
      </c>
      <c r="G227" s="24" t="s">
        <v>1239</v>
      </c>
      <c r="H227" s="47">
        <v>2191000</v>
      </c>
      <c r="J227" s="23">
        <v>0</v>
      </c>
      <c r="K227" s="23"/>
      <c r="L227" s="45">
        <v>2191000</v>
      </c>
      <c r="M227" s="47">
        <v>2191000</v>
      </c>
      <c r="N227" s="25"/>
      <c r="O227" s="25"/>
      <c r="P227" s="23"/>
      <c r="Q227" s="23"/>
      <c r="R227" s="23"/>
      <c r="S227" s="50" t="s">
        <v>1240</v>
      </c>
      <c r="Y227" s="22">
        <v>70998</v>
      </c>
    </row>
    <row r="228" spans="1:25" x14ac:dyDescent="0.25">
      <c r="A228" s="52">
        <v>70999</v>
      </c>
      <c r="B228" s="22">
        <v>0</v>
      </c>
      <c r="C228" s="23" t="s">
        <v>23</v>
      </c>
      <c r="D228" s="23" t="s">
        <v>19</v>
      </c>
      <c r="E228" s="23">
        <v>0</v>
      </c>
      <c r="F228" s="23">
        <v>0</v>
      </c>
      <c r="G228" s="24" t="s">
        <v>730</v>
      </c>
      <c r="H228" s="47">
        <v>2000000</v>
      </c>
      <c r="J228" s="23">
        <v>0</v>
      </c>
      <c r="K228" s="23"/>
      <c r="L228" s="45">
        <v>1253000</v>
      </c>
      <c r="M228" s="47">
        <v>2000000</v>
      </c>
      <c r="N228" s="25"/>
      <c r="O228" s="25"/>
      <c r="P228" s="23"/>
      <c r="Q228" s="23"/>
      <c r="R228" s="23"/>
      <c r="S228" s="50" t="s">
        <v>729</v>
      </c>
      <c r="Y228" s="22">
        <v>70999</v>
      </c>
    </row>
    <row r="229" spans="1:25" x14ac:dyDescent="0.25">
      <c r="A229" s="52">
        <v>71003</v>
      </c>
      <c r="B229" s="22">
        <v>0</v>
      </c>
      <c r="C229" s="23" t="s">
        <v>23</v>
      </c>
      <c r="D229" s="23" t="s">
        <v>19</v>
      </c>
      <c r="E229" s="23">
        <v>0</v>
      </c>
      <c r="F229" s="23">
        <v>0</v>
      </c>
      <c r="G229" s="24" t="s">
        <v>1236</v>
      </c>
      <c r="H229" s="47">
        <v>870000</v>
      </c>
      <c r="J229" s="23">
        <v>0</v>
      </c>
      <c r="K229" s="23"/>
      <c r="L229" s="45">
        <v>870000</v>
      </c>
      <c r="M229" s="47">
        <v>870000</v>
      </c>
      <c r="N229" s="25"/>
      <c r="O229" s="25"/>
      <c r="P229" s="23"/>
      <c r="Q229" s="23"/>
      <c r="R229" s="23"/>
      <c r="S229" s="50" t="s">
        <v>1235</v>
      </c>
      <c r="Y229" s="22">
        <v>71003</v>
      </c>
    </row>
    <row r="230" spans="1:25" x14ac:dyDescent="0.25">
      <c r="A230" s="52">
        <v>71004</v>
      </c>
      <c r="B230" s="22">
        <v>0</v>
      </c>
      <c r="C230" s="23" t="s">
        <v>23</v>
      </c>
      <c r="D230" s="23" t="s">
        <v>19</v>
      </c>
      <c r="E230" s="23">
        <v>0</v>
      </c>
      <c r="F230" s="23">
        <v>0</v>
      </c>
      <c r="G230" s="27" t="s">
        <v>1182</v>
      </c>
      <c r="H230" s="47">
        <v>400000</v>
      </c>
      <c r="J230" s="23">
        <v>0</v>
      </c>
      <c r="K230" s="23"/>
      <c r="L230" s="45">
        <v>244000</v>
      </c>
      <c r="M230" s="47">
        <v>400000</v>
      </c>
      <c r="N230" s="25"/>
      <c r="O230" s="25"/>
      <c r="P230" s="23"/>
      <c r="Q230" s="23"/>
      <c r="R230" s="23"/>
      <c r="S230" s="50" t="s">
        <v>1183</v>
      </c>
      <c r="Y230" s="22">
        <v>71004</v>
      </c>
    </row>
    <row r="231" spans="1:25" x14ac:dyDescent="0.25">
      <c r="A231" s="52">
        <v>71005</v>
      </c>
      <c r="B231" s="22">
        <v>0</v>
      </c>
      <c r="C231" s="23" t="s">
        <v>23</v>
      </c>
      <c r="D231" s="23" t="s">
        <v>19</v>
      </c>
      <c r="E231" s="23">
        <v>0</v>
      </c>
      <c r="F231" s="23">
        <v>0</v>
      </c>
      <c r="G231" s="24" t="s">
        <v>431</v>
      </c>
      <c r="H231" s="47">
        <v>5862000</v>
      </c>
      <c r="J231" s="23">
        <v>0</v>
      </c>
      <c r="K231" s="23"/>
      <c r="L231" s="45">
        <v>5862000</v>
      </c>
      <c r="M231" s="47">
        <v>5862000</v>
      </c>
      <c r="N231" s="25"/>
      <c r="O231" s="25"/>
      <c r="P231" s="23"/>
      <c r="Q231" s="23"/>
      <c r="R231" s="23"/>
      <c r="S231" s="50" t="s">
        <v>430</v>
      </c>
      <c r="Y231" s="22">
        <v>71005</v>
      </c>
    </row>
    <row r="232" spans="1:25" x14ac:dyDescent="0.25">
      <c r="A232" s="52">
        <v>71007</v>
      </c>
      <c r="B232" s="22">
        <v>0</v>
      </c>
      <c r="C232" s="23" t="s">
        <v>23</v>
      </c>
      <c r="D232" s="23" t="s">
        <v>19</v>
      </c>
      <c r="E232" s="23">
        <v>0</v>
      </c>
      <c r="F232" s="23">
        <v>0</v>
      </c>
      <c r="G232" s="24" t="s">
        <v>1234</v>
      </c>
      <c r="H232" s="47">
        <v>200000</v>
      </c>
      <c r="J232" s="23">
        <v>0</v>
      </c>
      <c r="K232" s="23"/>
      <c r="L232" s="45">
        <v>120000</v>
      </c>
      <c r="M232" s="47">
        <v>200000</v>
      </c>
      <c r="N232" s="25"/>
      <c r="O232" s="25"/>
      <c r="P232" s="23"/>
      <c r="Q232" s="23"/>
      <c r="R232" s="23"/>
      <c r="S232" s="50" t="s">
        <v>1233</v>
      </c>
      <c r="Y232" s="22">
        <v>71007</v>
      </c>
    </row>
    <row r="233" spans="1:25" x14ac:dyDescent="0.25">
      <c r="A233" s="52">
        <v>71008</v>
      </c>
      <c r="B233" s="22">
        <v>0</v>
      </c>
      <c r="C233" s="23" t="s">
        <v>23</v>
      </c>
      <c r="D233" s="23" t="s">
        <v>19</v>
      </c>
      <c r="E233" s="23">
        <v>0</v>
      </c>
      <c r="F233" s="23">
        <v>0</v>
      </c>
      <c r="G233" s="24" t="s">
        <v>741</v>
      </c>
      <c r="H233" s="47">
        <v>2303000</v>
      </c>
      <c r="J233" s="23">
        <v>0</v>
      </c>
      <c r="K233" s="23"/>
      <c r="L233" s="45">
        <v>2303000</v>
      </c>
      <c r="M233" s="47">
        <v>2303000</v>
      </c>
      <c r="N233" s="25"/>
      <c r="O233" s="25"/>
      <c r="P233" s="23"/>
      <c r="Q233" s="23"/>
      <c r="R233" s="23"/>
      <c r="S233" s="50" t="s">
        <v>742</v>
      </c>
      <c r="Y233" s="22">
        <v>71008</v>
      </c>
    </row>
    <row r="234" spans="1:25" x14ac:dyDescent="0.25">
      <c r="A234" s="52">
        <v>71009</v>
      </c>
      <c r="B234" s="22">
        <v>0</v>
      </c>
      <c r="C234" s="23" t="s">
        <v>23</v>
      </c>
      <c r="D234" s="23" t="s">
        <v>19</v>
      </c>
      <c r="E234" s="23">
        <v>0</v>
      </c>
      <c r="F234" s="23">
        <v>0</v>
      </c>
      <c r="G234" s="24" t="s">
        <v>1687</v>
      </c>
      <c r="H234" s="47">
        <v>343000</v>
      </c>
      <c r="J234" s="23">
        <v>0</v>
      </c>
      <c r="K234" s="23"/>
      <c r="L234" s="45">
        <v>343000</v>
      </c>
      <c r="M234" s="47">
        <v>343000</v>
      </c>
      <c r="N234" s="25"/>
      <c r="O234" s="25"/>
      <c r="P234" s="23"/>
      <c r="Q234" s="23"/>
      <c r="R234" s="23"/>
      <c r="S234" s="50" t="s">
        <v>1688</v>
      </c>
      <c r="Y234" s="22">
        <v>71009</v>
      </c>
    </row>
    <row r="235" spans="1:25" x14ac:dyDescent="0.25">
      <c r="A235" s="52">
        <v>71010</v>
      </c>
      <c r="B235" s="22">
        <v>0</v>
      </c>
      <c r="C235" s="23" t="s">
        <v>23</v>
      </c>
      <c r="D235" s="23" t="s">
        <v>19</v>
      </c>
      <c r="E235" s="23">
        <v>0</v>
      </c>
      <c r="F235" s="23">
        <v>0</v>
      </c>
      <c r="G235" s="24" t="s">
        <v>1466</v>
      </c>
      <c r="H235" s="47">
        <v>550000</v>
      </c>
      <c r="J235" s="23">
        <v>0</v>
      </c>
      <c r="K235" s="23"/>
      <c r="L235" s="45">
        <v>386000</v>
      </c>
      <c r="M235" s="47">
        <v>550000</v>
      </c>
      <c r="N235" s="25"/>
      <c r="O235" s="25"/>
      <c r="P235" s="23"/>
      <c r="Q235" s="23"/>
      <c r="R235" s="23"/>
      <c r="S235" s="50" t="s">
        <v>1467</v>
      </c>
      <c r="Y235" s="22">
        <v>71010</v>
      </c>
    </row>
    <row r="236" spans="1:25" x14ac:dyDescent="0.25">
      <c r="A236" s="52">
        <v>71011</v>
      </c>
      <c r="B236" s="22">
        <v>0</v>
      </c>
      <c r="C236" s="23" t="s">
        <v>23</v>
      </c>
      <c r="D236" s="23" t="s">
        <v>19</v>
      </c>
      <c r="E236" s="23">
        <v>0</v>
      </c>
      <c r="F236" s="23">
        <v>0</v>
      </c>
      <c r="G236" s="24" t="s">
        <v>1157</v>
      </c>
      <c r="H236" s="47">
        <v>1113000</v>
      </c>
      <c r="J236" s="23">
        <v>0</v>
      </c>
      <c r="K236" s="23"/>
      <c r="L236" s="45">
        <v>1113000</v>
      </c>
      <c r="M236" s="47">
        <v>1113000</v>
      </c>
      <c r="N236" s="25"/>
      <c r="O236" s="25"/>
      <c r="P236" s="23"/>
      <c r="Q236" s="23"/>
      <c r="R236" s="23"/>
      <c r="S236" s="50" t="s">
        <v>1156</v>
      </c>
      <c r="Y236" s="22">
        <v>71011</v>
      </c>
    </row>
    <row r="237" spans="1:25" x14ac:dyDescent="0.25">
      <c r="A237" s="52">
        <v>71012</v>
      </c>
      <c r="B237" s="22">
        <v>0</v>
      </c>
      <c r="C237" s="23" t="s">
        <v>23</v>
      </c>
      <c r="D237" s="23" t="s">
        <v>19</v>
      </c>
      <c r="E237" s="23">
        <v>0</v>
      </c>
      <c r="F237" s="23">
        <v>0</v>
      </c>
      <c r="G237" s="24" t="s">
        <v>1132</v>
      </c>
      <c r="H237" s="47">
        <v>155000</v>
      </c>
      <c r="J237" s="23">
        <v>0</v>
      </c>
      <c r="K237" s="23"/>
      <c r="L237" s="45">
        <v>136000</v>
      </c>
      <c r="M237" s="47">
        <v>155000</v>
      </c>
      <c r="N237" s="25"/>
      <c r="O237" s="25"/>
      <c r="P237" s="23"/>
      <c r="Q237" s="23"/>
      <c r="R237" s="23"/>
      <c r="S237" s="50" t="s">
        <v>1133</v>
      </c>
      <c r="Y237" s="22">
        <v>71012</v>
      </c>
    </row>
    <row r="238" spans="1:25" x14ac:dyDescent="0.25">
      <c r="A238" s="52">
        <v>71016</v>
      </c>
      <c r="B238" s="22">
        <v>0</v>
      </c>
      <c r="C238" s="23" t="s">
        <v>23</v>
      </c>
      <c r="D238" s="23" t="s">
        <v>19</v>
      </c>
      <c r="E238" s="23">
        <v>0</v>
      </c>
      <c r="F238" s="23">
        <v>0</v>
      </c>
      <c r="G238" s="24" t="s">
        <v>1491</v>
      </c>
      <c r="H238" s="47">
        <v>200000</v>
      </c>
      <c r="J238" s="23">
        <v>0</v>
      </c>
      <c r="K238" s="23"/>
      <c r="L238" s="45">
        <v>106000</v>
      </c>
      <c r="M238" s="47">
        <v>200000</v>
      </c>
      <c r="N238" s="25"/>
      <c r="O238" s="25"/>
      <c r="P238" s="23"/>
      <c r="Q238" s="23"/>
      <c r="R238" s="23"/>
      <c r="S238" s="50" t="s">
        <v>1490</v>
      </c>
      <c r="Y238" s="22">
        <v>71016</v>
      </c>
    </row>
    <row r="239" spans="1:25" x14ac:dyDescent="0.25">
      <c r="A239" s="52">
        <v>71017</v>
      </c>
      <c r="B239" s="22">
        <v>0</v>
      </c>
      <c r="C239" s="23" t="s">
        <v>23</v>
      </c>
      <c r="D239" s="23" t="s">
        <v>19</v>
      </c>
      <c r="E239" s="23">
        <v>0</v>
      </c>
      <c r="F239" s="23">
        <v>0</v>
      </c>
      <c r="G239" s="24" t="s">
        <v>1289</v>
      </c>
      <c r="H239" s="47">
        <v>750000</v>
      </c>
      <c r="J239" s="23">
        <v>0</v>
      </c>
      <c r="K239" s="23"/>
      <c r="L239" s="45">
        <v>547000</v>
      </c>
      <c r="M239" s="47">
        <v>750000</v>
      </c>
      <c r="N239" s="25"/>
      <c r="O239" s="25"/>
      <c r="P239" s="23"/>
      <c r="Q239" s="23"/>
      <c r="R239" s="23"/>
      <c r="S239" s="50" t="s">
        <v>1290</v>
      </c>
      <c r="Y239" s="22">
        <v>71017</v>
      </c>
    </row>
    <row r="240" spans="1:25" x14ac:dyDescent="0.25">
      <c r="A240" s="52">
        <v>71018</v>
      </c>
      <c r="B240" s="22">
        <v>0</v>
      </c>
      <c r="C240" s="23" t="s">
        <v>23</v>
      </c>
      <c r="D240" s="23" t="s">
        <v>19</v>
      </c>
      <c r="E240" s="23">
        <v>0</v>
      </c>
      <c r="F240" s="23">
        <v>0</v>
      </c>
      <c r="G240" s="24" t="s">
        <v>1159</v>
      </c>
      <c r="H240" s="47">
        <v>1800000</v>
      </c>
      <c r="J240" s="23">
        <v>0</v>
      </c>
      <c r="K240" s="23"/>
      <c r="L240" s="45">
        <v>1524000</v>
      </c>
      <c r="M240" s="47">
        <v>1800000</v>
      </c>
      <c r="N240" s="25"/>
      <c r="O240" s="25"/>
      <c r="P240" s="23"/>
      <c r="Q240" s="23"/>
      <c r="R240" s="23"/>
      <c r="S240" s="50" t="s">
        <v>1158</v>
      </c>
      <c r="Y240" s="22">
        <v>71018</v>
      </c>
    </row>
    <row r="241" spans="1:25" x14ac:dyDescent="0.25">
      <c r="A241" s="52">
        <v>71022</v>
      </c>
      <c r="B241" s="22">
        <v>0</v>
      </c>
      <c r="C241" s="23" t="s">
        <v>23</v>
      </c>
      <c r="D241" s="23" t="s">
        <v>19</v>
      </c>
      <c r="E241" s="23">
        <v>0</v>
      </c>
      <c r="F241" s="23">
        <v>0</v>
      </c>
      <c r="G241" s="24" t="s">
        <v>138</v>
      </c>
      <c r="H241" s="47">
        <v>1500000</v>
      </c>
      <c r="J241" s="23">
        <v>0</v>
      </c>
      <c r="K241" s="23"/>
      <c r="L241" s="45">
        <v>1060000</v>
      </c>
      <c r="M241" s="47">
        <v>1500000</v>
      </c>
      <c r="N241" s="25"/>
      <c r="O241" s="25"/>
      <c r="P241" s="23"/>
      <c r="Q241" s="23"/>
      <c r="R241" s="23"/>
      <c r="S241" s="50" t="s">
        <v>137</v>
      </c>
      <c r="Y241" s="22">
        <v>71022</v>
      </c>
    </row>
    <row r="242" spans="1:25" x14ac:dyDescent="0.25">
      <c r="A242" s="52">
        <v>71028</v>
      </c>
      <c r="B242" s="22">
        <v>0</v>
      </c>
      <c r="C242" s="23" t="s">
        <v>23</v>
      </c>
      <c r="D242" s="23" t="s">
        <v>19</v>
      </c>
      <c r="E242" s="23">
        <v>0</v>
      </c>
      <c r="F242" s="23">
        <v>0</v>
      </c>
      <c r="G242" s="27" t="s">
        <v>1721</v>
      </c>
      <c r="H242" s="47">
        <v>305000</v>
      </c>
      <c r="J242" s="23">
        <v>0</v>
      </c>
      <c r="K242" s="23"/>
      <c r="L242" s="45">
        <v>305000</v>
      </c>
      <c r="M242" s="47">
        <v>305000</v>
      </c>
      <c r="N242" s="25"/>
      <c r="O242" s="25"/>
      <c r="P242" s="23"/>
      <c r="Q242" s="23"/>
      <c r="R242" s="23"/>
      <c r="S242" s="50" t="s">
        <v>1720</v>
      </c>
      <c r="Y242" s="22">
        <v>71028</v>
      </c>
    </row>
    <row r="243" spans="1:25" x14ac:dyDescent="0.25">
      <c r="A243" s="52">
        <v>71029</v>
      </c>
      <c r="B243" s="22">
        <v>0</v>
      </c>
      <c r="C243" s="23" t="s">
        <v>23</v>
      </c>
      <c r="D243" s="23" t="s">
        <v>19</v>
      </c>
      <c r="E243" s="23">
        <v>0</v>
      </c>
      <c r="F243" s="23">
        <v>0</v>
      </c>
      <c r="G243" s="24" t="s">
        <v>1312</v>
      </c>
      <c r="H243" s="47">
        <v>111000</v>
      </c>
      <c r="J243" s="23">
        <v>0</v>
      </c>
      <c r="K243" s="23"/>
      <c r="L243" s="45">
        <v>111000</v>
      </c>
      <c r="M243" s="47">
        <v>111000</v>
      </c>
      <c r="N243" s="25"/>
      <c r="O243" s="25"/>
      <c r="P243" s="23"/>
      <c r="Q243" s="23"/>
      <c r="R243" s="23"/>
      <c r="S243" s="50" t="s">
        <v>1311</v>
      </c>
      <c r="Y243" s="22">
        <v>71029</v>
      </c>
    </row>
    <row r="244" spans="1:25" x14ac:dyDescent="0.25">
      <c r="A244" s="52">
        <v>71034</v>
      </c>
      <c r="B244" s="22">
        <v>0</v>
      </c>
      <c r="C244" s="23" t="s">
        <v>23</v>
      </c>
      <c r="D244" s="23" t="s">
        <v>19</v>
      </c>
      <c r="E244" s="23">
        <v>0</v>
      </c>
      <c r="F244" s="23">
        <v>0</v>
      </c>
      <c r="G244" s="24" t="s">
        <v>127</v>
      </c>
      <c r="H244" s="47">
        <v>2543000</v>
      </c>
      <c r="J244" s="23">
        <v>0</v>
      </c>
      <c r="K244" s="23"/>
      <c r="L244" s="45">
        <v>2543000</v>
      </c>
      <c r="M244" s="47">
        <v>2543000</v>
      </c>
      <c r="N244" s="25"/>
      <c r="O244" s="25"/>
      <c r="P244" s="23"/>
      <c r="Q244" s="23"/>
      <c r="R244" s="23"/>
      <c r="S244" s="50" t="s">
        <v>126</v>
      </c>
      <c r="Y244" s="22">
        <v>71034</v>
      </c>
    </row>
    <row r="245" spans="1:25" x14ac:dyDescent="0.25">
      <c r="A245" s="52">
        <v>71035</v>
      </c>
      <c r="B245" s="22">
        <v>0</v>
      </c>
      <c r="C245" s="23" t="s">
        <v>23</v>
      </c>
      <c r="D245" s="23" t="s">
        <v>19</v>
      </c>
      <c r="E245" s="23">
        <v>0</v>
      </c>
      <c r="F245" s="23">
        <v>0</v>
      </c>
      <c r="G245" s="24" t="s">
        <v>129</v>
      </c>
      <c r="H245" s="47">
        <v>2543000</v>
      </c>
      <c r="J245" s="23">
        <v>0</v>
      </c>
      <c r="K245" s="23"/>
      <c r="L245" s="45">
        <v>2543000</v>
      </c>
      <c r="M245" s="47">
        <v>2543000</v>
      </c>
      <c r="N245" s="25"/>
      <c r="O245" s="25"/>
      <c r="P245" s="23"/>
      <c r="Q245" s="23"/>
      <c r="R245" s="23"/>
      <c r="S245" s="50" t="s">
        <v>128</v>
      </c>
      <c r="Y245" s="22">
        <v>71035</v>
      </c>
    </row>
    <row r="246" spans="1:25" x14ac:dyDescent="0.25">
      <c r="A246" s="52">
        <v>71113</v>
      </c>
      <c r="B246" s="22">
        <v>0</v>
      </c>
      <c r="C246" s="23" t="s">
        <v>23</v>
      </c>
      <c r="D246" s="23" t="s">
        <v>19</v>
      </c>
      <c r="E246" s="23">
        <v>0</v>
      </c>
      <c r="F246" s="23">
        <v>0</v>
      </c>
      <c r="G246" s="24" t="s">
        <v>1486</v>
      </c>
      <c r="H246" s="47">
        <v>870000</v>
      </c>
      <c r="J246" s="23">
        <v>0</v>
      </c>
      <c r="K246" s="23"/>
      <c r="L246" s="45">
        <v>870000</v>
      </c>
      <c r="M246" s="47">
        <v>870000</v>
      </c>
      <c r="N246" s="25"/>
      <c r="O246" s="25"/>
      <c r="P246" s="23"/>
      <c r="Q246" s="23"/>
      <c r="R246" s="23"/>
      <c r="S246" s="50" t="s">
        <v>1487</v>
      </c>
      <c r="Y246" s="22">
        <v>71113</v>
      </c>
    </row>
    <row r="247" spans="1:25" x14ac:dyDescent="0.25">
      <c r="A247" s="52">
        <v>71115</v>
      </c>
      <c r="B247" s="22">
        <v>0</v>
      </c>
      <c r="C247" s="23" t="s">
        <v>23</v>
      </c>
      <c r="D247" s="23" t="s">
        <v>19</v>
      </c>
      <c r="E247" s="23">
        <v>0</v>
      </c>
      <c r="F247" s="23">
        <v>0</v>
      </c>
      <c r="G247" s="24" t="s">
        <v>1434</v>
      </c>
      <c r="H247" s="47">
        <v>150000</v>
      </c>
      <c r="J247" s="23">
        <v>0</v>
      </c>
      <c r="K247" s="23"/>
      <c r="L247" s="45">
        <v>150000</v>
      </c>
      <c r="M247" s="47">
        <v>150000</v>
      </c>
      <c r="N247" s="25"/>
      <c r="O247" s="25"/>
      <c r="P247" s="23"/>
      <c r="Q247" s="23"/>
      <c r="R247" s="23"/>
      <c r="S247" s="50" t="s">
        <v>1435</v>
      </c>
      <c r="Y247" s="22">
        <v>71115</v>
      </c>
    </row>
    <row r="248" spans="1:25" x14ac:dyDescent="0.25">
      <c r="A248" s="52">
        <v>71117</v>
      </c>
      <c r="B248" s="22">
        <v>0</v>
      </c>
      <c r="C248" s="23" t="s">
        <v>23</v>
      </c>
      <c r="D248" s="23" t="s">
        <v>19</v>
      </c>
      <c r="E248" s="23">
        <v>0</v>
      </c>
      <c r="F248" s="23">
        <v>0</v>
      </c>
      <c r="G248" s="24" t="s">
        <v>870</v>
      </c>
      <c r="H248" s="47">
        <v>3600000</v>
      </c>
      <c r="J248" s="23">
        <v>0</v>
      </c>
      <c r="K248" s="23"/>
      <c r="L248" s="45">
        <v>2689000</v>
      </c>
      <c r="M248" s="47">
        <v>3600000</v>
      </c>
      <c r="N248" s="25"/>
      <c r="O248" s="25"/>
      <c r="P248" s="23"/>
      <c r="Q248" s="23"/>
      <c r="R248" s="23"/>
      <c r="S248" s="50" t="s">
        <v>869</v>
      </c>
      <c r="Y248" s="22">
        <v>71117</v>
      </c>
    </row>
    <row r="249" spans="1:25" x14ac:dyDescent="0.25">
      <c r="A249" s="52">
        <v>71124</v>
      </c>
      <c r="B249" s="22">
        <v>0</v>
      </c>
      <c r="C249" s="23" t="s">
        <v>23</v>
      </c>
      <c r="D249" s="23" t="s">
        <v>19</v>
      </c>
      <c r="E249" s="23">
        <v>0</v>
      </c>
      <c r="F249" s="23">
        <v>0</v>
      </c>
      <c r="G249" s="24" t="s">
        <v>1620</v>
      </c>
      <c r="H249" s="47">
        <v>52900</v>
      </c>
      <c r="J249" s="23">
        <v>0</v>
      </c>
      <c r="K249" s="23"/>
      <c r="L249" s="45">
        <v>52900</v>
      </c>
      <c r="M249" s="47">
        <v>52900</v>
      </c>
      <c r="N249" s="25"/>
      <c r="O249" s="25"/>
      <c r="P249" s="23"/>
      <c r="Q249" s="23"/>
      <c r="R249" s="23"/>
      <c r="S249" s="50" t="s">
        <v>1621</v>
      </c>
      <c r="Y249" s="22">
        <v>71124</v>
      </c>
    </row>
    <row r="250" spans="1:25" x14ac:dyDescent="0.25">
      <c r="A250" s="52">
        <v>71152</v>
      </c>
      <c r="B250" s="22">
        <v>0</v>
      </c>
      <c r="C250" s="23" t="s">
        <v>23</v>
      </c>
      <c r="D250" s="23" t="s">
        <v>19</v>
      </c>
      <c r="E250" s="23">
        <v>0</v>
      </c>
      <c r="F250" s="23">
        <v>0</v>
      </c>
      <c r="G250" s="24" t="s">
        <v>1705</v>
      </c>
      <c r="H250" s="47">
        <v>2663000</v>
      </c>
      <c r="J250" s="23">
        <v>0</v>
      </c>
      <c r="K250" s="23"/>
      <c r="L250" s="45">
        <v>2663000</v>
      </c>
      <c r="M250" s="47">
        <v>2663000</v>
      </c>
      <c r="N250" s="25"/>
      <c r="O250" s="25"/>
      <c r="P250" s="23"/>
      <c r="Q250" s="23"/>
      <c r="R250" s="23"/>
      <c r="S250" s="50" t="s">
        <v>1706</v>
      </c>
      <c r="Y250" s="22">
        <v>71152</v>
      </c>
    </row>
    <row r="251" spans="1:25" x14ac:dyDescent="0.25">
      <c r="A251" s="52">
        <v>71173</v>
      </c>
      <c r="B251" s="22">
        <v>0</v>
      </c>
      <c r="C251" s="23" t="s">
        <v>23</v>
      </c>
      <c r="D251" s="23" t="s">
        <v>19</v>
      </c>
      <c r="E251" s="23">
        <v>0</v>
      </c>
      <c r="F251" s="23">
        <v>0</v>
      </c>
      <c r="G251" s="24" t="s">
        <v>988</v>
      </c>
      <c r="H251" s="47">
        <v>2531000</v>
      </c>
      <c r="J251" s="23">
        <v>0</v>
      </c>
      <c r="K251" s="23"/>
      <c r="L251" s="45">
        <v>2531000</v>
      </c>
      <c r="M251" s="47">
        <v>2531000</v>
      </c>
      <c r="N251" s="25"/>
      <c r="O251" s="25"/>
      <c r="P251" s="23"/>
      <c r="Q251" s="23"/>
      <c r="R251" s="23"/>
      <c r="S251" s="50" t="s">
        <v>987</v>
      </c>
      <c r="Y251" s="22">
        <v>71173</v>
      </c>
    </row>
    <row r="252" spans="1:25" x14ac:dyDescent="0.25">
      <c r="A252" s="52">
        <v>71197</v>
      </c>
      <c r="B252" s="22">
        <v>0</v>
      </c>
      <c r="C252" s="23" t="s">
        <v>23</v>
      </c>
      <c r="D252" s="23" t="s">
        <v>19</v>
      </c>
      <c r="E252" s="23">
        <v>0</v>
      </c>
      <c r="F252" s="23">
        <v>0</v>
      </c>
      <c r="G252" s="24" t="s">
        <v>1693</v>
      </c>
      <c r="H252" s="47">
        <v>1200000</v>
      </c>
      <c r="J252" s="23">
        <v>0</v>
      </c>
      <c r="K252" s="23"/>
      <c r="L252" s="45">
        <v>904000</v>
      </c>
      <c r="M252" s="47">
        <v>1200000</v>
      </c>
      <c r="N252" s="25"/>
      <c r="O252" s="25"/>
      <c r="P252" s="23"/>
      <c r="Q252" s="23"/>
      <c r="R252" s="23"/>
      <c r="S252" s="50" t="s">
        <v>1694</v>
      </c>
      <c r="Y252" s="22">
        <v>71197</v>
      </c>
    </row>
    <row r="253" spans="1:25" x14ac:dyDescent="0.25">
      <c r="A253" s="52">
        <v>71198</v>
      </c>
      <c r="B253" s="22">
        <v>0</v>
      </c>
      <c r="C253" s="23" t="s">
        <v>23</v>
      </c>
      <c r="D253" s="23" t="s">
        <v>19</v>
      </c>
      <c r="E253" s="23">
        <v>0</v>
      </c>
      <c r="F253" s="23">
        <v>0</v>
      </c>
      <c r="G253" s="24" t="s">
        <v>1231</v>
      </c>
      <c r="H253" s="47">
        <v>1000000</v>
      </c>
      <c r="J253" s="23">
        <v>0</v>
      </c>
      <c r="K253" s="23"/>
      <c r="L253" s="45">
        <v>870000</v>
      </c>
      <c r="M253" s="47">
        <v>1000000</v>
      </c>
      <c r="N253" s="25"/>
      <c r="O253" s="25"/>
      <c r="P253" s="23"/>
      <c r="Q253" s="23"/>
      <c r="R253" s="23"/>
      <c r="S253" s="50" t="s">
        <v>1232</v>
      </c>
      <c r="Y253" s="22">
        <v>71198</v>
      </c>
    </row>
    <row r="254" spans="1:25" x14ac:dyDescent="0.25">
      <c r="A254" s="52">
        <v>71199</v>
      </c>
      <c r="B254" s="22">
        <v>0</v>
      </c>
      <c r="C254" s="23" t="s">
        <v>23</v>
      </c>
      <c r="D254" s="23" t="s">
        <v>19</v>
      </c>
      <c r="E254" s="23">
        <v>0</v>
      </c>
      <c r="F254" s="23">
        <v>0</v>
      </c>
      <c r="G254" s="24" t="s">
        <v>1638</v>
      </c>
      <c r="H254" s="47">
        <v>90000</v>
      </c>
      <c r="J254" s="23">
        <v>0</v>
      </c>
      <c r="K254" s="23"/>
      <c r="L254" s="45">
        <v>86400</v>
      </c>
      <c r="M254" s="47">
        <v>90000</v>
      </c>
      <c r="N254" s="25"/>
      <c r="O254" s="25"/>
      <c r="P254" s="23"/>
      <c r="Q254" s="23"/>
      <c r="R254" s="23"/>
      <c r="S254" s="50" t="s">
        <v>1639</v>
      </c>
      <c r="Y254" s="22">
        <v>71199</v>
      </c>
    </row>
    <row r="255" spans="1:25" x14ac:dyDescent="0.25">
      <c r="A255" s="52">
        <v>71200</v>
      </c>
      <c r="B255" s="22">
        <v>0</v>
      </c>
      <c r="C255" s="23" t="s">
        <v>23</v>
      </c>
      <c r="D255" s="23" t="s">
        <v>19</v>
      </c>
      <c r="E255" s="23">
        <v>0</v>
      </c>
      <c r="F255" s="23">
        <v>0</v>
      </c>
      <c r="G255" s="24" t="s">
        <v>1640</v>
      </c>
      <c r="H255" s="47">
        <v>90000</v>
      </c>
      <c r="J255" s="23">
        <v>0</v>
      </c>
      <c r="K255" s="23"/>
      <c r="L255" s="45">
        <v>86400</v>
      </c>
      <c r="M255" s="47">
        <v>90000</v>
      </c>
      <c r="N255" s="25"/>
      <c r="O255" s="25"/>
      <c r="P255" s="23"/>
      <c r="Q255" s="23"/>
      <c r="R255" s="23"/>
      <c r="S255" s="50" t="s">
        <v>1641</v>
      </c>
      <c r="Y255" s="22">
        <v>71200</v>
      </c>
    </row>
    <row r="256" spans="1:25" x14ac:dyDescent="0.25">
      <c r="A256" s="52">
        <v>71201</v>
      </c>
      <c r="B256" s="22">
        <v>0</v>
      </c>
      <c r="C256" s="23" t="s">
        <v>23</v>
      </c>
      <c r="D256" s="23" t="s">
        <v>19</v>
      </c>
      <c r="E256" s="23">
        <v>0</v>
      </c>
      <c r="F256" s="23">
        <v>0</v>
      </c>
      <c r="G256" s="24" t="s">
        <v>1643</v>
      </c>
      <c r="H256" s="47">
        <v>90000</v>
      </c>
      <c r="J256" s="23">
        <v>0</v>
      </c>
      <c r="K256" s="23"/>
      <c r="L256" s="45">
        <v>86400</v>
      </c>
      <c r="M256" s="47">
        <v>90000</v>
      </c>
      <c r="N256" s="25"/>
      <c r="O256" s="25"/>
      <c r="P256" s="23"/>
      <c r="Q256" s="23"/>
      <c r="R256" s="23"/>
      <c r="S256" s="50" t="s">
        <v>1642</v>
      </c>
      <c r="Y256" s="22">
        <v>71201</v>
      </c>
    </row>
    <row r="257" spans="1:25" x14ac:dyDescent="0.25">
      <c r="A257" s="52">
        <v>71202</v>
      </c>
      <c r="B257" s="22">
        <v>0</v>
      </c>
      <c r="C257" s="23" t="s">
        <v>23</v>
      </c>
      <c r="D257" s="23" t="s">
        <v>19</v>
      </c>
      <c r="E257" s="23">
        <v>0</v>
      </c>
      <c r="F257" s="23">
        <v>0</v>
      </c>
      <c r="G257" s="24" t="s">
        <v>1645</v>
      </c>
      <c r="H257" s="47">
        <v>90000</v>
      </c>
      <c r="J257" s="23">
        <v>0</v>
      </c>
      <c r="K257" s="23"/>
      <c r="L257" s="45">
        <v>86400</v>
      </c>
      <c r="M257" s="47">
        <v>90000</v>
      </c>
      <c r="N257" s="25"/>
      <c r="O257" s="25"/>
      <c r="P257" s="23"/>
      <c r="Q257" s="23"/>
      <c r="R257" s="23"/>
      <c r="S257" s="50" t="s">
        <v>1644</v>
      </c>
      <c r="Y257" s="22">
        <v>71202</v>
      </c>
    </row>
    <row r="258" spans="1:25" x14ac:dyDescent="0.25">
      <c r="A258" s="52">
        <v>71203</v>
      </c>
      <c r="B258" s="22">
        <v>0</v>
      </c>
      <c r="C258" s="23" t="s">
        <v>23</v>
      </c>
      <c r="D258" s="23" t="s">
        <v>19</v>
      </c>
      <c r="E258" s="23">
        <v>0</v>
      </c>
      <c r="F258" s="23">
        <v>0</v>
      </c>
      <c r="G258" s="24" t="s">
        <v>1502</v>
      </c>
      <c r="H258" s="47">
        <v>90000</v>
      </c>
      <c r="J258" s="23">
        <v>0</v>
      </c>
      <c r="K258" s="23"/>
      <c r="L258" s="45">
        <v>86400</v>
      </c>
      <c r="M258" s="47">
        <v>90000</v>
      </c>
      <c r="N258" s="25"/>
      <c r="O258" s="25"/>
      <c r="P258" s="23"/>
      <c r="Q258" s="23"/>
      <c r="R258" s="23"/>
      <c r="S258" s="50" t="s">
        <v>1501</v>
      </c>
      <c r="Y258" s="22">
        <v>71203</v>
      </c>
    </row>
    <row r="259" spans="1:25" x14ac:dyDescent="0.25">
      <c r="A259" s="52">
        <v>71204</v>
      </c>
      <c r="B259" s="22">
        <v>0</v>
      </c>
      <c r="C259" s="23" t="s">
        <v>23</v>
      </c>
      <c r="D259" s="23" t="s">
        <v>19</v>
      </c>
      <c r="E259" s="23">
        <v>0</v>
      </c>
      <c r="F259" s="23">
        <v>0</v>
      </c>
      <c r="G259" s="24" t="s">
        <v>1646</v>
      </c>
      <c r="H259" s="47">
        <v>90000</v>
      </c>
      <c r="J259" s="23">
        <v>0</v>
      </c>
      <c r="K259" s="23"/>
      <c r="L259" s="45">
        <v>86400</v>
      </c>
      <c r="M259" s="47">
        <v>90000</v>
      </c>
      <c r="N259" s="25"/>
      <c r="O259" s="25"/>
      <c r="P259" s="23"/>
      <c r="Q259" s="23"/>
      <c r="R259" s="23"/>
      <c r="S259" s="50" t="s">
        <v>1647</v>
      </c>
      <c r="Y259" s="22">
        <v>71204</v>
      </c>
    </row>
    <row r="260" spans="1:25" x14ac:dyDescent="0.25">
      <c r="A260" s="52">
        <v>71205</v>
      </c>
      <c r="B260" s="22">
        <v>0</v>
      </c>
      <c r="C260" s="23" t="s">
        <v>23</v>
      </c>
      <c r="D260" s="23" t="s">
        <v>19</v>
      </c>
      <c r="E260" s="23">
        <v>0</v>
      </c>
      <c r="F260" s="23">
        <v>0</v>
      </c>
      <c r="G260" s="24" t="s">
        <v>1649</v>
      </c>
      <c r="H260" s="47">
        <v>90000</v>
      </c>
      <c r="J260" s="23">
        <v>0</v>
      </c>
      <c r="K260" s="23"/>
      <c r="L260" s="45">
        <v>86400</v>
      </c>
      <c r="M260" s="47">
        <v>90000</v>
      </c>
      <c r="N260" s="25"/>
      <c r="O260" s="25"/>
      <c r="P260" s="23"/>
      <c r="Q260" s="23"/>
      <c r="R260" s="23"/>
      <c r="S260" s="50" t="s">
        <v>1648</v>
      </c>
      <c r="Y260" s="22">
        <v>71205</v>
      </c>
    </row>
    <row r="261" spans="1:25" x14ac:dyDescent="0.25">
      <c r="A261" s="52">
        <v>71206</v>
      </c>
      <c r="B261" s="22">
        <v>0</v>
      </c>
      <c r="C261" s="23" t="s">
        <v>23</v>
      </c>
      <c r="D261" s="23" t="s">
        <v>19</v>
      </c>
      <c r="E261" s="23">
        <v>0</v>
      </c>
      <c r="F261" s="23">
        <v>0</v>
      </c>
      <c r="G261" s="24" t="s">
        <v>1651</v>
      </c>
      <c r="H261" s="47">
        <v>90000</v>
      </c>
      <c r="J261" s="23">
        <v>0</v>
      </c>
      <c r="K261" s="23"/>
      <c r="L261" s="45">
        <v>86400</v>
      </c>
      <c r="M261" s="47">
        <v>90000</v>
      </c>
      <c r="N261" s="25"/>
      <c r="O261" s="25"/>
      <c r="P261" s="23"/>
      <c r="Q261" s="23"/>
      <c r="R261" s="23"/>
      <c r="S261" s="50" t="s">
        <v>1650</v>
      </c>
      <c r="Y261" s="22">
        <v>71206</v>
      </c>
    </row>
    <row r="262" spans="1:25" x14ac:dyDescent="0.25">
      <c r="A262" s="52">
        <v>71207</v>
      </c>
      <c r="B262" s="22">
        <v>0</v>
      </c>
      <c r="C262" s="23" t="s">
        <v>23</v>
      </c>
      <c r="D262" s="23" t="s">
        <v>19</v>
      </c>
      <c r="E262" s="23">
        <v>0</v>
      </c>
      <c r="F262" s="23">
        <v>0</v>
      </c>
      <c r="G262" s="24" t="s">
        <v>1653</v>
      </c>
      <c r="H262" s="47">
        <v>90000</v>
      </c>
      <c r="J262" s="23">
        <v>0</v>
      </c>
      <c r="K262" s="23"/>
      <c r="L262" s="45">
        <v>86400</v>
      </c>
      <c r="M262" s="47">
        <v>90000</v>
      </c>
      <c r="N262" s="25"/>
      <c r="O262" s="25"/>
      <c r="P262" s="23"/>
      <c r="Q262" s="23"/>
      <c r="R262" s="23"/>
      <c r="S262" s="50" t="s">
        <v>1652</v>
      </c>
      <c r="Y262" s="22">
        <v>71207</v>
      </c>
    </row>
    <row r="263" spans="1:25" x14ac:dyDescent="0.25">
      <c r="A263" s="52">
        <v>71208</v>
      </c>
      <c r="B263" s="22">
        <v>0</v>
      </c>
      <c r="C263" s="23" t="s">
        <v>23</v>
      </c>
      <c r="D263" s="23" t="s">
        <v>19</v>
      </c>
      <c r="E263" s="23">
        <v>0</v>
      </c>
      <c r="F263" s="23">
        <v>0</v>
      </c>
      <c r="G263" s="24" t="s">
        <v>1655</v>
      </c>
      <c r="H263" s="47">
        <v>90000</v>
      </c>
      <c r="J263" s="23">
        <v>0</v>
      </c>
      <c r="K263" s="23"/>
      <c r="L263" s="45">
        <v>86400</v>
      </c>
      <c r="M263" s="47">
        <v>90000</v>
      </c>
      <c r="N263" s="25"/>
      <c r="O263" s="25"/>
      <c r="P263" s="23"/>
      <c r="Q263" s="23"/>
      <c r="R263" s="23"/>
      <c r="S263" s="50" t="s">
        <v>1654</v>
      </c>
      <c r="Y263" s="22">
        <v>71208</v>
      </c>
    </row>
    <row r="264" spans="1:25" x14ac:dyDescent="0.25">
      <c r="A264" s="52">
        <v>71209</v>
      </c>
      <c r="B264" s="22">
        <v>0</v>
      </c>
      <c r="C264" s="23" t="s">
        <v>23</v>
      </c>
      <c r="D264" s="23" t="s">
        <v>19</v>
      </c>
      <c r="E264" s="23">
        <v>0</v>
      </c>
      <c r="F264" s="23">
        <v>0</v>
      </c>
      <c r="G264" s="24" t="s">
        <v>1503</v>
      </c>
      <c r="H264" s="47">
        <v>90000</v>
      </c>
      <c r="J264" s="23">
        <v>0</v>
      </c>
      <c r="K264" s="23"/>
      <c r="L264" s="45">
        <v>86400</v>
      </c>
      <c r="M264" s="47">
        <v>90000</v>
      </c>
      <c r="N264" s="25"/>
      <c r="O264" s="25"/>
      <c r="P264" s="23"/>
      <c r="Q264" s="23"/>
      <c r="R264" s="23"/>
      <c r="S264" s="50" t="s">
        <v>1504</v>
      </c>
      <c r="Y264" s="22">
        <v>71209</v>
      </c>
    </row>
    <row r="265" spans="1:25" x14ac:dyDescent="0.25">
      <c r="A265" s="52">
        <v>71210</v>
      </c>
      <c r="B265" s="22">
        <v>0</v>
      </c>
      <c r="C265" s="23" t="s">
        <v>23</v>
      </c>
      <c r="D265" s="23" t="s">
        <v>19</v>
      </c>
      <c r="E265" s="23">
        <v>0</v>
      </c>
      <c r="F265" s="23">
        <v>0</v>
      </c>
      <c r="G265" s="24" t="s">
        <v>1657</v>
      </c>
      <c r="H265" s="47">
        <v>90000</v>
      </c>
      <c r="J265" s="23">
        <v>0</v>
      </c>
      <c r="K265" s="23"/>
      <c r="L265" s="45">
        <v>86400</v>
      </c>
      <c r="M265" s="47">
        <v>90000</v>
      </c>
      <c r="N265" s="25"/>
      <c r="O265" s="25"/>
      <c r="P265" s="23"/>
      <c r="Q265" s="23"/>
      <c r="R265" s="23"/>
      <c r="S265" s="50" t="s">
        <v>1656</v>
      </c>
      <c r="Y265" s="22">
        <v>71210</v>
      </c>
    </row>
    <row r="266" spans="1:25" x14ac:dyDescent="0.25">
      <c r="A266" s="52">
        <v>71211</v>
      </c>
      <c r="B266" s="22">
        <v>0</v>
      </c>
      <c r="C266" s="23" t="s">
        <v>23</v>
      </c>
      <c r="D266" s="23" t="s">
        <v>19</v>
      </c>
      <c r="E266" s="23">
        <v>0</v>
      </c>
      <c r="F266" s="23">
        <v>0</v>
      </c>
      <c r="G266" s="24" t="s">
        <v>1658</v>
      </c>
      <c r="H266" s="47">
        <v>90000</v>
      </c>
      <c r="J266" s="23">
        <v>0</v>
      </c>
      <c r="K266" s="23"/>
      <c r="L266" s="45">
        <v>86400</v>
      </c>
      <c r="M266" s="47">
        <v>90000</v>
      </c>
      <c r="N266" s="25"/>
      <c r="O266" s="25"/>
      <c r="P266" s="23"/>
      <c r="Q266" s="23"/>
      <c r="R266" s="23"/>
      <c r="S266" s="50" t="s">
        <v>1659</v>
      </c>
      <c r="Y266" s="22">
        <v>71211</v>
      </c>
    </row>
    <row r="267" spans="1:25" x14ac:dyDescent="0.25">
      <c r="A267" s="52">
        <v>71212</v>
      </c>
      <c r="B267" s="22">
        <v>0</v>
      </c>
      <c r="C267" s="23" t="s">
        <v>23</v>
      </c>
      <c r="D267" s="23" t="s">
        <v>19</v>
      </c>
      <c r="E267" s="23">
        <v>0</v>
      </c>
      <c r="F267" s="23">
        <v>0</v>
      </c>
      <c r="G267" s="24" t="s">
        <v>1661</v>
      </c>
      <c r="H267" s="47">
        <v>90000</v>
      </c>
      <c r="J267" s="23">
        <v>0</v>
      </c>
      <c r="K267" s="23"/>
      <c r="L267" s="45">
        <v>86400</v>
      </c>
      <c r="M267" s="47">
        <v>90000</v>
      </c>
      <c r="N267" s="25"/>
      <c r="O267" s="25"/>
      <c r="P267" s="23"/>
      <c r="Q267" s="23"/>
      <c r="R267" s="23"/>
      <c r="S267" s="50" t="s">
        <v>1660</v>
      </c>
      <c r="Y267" s="22">
        <v>71212</v>
      </c>
    </row>
    <row r="268" spans="1:25" x14ac:dyDescent="0.25">
      <c r="A268" s="52">
        <v>71215</v>
      </c>
      <c r="B268" s="22">
        <v>0</v>
      </c>
      <c r="C268" s="23" t="s">
        <v>23</v>
      </c>
      <c r="D268" s="23" t="s">
        <v>19</v>
      </c>
      <c r="E268" s="23">
        <v>0</v>
      </c>
      <c r="F268" s="23">
        <v>0</v>
      </c>
      <c r="G268" s="24" t="s">
        <v>1110</v>
      </c>
      <c r="H268" s="47">
        <v>1500000</v>
      </c>
      <c r="J268" s="23">
        <v>0</v>
      </c>
      <c r="K268" s="23"/>
      <c r="L268" s="45">
        <v>1237000</v>
      </c>
      <c r="M268" s="47">
        <v>1500000</v>
      </c>
      <c r="N268" s="25"/>
      <c r="O268" s="25"/>
      <c r="P268" s="23"/>
      <c r="Q268" s="23"/>
      <c r="R268" s="23"/>
      <c r="S268" s="50" t="s">
        <v>1109</v>
      </c>
      <c r="Y268" s="22">
        <v>71215</v>
      </c>
    </row>
    <row r="269" spans="1:25" x14ac:dyDescent="0.25">
      <c r="A269" s="52">
        <v>71216</v>
      </c>
      <c r="B269" s="22">
        <v>0</v>
      </c>
      <c r="C269" s="23" t="s">
        <v>23</v>
      </c>
      <c r="D269" s="23" t="s">
        <v>19</v>
      </c>
      <c r="E269" s="23">
        <v>0</v>
      </c>
      <c r="F269" s="23">
        <v>0</v>
      </c>
      <c r="G269" s="24" t="s">
        <v>68</v>
      </c>
      <c r="H269" s="47">
        <v>1500000</v>
      </c>
      <c r="J269" s="23">
        <v>0</v>
      </c>
      <c r="K269" s="23"/>
      <c r="L269" s="45">
        <v>1200000</v>
      </c>
      <c r="M269" s="47">
        <v>1500000</v>
      </c>
      <c r="N269" s="25"/>
      <c r="O269" s="25"/>
      <c r="P269" s="23"/>
      <c r="Q269" s="23"/>
      <c r="R269" s="23"/>
      <c r="S269" s="50" t="s">
        <v>69</v>
      </c>
      <c r="Y269" s="22">
        <v>71216</v>
      </c>
    </row>
    <row r="270" spans="1:25" x14ac:dyDescent="0.25">
      <c r="A270" s="52">
        <v>71217</v>
      </c>
      <c r="B270" s="22">
        <v>0</v>
      </c>
      <c r="C270" s="23" t="s">
        <v>23</v>
      </c>
      <c r="D270" s="23" t="s">
        <v>19</v>
      </c>
      <c r="E270" s="23">
        <v>0</v>
      </c>
      <c r="F270" s="23">
        <v>0</v>
      </c>
      <c r="G270" s="24" t="s">
        <v>136</v>
      </c>
      <c r="H270" s="47">
        <v>1000000</v>
      </c>
      <c r="J270" s="23">
        <v>0</v>
      </c>
      <c r="K270" s="23"/>
      <c r="L270" s="45">
        <v>750000</v>
      </c>
      <c r="M270" s="47">
        <v>1000000</v>
      </c>
      <c r="N270" s="25"/>
      <c r="O270" s="25"/>
      <c r="P270" s="23"/>
      <c r="Q270" s="23"/>
      <c r="R270" s="23"/>
      <c r="S270" s="50" t="s">
        <v>137</v>
      </c>
      <c r="Y270" s="22">
        <v>71217</v>
      </c>
    </row>
    <row r="271" spans="1:25" x14ac:dyDescent="0.25">
      <c r="A271" s="52">
        <v>71218</v>
      </c>
      <c r="B271" s="22">
        <v>0</v>
      </c>
      <c r="C271" s="23" t="s">
        <v>23</v>
      </c>
      <c r="D271" s="23" t="s">
        <v>19</v>
      </c>
      <c r="E271" s="23">
        <v>0</v>
      </c>
      <c r="F271" s="23">
        <v>0</v>
      </c>
      <c r="G271" s="24" t="s">
        <v>611</v>
      </c>
      <c r="H271" s="47">
        <v>1000000</v>
      </c>
      <c r="J271" s="23">
        <v>0</v>
      </c>
      <c r="K271" s="23"/>
      <c r="L271" s="45">
        <v>704000</v>
      </c>
      <c r="M271" s="47">
        <v>1000000</v>
      </c>
      <c r="N271" s="25"/>
      <c r="O271" s="25"/>
      <c r="P271" s="23"/>
      <c r="Q271" s="23"/>
      <c r="R271" s="23"/>
      <c r="S271" s="50" t="s">
        <v>610</v>
      </c>
      <c r="Y271" s="22">
        <v>71218</v>
      </c>
    </row>
    <row r="272" spans="1:25" x14ac:dyDescent="0.25">
      <c r="A272" s="52">
        <v>71219</v>
      </c>
      <c r="B272" s="22">
        <v>0</v>
      </c>
      <c r="C272" s="23" t="s">
        <v>23</v>
      </c>
      <c r="D272" s="23" t="s">
        <v>19</v>
      </c>
      <c r="E272" s="23">
        <v>0</v>
      </c>
      <c r="F272" s="23">
        <v>0</v>
      </c>
      <c r="G272" s="27" t="s">
        <v>1611</v>
      </c>
      <c r="H272" s="47">
        <v>50000</v>
      </c>
      <c r="J272" s="23">
        <v>0</v>
      </c>
      <c r="K272" s="23"/>
      <c r="L272" s="45">
        <v>33000</v>
      </c>
      <c r="M272" s="47">
        <v>50000</v>
      </c>
      <c r="N272" s="25"/>
      <c r="O272" s="25"/>
      <c r="P272" s="23"/>
      <c r="Q272" s="23"/>
      <c r="R272" s="23"/>
      <c r="S272" s="50" t="s">
        <v>1610</v>
      </c>
      <c r="Y272" s="22">
        <v>71219</v>
      </c>
    </row>
    <row r="273" spans="1:25" x14ac:dyDescent="0.25">
      <c r="A273" s="52">
        <v>71220</v>
      </c>
      <c r="B273" s="22">
        <v>0</v>
      </c>
      <c r="C273" s="23" t="s">
        <v>23</v>
      </c>
      <c r="D273" s="23" t="s">
        <v>19</v>
      </c>
      <c r="E273" s="23">
        <v>0</v>
      </c>
      <c r="F273" s="23">
        <v>0</v>
      </c>
      <c r="G273" s="24" t="s">
        <v>853</v>
      </c>
      <c r="H273" s="47">
        <v>1100000</v>
      </c>
      <c r="J273" s="23">
        <v>0</v>
      </c>
      <c r="K273" s="23"/>
      <c r="L273" s="45">
        <v>1020000</v>
      </c>
      <c r="M273" s="47">
        <v>1100000</v>
      </c>
      <c r="N273" s="25"/>
      <c r="O273" s="25"/>
      <c r="P273" s="23"/>
      <c r="Q273" s="23"/>
      <c r="R273" s="23"/>
      <c r="S273" s="50" t="s">
        <v>851</v>
      </c>
      <c r="Y273" s="22">
        <v>71220</v>
      </c>
    </row>
    <row r="274" spans="1:25" x14ac:dyDescent="0.25">
      <c r="A274" s="52">
        <v>71221</v>
      </c>
      <c r="B274" s="22">
        <v>0</v>
      </c>
      <c r="C274" s="23" t="s">
        <v>23</v>
      </c>
      <c r="D274" s="23" t="s">
        <v>19</v>
      </c>
      <c r="E274" s="23">
        <v>0</v>
      </c>
      <c r="F274" s="23">
        <v>0</v>
      </c>
      <c r="G274" s="24" t="s">
        <v>1489</v>
      </c>
      <c r="H274" s="47">
        <v>50000</v>
      </c>
      <c r="J274" s="23">
        <v>0</v>
      </c>
      <c r="K274" s="23"/>
      <c r="L274" s="45">
        <v>39000</v>
      </c>
      <c r="M274" s="47">
        <v>50000</v>
      </c>
      <c r="N274" s="25"/>
      <c r="O274" s="25"/>
      <c r="P274" s="23"/>
      <c r="Q274" s="23"/>
      <c r="R274" s="23"/>
      <c r="S274" s="50" t="s">
        <v>1488</v>
      </c>
      <c r="Y274" s="22">
        <v>71221</v>
      </c>
    </row>
    <row r="275" spans="1:25" x14ac:dyDescent="0.25">
      <c r="A275" s="52">
        <v>71222</v>
      </c>
      <c r="B275" s="22">
        <v>0</v>
      </c>
      <c r="C275" s="23" t="s">
        <v>23</v>
      </c>
      <c r="D275" s="23" t="s">
        <v>19</v>
      </c>
      <c r="E275" s="23">
        <v>0</v>
      </c>
      <c r="F275" s="23">
        <v>0</v>
      </c>
      <c r="G275" s="24" t="s">
        <v>636</v>
      </c>
      <c r="H275" s="47">
        <v>800000</v>
      </c>
      <c r="J275" s="23">
        <v>0</v>
      </c>
      <c r="K275" s="23"/>
      <c r="L275" s="45">
        <v>589000</v>
      </c>
      <c r="M275" s="47">
        <v>800000</v>
      </c>
      <c r="N275" s="25"/>
      <c r="O275" s="25"/>
      <c r="P275" s="23"/>
      <c r="Q275" s="23"/>
      <c r="R275" s="23"/>
      <c r="S275" s="50" t="s">
        <v>635</v>
      </c>
      <c r="Y275" s="22">
        <v>71222</v>
      </c>
    </row>
    <row r="276" spans="1:25" x14ac:dyDescent="0.25">
      <c r="A276" s="52">
        <v>71223</v>
      </c>
      <c r="B276" s="22">
        <v>0</v>
      </c>
      <c r="C276" s="23" t="s">
        <v>23</v>
      </c>
      <c r="D276" s="23" t="s">
        <v>19</v>
      </c>
      <c r="E276" s="23">
        <v>0</v>
      </c>
      <c r="F276" s="23">
        <v>0</v>
      </c>
      <c r="G276" s="24" t="s">
        <v>831</v>
      </c>
      <c r="H276" s="47">
        <v>450000</v>
      </c>
      <c r="J276" s="23">
        <v>0</v>
      </c>
      <c r="K276" s="23"/>
      <c r="L276" s="45">
        <v>444000</v>
      </c>
      <c r="M276" s="47">
        <v>450000</v>
      </c>
      <c r="N276" s="25"/>
      <c r="O276" s="25"/>
      <c r="P276" s="23"/>
      <c r="Q276" s="23"/>
      <c r="R276" s="23"/>
      <c r="S276" s="50" t="s">
        <v>830</v>
      </c>
      <c r="Y276" s="22">
        <v>71223</v>
      </c>
    </row>
    <row r="277" spans="1:25" x14ac:dyDescent="0.25">
      <c r="A277" s="52">
        <v>71224</v>
      </c>
      <c r="B277" s="22">
        <v>0</v>
      </c>
      <c r="C277" s="23" t="s">
        <v>23</v>
      </c>
      <c r="D277" s="23" t="s">
        <v>19</v>
      </c>
      <c r="E277" s="23">
        <v>0</v>
      </c>
      <c r="F277" s="23">
        <v>0</v>
      </c>
      <c r="G277" s="24" t="s">
        <v>1609</v>
      </c>
      <c r="H277" s="47">
        <v>30000</v>
      </c>
      <c r="J277" s="23">
        <v>0</v>
      </c>
      <c r="K277" s="23"/>
      <c r="L277" s="45">
        <v>20000</v>
      </c>
      <c r="M277" s="47">
        <v>30000</v>
      </c>
      <c r="N277" s="25"/>
      <c r="O277" s="25"/>
      <c r="P277" s="23"/>
      <c r="Q277" s="23"/>
      <c r="R277" s="23"/>
      <c r="S277" s="50" t="s">
        <v>1608</v>
      </c>
      <c r="Y277" s="22">
        <v>71224</v>
      </c>
    </row>
    <row r="278" spans="1:25" x14ac:dyDescent="0.25">
      <c r="A278" s="52">
        <v>71225</v>
      </c>
      <c r="B278" s="22">
        <v>0</v>
      </c>
      <c r="C278" s="23" t="s">
        <v>23</v>
      </c>
      <c r="D278" s="23" t="s">
        <v>19</v>
      </c>
      <c r="E278" s="23">
        <v>0</v>
      </c>
      <c r="F278" s="23">
        <v>0</v>
      </c>
      <c r="G278" s="28" t="s">
        <v>113</v>
      </c>
      <c r="H278" s="47">
        <v>750000</v>
      </c>
      <c r="J278" s="23">
        <v>0</v>
      </c>
      <c r="K278" s="23"/>
      <c r="L278" s="45">
        <v>429000</v>
      </c>
      <c r="M278" s="47">
        <v>750000</v>
      </c>
      <c r="N278" s="25"/>
      <c r="O278" s="25"/>
      <c r="P278" s="23"/>
      <c r="Q278" s="23"/>
      <c r="R278" s="23"/>
      <c r="S278" s="50" t="s">
        <v>112</v>
      </c>
      <c r="Y278" s="22">
        <v>71225</v>
      </c>
    </row>
    <row r="279" spans="1:25" x14ac:dyDescent="0.25">
      <c r="A279" s="52">
        <v>71227</v>
      </c>
      <c r="B279" s="22">
        <v>0</v>
      </c>
      <c r="C279" s="23" t="s">
        <v>23</v>
      </c>
      <c r="D279" s="23" t="s">
        <v>19</v>
      </c>
      <c r="E279" s="23">
        <v>0</v>
      </c>
      <c r="F279" s="23">
        <v>0</v>
      </c>
      <c r="G279" s="27" t="s">
        <v>623</v>
      </c>
      <c r="H279" s="47">
        <v>3500000</v>
      </c>
      <c r="J279" s="23">
        <v>0</v>
      </c>
      <c r="K279" s="23"/>
      <c r="L279" s="45">
        <v>2416000</v>
      </c>
      <c r="M279" s="47">
        <v>3500000</v>
      </c>
      <c r="N279" s="25"/>
      <c r="O279" s="25"/>
      <c r="P279" s="23"/>
      <c r="Q279" s="23"/>
      <c r="R279" s="23"/>
      <c r="S279" s="50" t="s">
        <v>622</v>
      </c>
      <c r="Y279" s="22">
        <v>71227</v>
      </c>
    </row>
    <row r="280" spans="1:25" x14ac:dyDescent="0.25">
      <c r="A280" s="52">
        <v>71246</v>
      </c>
      <c r="B280" s="22">
        <v>0</v>
      </c>
      <c r="C280" s="23" t="s">
        <v>23</v>
      </c>
      <c r="D280" s="23" t="s">
        <v>19</v>
      </c>
      <c r="E280" s="23">
        <v>0</v>
      </c>
      <c r="F280" s="23">
        <v>0</v>
      </c>
      <c r="G280" s="24" t="s">
        <v>1553</v>
      </c>
      <c r="H280" s="47">
        <v>100000</v>
      </c>
      <c r="J280" s="23">
        <v>0</v>
      </c>
      <c r="K280" s="23"/>
      <c r="L280" s="45">
        <v>85400</v>
      </c>
      <c r="M280" s="47">
        <v>100000</v>
      </c>
      <c r="N280" s="25"/>
      <c r="O280" s="25"/>
      <c r="P280" s="23"/>
      <c r="Q280" s="23"/>
      <c r="R280" s="23"/>
      <c r="S280" s="50" t="s">
        <v>1552</v>
      </c>
      <c r="Y280" s="22">
        <v>71246</v>
      </c>
    </row>
    <row r="281" spans="1:25" x14ac:dyDescent="0.25">
      <c r="A281" s="52">
        <v>71248</v>
      </c>
      <c r="B281" s="22">
        <v>0</v>
      </c>
      <c r="C281" s="23" t="s">
        <v>23</v>
      </c>
      <c r="D281" s="23" t="s">
        <v>19</v>
      </c>
      <c r="E281" s="23">
        <v>0</v>
      </c>
      <c r="F281" s="23">
        <v>0</v>
      </c>
      <c r="G281" s="27" t="s">
        <v>1130</v>
      </c>
      <c r="H281" s="47">
        <v>400000</v>
      </c>
      <c r="J281" s="23">
        <v>0</v>
      </c>
      <c r="K281" s="23"/>
      <c r="L281" s="45">
        <v>234000</v>
      </c>
      <c r="M281" s="47">
        <v>400000</v>
      </c>
      <c r="N281" s="25"/>
      <c r="O281" s="25"/>
      <c r="P281" s="23"/>
      <c r="Q281" s="23"/>
      <c r="R281" s="23"/>
      <c r="S281" s="50" t="s">
        <v>1131</v>
      </c>
      <c r="Y281" s="22">
        <v>71248</v>
      </c>
    </row>
    <row r="282" spans="1:25" x14ac:dyDescent="0.25">
      <c r="A282" s="52">
        <v>71250</v>
      </c>
      <c r="B282" s="22">
        <v>0</v>
      </c>
      <c r="C282" s="23" t="s">
        <v>23</v>
      </c>
      <c r="D282" s="23" t="s">
        <v>19</v>
      </c>
      <c r="E282" s="23">
        <v>0</v>
      </c>
      <c r="F282" s="23">
        <v>0</v>
      </c>
      <c r="G282" s="24" t="s">
        <v>185</v>
      </c>
      <c r="H282" s="47">
        <v>1000000</v>
      </c>
      <c r="J282" s="23">
        <v>0</v>
      </c>
      <c r="K282" s="23"/>
      <c r="L282" s="45">
        <v>904000</v>
      </c>
      <c r="M282" s="47">
        <v>1000000</v>
      </c>
      <c r="N282" s="25"/>
      <c r="O282" s="25"/>
      <c r="P282" s="23"/>
      <c r="Q282" s="23"/>
      <c r="R282" s="23"/>
      <c r="S282" s="50" t="s">
        <v>184</v>
      </c>
      <c r="Y282" s="22">
        <v>71250</v>
      </c>
    </row>
    <row r="283" spans="1:25" x14ac:dyDescent="0.25">
      <c r="A283" s="52">
        <v>71260</v>
      </c>
      <c r="B283" s="22">
        <v>0</v>
      </c>
      <c r="C283" s="23" t="s">
        <v>23</v>
      </c>
      <c r="D283" s="23" t="s">
        <v>19</v>
      </c>
      <c r="E283" s="23">
        <v>0</v>
      </c>
      <c r="F283" s="23">
        <v>0</v>
      </c>
      <c r="G283" s="24" t="s">
        <v>1264</v>
      </c>
      <c r="H283" s="47">
        <v>906000</v>
      </c>
      <c r="J283" s="23">
        <v>0</v>
      </c>
      <c r="K283" s="23"/>
      <c r="L283" s="45">
        <v>906000</v>
      </c>
      <c r="M283" s="47">
        <v>906000</v>
      </c>
      <c r="N283" s="25"/>
      <c r="O283" s="25"/>
      <c r="P283" s="23"/>
      <c r="Q283" s="23"/>
      <c r="R283" s="23"/>
      <c r="S283" s="50" t="s">
        <v>1263</v>
      </c>
      <c r="Y283" s="22">
        <v>71260</v>
      </c>
    </row>
    <row r="284" spans="1:25" x14ac:dyDescent="0.25">
      <c r="A284" s="52">
        <v>71262</v>
      </c>
      <c r="B284" s="22">
        <v>0</v>
      </c>
      <c r="C284" s="23" t="s">
        <v>23</v>
      </c>
      <c r="D284" s="23" t="s">
        <v>19</v>
      </c>
      <c r="E284" s="23">
        <v>0</v>
      </c>
      <c r="F284" s="23">
        <v>0</v>
      </c>
      <c r="G284" s="24" t="s">
        <v>1440</v>
      </c>
      <c r="H284" s="47">
        <v>450000</v>
      </c>
      <c r="J284" s="23">
        <v>0</v>
      </c>
      <c r="K284" s="23"/>
      <c r="L284" s="45">
        <v>320000</v>
      </c>
      <c r="M284" s="47">
        <v>450000</v>
      </c>
      <c r="N284" s="25"/>
      <c r="O284" s="25"/>
      <c r="P284" s="23"/>
      <c r="Q284" s="23"/>
      <c r="R284" s="23"/>
      <c r="S284" s="50" t="s">
        <v>1441</v>
      </c>
      <c r="Y284" s="22">
        <v>71262</v>
      </c>
    </row>
    <row r="285" spans="1:25" x14ac:dyDescent="0.25">
      <c r="A285" s="52">
        <v>71263</v>
      </c>
      <c r="B285" s="22">
        <v>0</v>
      </c>
      <c r="C285" s="23" t="s">
        <v>23</v>
      </c>
      <c r="D285" s="23" t="s">
        <v>19</v>
      </c>
      <c r="E285" s="23">
        <v>0</v>
      </c>
      <c r="F285" s="23">
        <v>0</v>
      </c>
      <c r="G285" s="24" t="s">
        <v>1196</v>
      </c>
      <c r="H285" s="47">
        <v>420000</v>
      </c>
      <c r="J285" s="23">
        <v>0</v>
      </c>
      <c r="K285" s="23"/>
      <c r="L285" s="45">
        <v>320000</v>
      </c>
      <c r="M285" s="47">
        <v>420000</v>
      </c>
      <c r="N285" s="25"/>
      <c r="O285" s="25"/>
      <c r="P285" s="23"/>
      <c r="Q285" s="23"/>
      <c r="R285" s="23"/>
      <c r="S285" s="50" t="s">
        <v>1197</v>
      </c>
      <c r="Y285" s="22">
        <v>71263</v>
      </c>
    </row>
    <row r="286" spans="1:25" x14ac:dyDescent="0.25">
      <c r="A286" s="52">
        <v>71264</v>
      </c>
      <c r="B286" s="22">
        <v>0</v>
      </c>
      <c r="C286" s="23" t="s">
        <v>23</v>
      </c>
      <c r="D286" s="23" t="s">
        <v>19</v>
      </c>
      <c r="E286" s="23">
        <v>0</v>
      </c>
      <c r="F286" s="23">
        <v>0</v>
      </c>
      <c r="G286" s="24" t="s">
        <v>1198</v>
      </c>
      <c r="H286" s="47">
        <v>420000</v>
      </c>
      <c r="J286" s="23">
        <v>0</v>
      </c>
      <c r="K286" s="23"/>
      <c r="L286" s="45">
        <v>320000</v>
      </c>
      <c r="M286" s="47">
        <v>420000</v>
      </c>
      <c r="N286" s="25"/>
      <c r="O286" s="25"/>
      <c r="P286" s="23"/>
      <c r="Q286" s="23"/>
      <c r="R286" s="23"/>
      <c r="S286" s="50" t="s">
        <v>1199</v>
      </c>
      <c r="Y286" s="22">
        <v>71264</v>
      </c>
    </row>
    <row r="287" spans="1:25" x14ac:dyDescent="0.25">
      <c r="A287" s="52">
        <v>71265</v>
      </c>
      <c r="B287" s="22">
        <v>0</v>
      </c>
      <c r="C287" s="23" t="s">
        <v>23</v>
      </c>
      <c r="D287" s="23" t="s">
        <v>19</v>
      </c>
      <c r="E287" s="23">
        <v>0</v>
      </c>
      <c r="F287" s="23">
        <v>0</v>
      </c>
      <c r="G287" s="24" t="s">
        <v>1200</v>
      </c>
      <c r="H287" s="47">
        <v>680000</v>
      </c>
      <c r="J287" s="23">
        <v>0</v>
      </c>
      <c r="K287" s="23"/>
      <c r="L287" s="45">
        <v>611000</v>
      </c>
      <c r="M287" s="47">
        <v>680000</v>
      </c>
      <c r="N287" s="25"/>
      <c r="O287" s="25"/>
      <c r="P287" s="23"/>
      <c r="Q287" s="23"/>
      <c r="R287" s="23"/>
      <c r="S287" s="50" t="s">
        <v>1201</v>
      </c>
      <c r="Y287" s="22">
        <v>71265</v>
      </c>
    </row>
    <row r="288" spans="1:25" x14ac:dyDescent="0.25">
      <c r="A288" s="52">
        <v>71266</v>
      </c>
      <c r="B288" s="22">
        <v>0</v>
      </c>
      <c r="C288" s="23" t="s">
        <v>23</v>
      </c>
      <c r="D288" s="23" t="s">
        <v>19</v>
      </c>
      <c r="E288" s="23">
        <v>0</v>
      </c>
      <c r="F288" s="23">
        <v>0</v>
      </c>
      <c r="G288" s="24" t="s">
        <v>1202</v>
      </c>
      <c r="H288" s="47">
        <v>450000</v>
      </c>
      <c r="J288" s="23">
        <v>0</v>
      </c>
      <c r="K288" s="23"/>
      <c r="L288" s="45">
        <v>320000</v>
      </c>
      <c r="M288" s="47">
        <v>450000</v>
      </c>
      <c r="N288" s="25"/>
      <c r="O288" s="25"/>
      <c r="P288" s="23"/>
      <c r="Q288" s="23"/>
      <c r="R288" s="23"/>
      <c r="S288" s="50" t="s">
        <v>1203</v>
      </c>
      <c r="Y288" s="22">
        <v>71266</v>
      </c>
    </row>
    <row r="289" spans="1:25" x14ac:dyDescent="0.25">
      <c r="A289" s="52">
        <v>71267</v>
      </c>
      <c r="B289" s="22">
        <v>0</v>
      </c>
      <c r="C289" s="23" t="s">
        <v>23</v>
      </c>
      <c r="D289" s="23" t="s">
        <v>19</v>
      </c>
      <c r="E289" s="23">
        <v>0</v>
      </c>
      <c r="F289" s="23">
        <v>0</v>
      </c>
      <c r="G289" s="24" t="s">
        <v>1204</v>
      </c>
      <c r="H289" s="47">
        <v>420000</v>
      </c>
      <c r="J289" s="23">
        <v>0</v>
      </c>
      <c r="K289" s="23"/>
      <c r="L289" s="45">
        <v>320000</v>
      </c>
      <c r="M289" s="47">
        <v>420000</v>
      </c>
      <c r="N289" s="25"/>
      <c r="O289" s="25"/>
      <c r="P289" s="23"/>
      <c r="Q289" s="23"/>
      <c r="R289" s="23"/>
      <c r="S289" s="50" t="s">
        <v>1205</v>
      </c>
      <c r="Y289" s="22">
        <v>71267</v>
      </c>
    </row>
    <row r="290" spans="1:25" x14ac:dyDescent="0.25">
      <c r="A290" s="52">
        <v>71268</v>
      </c>
      <c r="B290" s="22">
        <v>0</v>
      </c>
      <c r="C290" s="23" t="s">
        <v>23</v>
      </c>
      <c r="D290" s="23" t="s">
        <v>19</v>
      </c>
      <c r="E290" s="23">
        <v>0</v>
      </c>
      <c r="F290" s="23">
        <v>0</v>
      </c>
      <c r="G290" s="24" t="s">
        <v>1206</v>
      </c>
      <c r="H290" s="47">
        <v>420000</v>
      </c>
      <c r="J290" s="23">
        <v>0</v>
      </c>
      <c r="K290" s="23"/>
      <c r="L290" s="45">
        <v>320000</v>
      </c>
      <c r="M290" s="47">
        <v>420000</v>
      </c>
      <c r="N290" s="25"/>
      <c r="O290" s="25"/>
      <c r="P290" s="23"/>
      <c r="Q290" s="23"/>
      <c r="R290" s="23"/>
      <c r="S290" s="50" t="s">
        <v>1207</v>
      </c>
      <c r="Y290" s="22">
        <v>71268</v>
      </c>
    </row>
    <row r="291" spans="1:25" x14ac:dyDescent="0.25">
      <c r="A291" s="52">
        <v>71269</v>
      </c>
      <c r="B291" s="22">
        <v>0</v>
      </c>
      <c r="C291" s="23" t="s">
        <v>23</v>
      </c>
      <c r="D291" s="23" t="s">
        <v>19</v>
      </c>
      <c r="E291" s="23">
        <v>0</v>
      </c>
      <c r="F291" s="23">
        <v>0</v>
      </c>
      <c r="G291" s="24" t="s">
        <v>1208</v>
      </c>
      <c r="H291" s="47">
        <v>450000</v>
      </c>
      <c r="J291" s="23">
        <v>0</v>
      </c>
      <c r="K291" s="23"/>
      <c r="L291" s="45">
        <v>320000</v>
      </c>
      <c r="M291" s="47">
        <v>450000</v>
      </c>
      <c r="N291" s="25"/>
      <c r="O291" s="25"/>
      <c r="P291" s="23"/>
      <c r="Q291" s="23"/>
      <c r="R291" s="23"/>
      <c r="S291" s="50" t="s">
        <v>1209</v>
      </c>
      <c r="Y291" s="22">
        <v>71269</v>
      </c>
    </row>
    <row r="292" spans="1:25" x14ac:dyDescent="0.25">
      <c r="A292" s="52">
        <v>71270</v>
      </c>
      <c r="B292" s="22">
        <v>0</v>
      </c>
      <c r="C292" s="23" t="s">
        <v>23</v>
      </c>
      <c r="D292" s="23" t="s">
        <v>19</v>
      </c>
      <c r="E292" s="23">
        <v>0</v>
      </c>
      <c r="F292" s="23">
        <v>0</v>
      </c>
      <c r="G292" s="24" t="s">
        <v>1210</v>
      </c>
      <c r="H292" s="47">
        <v>420000</v>
      </c>
      <c r="J292" s="23">
        <v>0</v>
      </c>
      <c r="K292" s="23"/>
      <c r="L292" s="45">
        <v>320000</v>
      </c>
      <c r="M292" s="47">
        <v>420000</v>
      </c>
      <c r="N292" s="25"/>
      <c r="O292" s="25"/>
      <c r="P292" s="23"/>
      <c r="Q292" s="23"/>
      <c r="R292" s="23"/>
      <c r="S292" s="50" t="s">
        <v>1211</v>
      </c>
      <c r="Y292" s="22">
        <v>71270</v>
      </c>
    </row>
    <row r="293" spans="1:25" x14ac:dyDescent="0.25">
      <c r="A293" s="52">
        <v>71271</v>
      </c>
      <c r="B293" s="22">
        <v>0</v>
      </c>
      <c r="C293" s="23" t="s">
        <v>23</v>
      </c>
      <c r="D293" s="23" t="s">
        <v>19</v>
      </c>
      <c r="E293" s="23">
        <v>0</v>
      </c>
      <c r="F293" s="23">
        <v>0</v>
      </c>
      <c r="G293" s="24" t="s">
        <v>1212</v>
      </c>
      <c r="H293" s="47">
        <v>420000</v>
      </c>
      <c r="J293" s="23">
        <v>0</v>
      </c>
      <c r="K293" s="23"/>
      <c r="L293" s="45">
        <v>320000</v>
      </c>
      <c r="M293" s="47">
        <v>420000</v>
      </c>
      <c r="N293" s="25"/>
      <c r="O293" s="25"/>
      <c r="P293" s="23"/>
      <c r="Q293" s="23"/>
      <c r="R293" s="23"/>
      <c r="S293" s="50" t="s">
        <v>1213</v>
      </c>
      <c r="Y293" s="22">
        <v>71271</v>
      </c>
    </row>
    <row r="294" spans="1:25" x14ac:dyDescent="0.25">
      <c r="A294" s="52">
        <v>71272</v>
      </c>
      <c r="B294" s="22">
        <v>0</v>
      </c>
      <c r="C294" s="23" t="s">
        <v>23</v>
      </c>
      <c r="D294" s="23" t="s">
        <v>19</v>
      </c>
      <c r="E294" s="23">
        <v>0</v>
      </c>
      <c r="F294" s="23">
        <v>0</v>
      </c>
      <c r="G294" s="24" t="s">
        <v>1442</v>
      </c>
      <c r="H294" s="47">
        <v>500000</v>
      </c>
      <c r="J294" s="23">
        <v>0</v>
      </c>
      <c r="K294" s="23"/>
      <c r="L294" s="45">
        <v>320000</v>
      </c>
      <c r="M294" s="47">
        <v>500000</v>
      </c>
      <c r="N294" s="25"/>
      <c r="O294" s="25"/>
      <c r="P294" s="23"/>
      <c r="Q294" s="23"/>
      <c r="R294" s="23"/>
      <c r="S294" s="50" t="s">
        <v>1443</v>
      </c>
      <c r="Y294" s="22">
        <v>71272</v>
      </c>
    </row>
    <row r="295" spans="1:25" x14ac:dyDescent="0.25">
      <c r="A295" s="52">
        <v>71273</v>
      </c>
      <c r="B295" s="22">
        <v>0</v>
      </c>
      <c r="C295" s="23" t="s">
        <v>23</v>
      </c>
      <c r="D295" s="23" t="s">
        <v>19</v>
      </c>
      <c r="E295" s="23">
        <v>0</v>
      </c>
      <c r="F295" s="23">
        <v>0</v>
      </c>
      <c r="G295" s="24" t="s">
        <v>1442</v>
      </c>
      <c r="H295" s="47">
        <v>500000</v>
      </c>
      <c r="J295" s="23">
        <v>0</v>
      </c>
      <c r="K295" s="23"/>
      <c r="L295" s="45">
        <v>320000</v>
      </c>
      <c r="M295" s="47">
        <v>500000</v>
      </c>
      <c r="N295" s="25"/>
      <c r="O295" s="25"/>
      <c r="P295" s="23"/>
      <c r="Q295" s="23"/>
      <c r="R295" s="23"/>
      <c r="S295" s="50" t="s">
        <v>1443</v>
      </c>
      <c r="Y295" s="22">
        <v>71273</v>
      </c>
    </row>
    <row r="296" spans="1:25" x14ac:dyDescent="0.25">
      <c r="A296" s="52">
        <v>71274</v>
      </c>
      <c r="B296" s="22">
        <v>0</v>
      </c>
      <c r="C296" s="23" t="s">
        <v>23</v>
      </c>
      <c r="D296" s="23" t="s">
        <v>19</v>
      </c>
      <c r="E296" s="23">
        <v>0</v>
      </c>
      <c r="F296" s="23">
        <v>0</v>
      </c>
      <c r="G296" s="24" t="s">
        <v>1444</v>
      </c>
      <c r="H296" s="47">
        <v>611000</v>
      </c>
      <c r="J296" s="23">
        <v>0</v>
      </c>
      <c r="K296" s="23"/>
      <c r="L296" s="45">
        <v>611000</v>
      </c>
      <c r="M296" s="47">
        <v>611000</v>
      </c>
      <c r="N296" s="25"/>
      <c r="O296" s="25"/>
      <c r="P296" s="23"/>
      <c r="Q296" s="23"/>
      <c r="R296" s="23"/>
      <c r="S296" s="50" t="s">
        <v>1445</v>
      </c>
      <c r="Y296" s="22">
        <v>71274</v>
      </c>
    </row>
    <row r="297" spans="1:25" x14ac:dyDescent="0.25">
      <c r="A297" s="52">
        <v>71275</v>
      </c>
      <c r="B297" s="22">
        <v>0</v>
      </c>
      <c r="C297" s="23" t="s">
        <v>23</v>
      </c>
      <c r="D297" s="23" t="s">
        <v>19</v>
      </c>
      <c r="E297" s="23">
        <v>0</v>
      </c>
      <c r="F297" s="23">
        <v>0</v>
      </c>
      <c r="G297" s="24" t="s">
        <v>1216</v>
      </c>
      <c r="H297" s="47">
        <v>611000</v>
      </c>
      <c r="J297" s="23">
        <v>0</v>
      </c>
      <c r="K297" s="23"/>
      <c r="L297" s="45">
        <v>611000</v>
      </c>
      <c r="M297" s="47">
        <v>611000</v>
      </c>
      <c r="N297" s="25"/>
      <c r="O297" s="25"/>
      <c r="P297" s="23"/>
      <c r="Q297" s="23"/>
      <c r="R297" s="23"/>
      <c r="S297" s="50" t="s">
        <v>1217</v>
      </c>
      <c r="Y297" s="22">
        <v>71275</v>
      </c>
    </row>
    <row r="298" spans="1:25" x14ac:dyDescent="0.25">
      <c r="A298" s="52">
        <v>71276</v>
      </c>
      <c r="B298" s="22">
        <v>0</v>
      </c>
      <c r="C298" s="23" t="s">
        <v>23</v>
      </c>
      <c r="D298" s="23" t="s">
        <v>19</v>
      </c>
      <c r="E298" s="23">
        <v>0</v>
      </c>
      <c r="F298" s="23">
        <v>0</v>
      </c>
      <c r="G298" s="24" t="s">
        <v>1220</v>
      </c>
      <c r="H298" s="47">
        <v>420000</v>
      </c>
      <c r="J298" s="23">
        <v>0</v>
      </c>
      <c r="K298" s="23"/>
      <c r="L298" s="45">
        <v>320000</v>
      </c>
      <c r="M298" s="47">
        <v>420000</v>
      </c>
      <c r="N298" s="25"/>
      <c r="O298" s="25"/>
      <c r="P298" s="23"/>
      <c r="Q298" s="23"/>
      <c r="R298" s="23"/>
      <c r="S298" s="50" t="s">
        <v>1221</v>
      </c>
      <c r="Y298" s="22">
        <v>71276</v>
      </c>
    </row>
    <row r="299" spans="1:25" x14ac:dyDescent="0.25">
      <c r="A299" s="52">
        <v>71277</v>
      </c>
      <c r="B299" s="22">
        <v>0</v>
      </c>
      <c r="C299" s="23" t="s">
        <v>23</v>
      </c>
      <c r="D299" s="23" t="s">
        <v>19</v>
      </c>
      <c r="E299" s="23">
        <v>0</v>
      </c>
      <c r="F299" s="23">
        <v>0</v>
      </c>
      <c r="G299" s="24" t="s">
        <v>1460</v>
      </c>
      <c r="H299" s="47">
        <v>400000</v>
      </c>
      <c r="J299" s="23">
        <v>0</v>
      </c>
      <c r="K299" s="23"/>
      <c r="L299" s="45">
        <v>250000</v>
      </c>
      <c r="M299" s="47">
        <v>400000</v>
      </c>
      <c r="N299" s="25"/>
      <c r="O299" s="25"/>
      <c r="P299" s="23"/>
      <c r="Q299" s="23"/>
      <c r="R299" s="23"/>
      <c r="S299" s="50" t="s">
        <v>1461</v>
      </c>
      <c r="Y299" s="22">
        <v>71277</v>
      </c>
    </row>
    <row r="300" spans="1:25" x14ac:dyDescent="0.25">
      <c r="A300" s="52">
        <v>71278</v>
      </c>
      <c r="B300" s="22">
        <v>0</v>
      </c>
      <c r="C300" s="23" t="s">
        <v>23</v>
      </c>
      <c r="D300" s="23" t="s">
        <v>19</v>
      </c>
      <c r="E300" s="23">
        <v>0</v>
      </c>
      <c r="F300" s="23">
        <v>0</v>
      </c>
      <c r="G300" s="24" t="s">
        <v>1462</v>
      </c>
      <c r="H300" s="47">
        <v>450000</v>
      </c>
      <c r="J300" s="23">
        <v>0</v>
      </c>
      <c r="K300" s="23"/>
      <c r="L300" s="45">
        <v>250000</v>
      </c>
      <c r="M300" s="47">
        <v>450000</v>
      </c>
      <c r="N300" s="25"/>
      <c r="O300" s="25"/>
      <c r="P300" s="23"/>
      <c r="Q300" s="23"/>
      <c r="R300" s="23"/>
      <c r="S300" s="50" t="s">
        <v>1463</v>
      </c>
      <c r="Y300" s="22">
        <v>71278</v>
      </c>
    </row>
    <row r="301" spans="1:25" x14ac:dyDescent="0.25">
      <c r="A301" s="52">
        <v>71285</v>
      </c>
      <c r="B301" s="22">
        <v>0</v>
      </c>
      <c r="C301" s="23" t="s">
        <v>23</v>
      </c>
      <c r="D301" s="23" t="s">
        <v>19</v>
      </c>
      <c r="E301" s="23">
        <v>0</v>
      </c>
      <c r="F301" s="23">
        <v>0</v>
      </c>
      <c r="G301" s="24" t="s">
        <v>1500</v>
      </c>
      <c r="H301" s="47">
        <v>80000</v>
      </c>
      <c r="J301" s="23">
        <v>0</v>
      </c>
      <c r="K301" s="23"/>
      <c r="L301" s="45">
        <v>44600</v>
      </c>
      <c r="M301" s="47">
        <v>80000</v>
      </c>
      <c r="N301" s="25"/>
      <c r="O301" s="25"/>
      <c r="P301" s="23"/>
      <c r="Q301" s="23"/>
      <c r="R301" s="23"/>
      <c r="S301" s="50" t="s">
        <v>1499</v>
      </c>
      <c r="Y301" s="22">
        <v>71285</v>
      </c>
    </row>
    <row r="302" spans="1:25" x14ac:dyDescent="0.25">
      <c r="A302" s="52">
        <v>71292</v>
      </c>
      <c r="B302" s="22">
        <v>0</v>
      </c>
      <c r="C302" s="23" t="s">
        <v>23</v>
      </c>
      <c r="D302" s="23" t="s">
        <v>19</v>
      </c>
      <c r="E302" s="23">
        <v>0</v>
      </c>
      <c r="F302" s="23">
        <v>0</v>
      </c>
      <c r="G302" s="27" t="s">
        <v>1014</v>
      </c>
      <c r="H302" s="47">
        <v>6404000</v>
      </c>
      <c r="J302" s="23">
        <v>0</v>
      </c>
      <c r="K302" s="23"/>
      <c r="L302" s="45">
        <v>6404000</v>
      </c>
      <c r="M302" s="47">
        <v>6404000</v>
      </c>
      <c r="N302" s="25"/>
      <c r="O302" s="25"/>
      <c r="P302" s="23"/>
      <c r="Q302" s="23"/>
      <c r="R302" s="23"/>
      <c r="S302" s="50" t="s">
        <v>1013</v>
      </c>
      <c r="Y302" s="22">
        <v>71292</v>
      </c>
    </row>
    <row r="303" spans="1:25" x14ac:dyDescent="0.25">
      <c r="A303" s="52">
        <v>71293</v>
      </c>
      <c r="B303" s="22">
        <v>0</v>
      </c>
      <c r="C303" s="23" t="s">
        <v>23</v>
      </c>
      <c r="D303" s="23" t="s">
        <v>19</v>
      </c>
      <c r="E303" s="23">
        <v>0</v>
      </c>
      <c r="F303" s="23">
        <v>0</v>
      </c>
      <c r="G303" s="24" t="s">
        <v>1113</v>
      </c>
      <c r="H303" s="47">
        <v>900000</v>
      </c>
      <c r="J303" s="23">
        <v>0</v>
      </c>
      <c r="K303" s="23"/>
      <c r="L303" s="45">
        <v>611000</v>
      </c>
      <c r="M303" s="47">
        <v>900000</v>
      </c>
      <c r="N303" s="25"/>
      <c r="O303" s="25"/>
      <c r="P303" s="23"/>
      <c r="Q303" s="23"/>
      <c r="R303" s="23"/>
      <c r="S303" s="50" t="s">
        <v>1114</v>
      </c>
      <c r="Y303" s="22">
        <v>71293</v>
      </c>
    </row>
    <row r="304" spans="1:25" x14ac:dyDescent="0.25">
      <c r="A304" s="52">
        <v>71294</v>
      </c>
      <c r="B304" s="22">
        <v>0</v>
      </c>
      <c r="C304" s="23" t="s">
        <v>23</v>
      </c>
      <c r="D304" s="23" t="s">
        <v>19</v>
      </c>
      <c r="E304" s="23">
        <v>0</v>
      </c>
      <c r="F304" s="23">
        <v>0</v>
      </c>
      <c r="G304" s="24" t="s">
        <v>1115</v>
      </c>
      <c r="H304" s="47">
        <v>89900</v>
      </c>
      <c r="J304" s="23">
        <v>0</v>
      </c>
      <c r="K304" s="23"/>
      <c r="L304" s="45">
        <v>89900</v>
      </c>
      <c r="M304" s="47">
        <v>89900</v>
      </c>
      <c r="N304" s="25"/>
      <c r="O304" s="25"/>
      <c r="P304" s="23"/>
      <c r="Q304" s="23"/>
      <c r="R304" s="23"/>
      <c r="S304" s="50" t="s">
        <v>1116</v>
      </c>
      <c r="Y304" s="22">
        <v>71294</v>
      </c>
    </row>
    <row r="305" spans="1:25" x14ac:dyDescent="0.25">
      <c r="A305" s="52">
        <v>71295</v>
      </c>
      <c r="B305" s="22">
        <v>0</v>
      </c>
      <c r="C305" s="23" t="s">
        <v>23</v>
      </c>
      <c r="D305" s="23" t="s">
        <v>19</v>
      </c>
      <c r="E305" s="23">
        <v>0</v>
      </c>
      <c r="F305" s="23">
        <v>0</v>
      </c>
      <c r="G305" s="27" t="s">
        <v>1522</v>
      </c>
      <c r="H305" s="47">
        <v>30000</v>
      </c>
      <c r="J305" s="23">
        <v>0</v>
      </c>
      <c r="K305" s="23"/>
      <c r="L305" s="45">
        <v>20000</v>
      </c>
      <c r="M305" s="47">
        <v>30000</v>
      </c>
      <c r="N305" s="25"/>
      <c r="O305" s="25"/>
      <c r="P305" s="23"/>
      <c r="Q305" s="23"/>
      <c r="R305" s="23"/>
      <c r="S305" s="50" t="s">
        <v>1521</v>
      </c>
      <c r="Y305" s="22">
        <v>71295</v>
      </c>
    </row>
    <row r="306" spans="1:25" x14ac:dyDescent="0.25">
      <c r="A306" s="52">
        <v>71306</v>
      </c>
      <c r="B306" s="22">
        <v>0</v>
      </c>
      <c r="C306" s="23" t="s">
        <v>23</v>
      </c>
      <c r="D306" s="23" t="s">
        <v>19</v>
      </c>
      <c r="E306" s="23">
        <v>0</v>
      </c>
      <c r="F306" s="23">
        <v>0</v>
      </c>
      <c r="G306" s="27" t="s">
        <v>59</v>
      </c>
      <c r="H306" s="47">
        <v>1800000</v>
      </c>
      <c r="J306" s="23">
        <v>0</v>
      </c>
      <c r="K306" s="23"/>
      <c r="L306" s="45">
        <v>1094000</v>
      </c>
      <c r="M306" s="47">
        <v>1800000</v>
      </c>
      <c r="N306" s="25"/>
      <c r="O306" s="25"/>
      <c r="P306" s="23"/>
      <c r="Q306" s="23"/>
      <c r="R306" s="23"/>
      <c r="S306" s="50" t="s">
        <v>58</v>
      </c>
      <c r="Y306" s="22">
        <v>71306</v>
      </c>
    </row>
    <row r="307" spans="1:25" x14ac:dyDescent="0.25">
      <c r="A307" s="52">
        <v>71307</v>
      </c>
      <c r="B307" s="22">
        <v>0</v>
      </c>
      <c r="C307" s="23" t="s">
        <v>23</v>
      </c>
      <c r="D307" s="23" t="s">
        <v>19</v>
      </c>
      <c r="E307" s="23">
        <v>0</v>
      </c>
      <c r="F307" s="23">
        <v>0</v>
      </c>
      <c r="G307" s="27" t="s">
        <v>61</v>
      </c>
      <c r="H307" s="47">
        <v>1150000</v>
      </c>
      <c r="J307" s="23">
        <v>0</v>
      </c>
      <c r="K307" s="23"/>
      <c r="L307" s="45">
        <v>679000</v>
      </c>
      <c r="M307" s="47">
        <v>1150000</v>
      </c>
      <c r="N307" s="25"/>
      <c r="O307" s="25"/>
      <c r="P307" s="23"/>
      <c r="Q307" s="23"/>
      <c r="R307" s="23"/>
      <c r="S307" s="50" t="s">
        <v>60</v>
      </c>
      <c r="Y307" s="22">
        <v>71307</v>
      </c>
    </row>
    <row r="308" spans="1:25" x14ac:dyDescent="0.25">
      <c r="A308" s="52">
        <v>71308</v>
      </c>
      <c r="B308" s="22">
        <v>0</v>
      </c>
      <c r="C308" s="23" t="s">
        <v>23</v>
      </c>
      <c r="D308" s="23" t="s">
        <v>19</v>
      </c>
      <c r="E308" s="23">
        <v>0</v>
      </c>
      <c r="F308" s="23">
        <v>0</v>
      </c>
      <c r="G308" s="24" t="s">
        <v>63</v>
      </c>
      <c r="H308" s="47">
        <v>2000000</v>
      </c>
      <c r="J308" s="23">
        <v>0</v>
      </c>
      <c r="K308" s="23"/>
      <c r="L308" s="45">
        <v>1200000</v>
      </c>
      <c r="M308" s="47">
        <v>2000000</v>
      </c>
      <c r="N308" s="25"/>
      <c r="O308" s="25"/>
      <c r="P308" s="23"/>
      <c r="Q308" s="23"/>
      <c r="R308" s="23"/>
      <c r="S308" s="50" t="s">
        <v>62</v>
      </c>
      <c r="Y308" s="22">
        <v>71308</v>
      </c>
    </row>
    <row r="309" spans="1:25" x14ac:dyDescent="0.25">
      <c r="A309" s="52">
        <v>71317</v>
      </c>
      <c r="B309" s="22">
        <v>0</v>
      </c>
      <c r="C309" s="23" t="s">
        <v>23</v>
      </c>
      <c r="D309" s="23" t="s">
        <v>19</v>
      </c>
      <c r="E309" s="23">
        <v>0</v>
      </c>
      <c r="F309" s="23">
        <v>0</v>
      </c>
      <c r="G309" s="24" t="s">
        <v>97</v>
      </c>
      <c r="H309" s="47">
        <v>3000000</v>
      </c>
      <c r="J309" s="23">
        <v>0</v>
      </c>
      <c r="K309" s="23"/>
      <c r="L309" s="45">
        <v>2807000</v>
      </c>
      <c r="M309" s="47">
        <v>3000000</v>
      </c>
      <c r="N309" s="25"/>
      <c r="O309" s="25"/>
      <c r="P309" s="23"/>
      <c r="Q309" s="23"/>
      <c r="R309" s="23"/>
      <c r="S309" s="50" t="s">
        <v>96</v>
      </c>
      <c r="Y309" s="22">
        <v>71317</v>
      </c>
    </row>
    <row r="310" spans="1:25" x14ac:dyDescent="0.25">
      <c r="A310" s="52">
        <v>71318</v>
      </c>
      <c r="B310" s="22">
        <v>0</v>
      </c>
      <c r="C310" s="23" t="s">
        <v>23</v>
      </c>
      <c r="D310" s="23" t="s">
        <v>19</v>
      </c>
      <c r="E310" s="23">
        <v>0</v>
      </c>
      <c r="F310" s="23">
        <v>0</v>
      </c>
      <c r="G310" s="24" t="s">
        <v>652</v>
      </c>
      <c r="H310" s="47">
        <v>600000</v>
      </c>
      <c r="J310" s="23">
        <v>0</v>
      </c>
      <c r="K310" s="23"/>
      <c r="L310" s="45">
        <v>389000</v>
      </c>
      <c r="M310" s="47">
        <v>600000</v>
      </c>
      <c r="N310" s="25"/>
      <c r="O310" s="25"/>
      <c r="P310" s="23"/>
      <c r="Q310" s="23"/>
      <c r="R310" s="23"/>
      <c r="S310" s="50" t="s">
        <v>651</v>
      </c>
      <c r="Y310" s="22">
        <v>71318</v>
      </c>
    </row>
    <row r="311" spans="1:25" x14ac:dyDescent="0.25">
      <c r="A311" s="52">
        <v>71319</v>
      </c>
      <c r="B311" s="22">
        <v>0</v>
      </c>
      <c r="C311" s="23" t="s">
        <v>23</v>
      </c>
      <c r="D311" s="23" t="s">
        <v>19</v>
      </c>
      <c r="E311" s="23">
        <v>0</v>
      </c>
      <c r="F311" s="23">
        <v>0</v>
      </c>
      <c r="G311" s="24" t="s">
        <v>657</v>
      </c>
      <c r="H311" s="47">
        <v>819000</v>
      </c>
      <c r="J311" s="23">
        <v>0</v>
      </c>
      <c r="K311" s="23"/>
      <c r="L311" s="45">
        <v>819000</v>
      </c>
      <c r="M311" s="47">
        <v>819000</v>
      </c>
      <c r="N311" s="25"/>
      <c r="O311" s="25"/>
      <c r="P311" s="23"/>
      <c r="Q311" s="23"/>
      <c r="R311" s="23"/>
      <c r="S311" s="50" t="s">
        <v>656</v>
      </c>
      <c r="Y311" s="22">
        <v>71319</v>
      </c>
    </row>
    <row r="312" spans="1:25" x14ac:dyDescent="0.25">
      <c r="A312" s="52">
        <v>71323</v>
      </c>
      <c r="B312" s="22">
        <v>0</v>
      </c>
      <c r="C312" s="23" t="s">
        <v>23</v>
      </c>
      <c r="D312" s="23" t="s">
        <v>19</v>
      </c>
      <c r="E312" s="23">
        <v>0</v>
      </c>
      <c r="F312" s="23">
        <v>0</v>
      </c>
      <c r="G312" s="24" t="s">
        <v>1692</v>
      </c>
      <c r="H312" s="47">
        <v>932000</v>
      </c>
      <c r="J312" s="23">
        <v>0</v>
      </c>
      <c r="K312" s="23"/>
      <c r="L312" s="45">
        <v>932000</v>
      </c>
      <c r="M312" s="47">
        <v>932000</v>
      </c>
      <c r="N312" s="25"/>
      <c r="O312" s="25"/>
      <c r="P312" s="23"/>
      <c r="Q312" s="23"/>
      <c r="R312" s="23"/>
      <c r="S312" s="50" t="s">
        <v>1691</v>
      </c>
      <c r="Y312" s="22">
        <v>71323</v>
      </c>
    </row>
    <row r="313" spans="1:25" x14ac:dyDescent="0.25">
      <c r="A313" s="52">
        <v>71324</v>
      </c>
      <c r="B313" s="22">
        <v>0</v>
      </c>
      <c r="C313" s="23" t="s">
        <v>23</v>
      </c>
      <c r="D313" s="23" t="s">
        <v>19</v>
      </c>
      <c r="E313" s="23">
        <v>0</v>
      </c>
      <c r="F313" s="23">
        <v>0</v>
      </c>
      <c r="G313" s="27" t="s">
        <v>1162</v>
      </c>
      <c r="H313" s="47">
        <v>1200000</v>
      </c>
      <c r="J313" s="23">
        <v>0</v>
      </c>
      <c r="K313" s="23"/>
      <c r="L313" s="45">
        <v>904000</v>
      </c>
      <c r="M313" s="47">
        <v>1200000</v>
      </c>
      <c r="N313" s="25"/>
      <c r="O313" s="25"/>
      <c r="P313" s="23"/>
      <c r="Q313" s="23"/>
      <c r="R313" s="23"/>
      <c r="S313" s="50" t="s">
        <v>1163</v>
      </c>
      <c r="Y313" s="22">
        <v>71324</v>
      </c>
    </row>
    <row r="314" spans="1:25" x14ac:dyDescent="0.25">
      <c r="A314" s="52">
        <v>71325</v>
      </c>
      <c r="B314" s="22">
        <v>0</v>
      </c>
      <c r="C314" s="23" t="s">
        <v>23</v>
      </c>
      <c r="D314" s="23" t="s">
        <v>19</v>
      </c>
      <c r="E314" s="23">
        <v>0</v>
      </c>
      <c r="F314" s="23">
        <v>0</v>
      </c>
      <c r="G314" s="27" t="s">
        <v>1596</v>
      </c>
      <c r="H314" s="47">
        <v>135000</v>
      </c>
      <c r="J314" s="23">
        <v>0</v>
      </c>
      <c r="K314" s="23"/>
      <c r="L314" s="45">
        <v>109000</v>
      </c>
      <c r="M314" s="47">
        <v>135000</v>
      </c>
      <c r="N314" s="25"/>
      <c r="O314" s="25"/>
      <c r="P314" s="23"/>
      <c r="Q314" s="23"/>
      <c r="R314" s="23"/>
      <c r="S314" s="50" t="s">
        <v>1595</v>
      </c>
      <c r="Y314" s="22">
        <v>71325</v>
      </c>
    </row>
    <row r="315" spans="1:25" x14ac:dyDescent="0.25">
      <c r="A315" s="52">
        <v>71326</v>
      </c>
      <c r="B315" s="22">
        <v>0</v>
      </c>
      <c r="C315" s="23" t="s">
        <v>23</v>
      </c>
      <c r="D315" s="23" t="s">
        <v>19</v>
      </c>
      <c r="E315" s="23">
        <v>0</v>
      </c>
      <c r="F315" s="23">
        <v>0</v>
      </c>
      <c r="G315" s="27" t="s">
        <v>1418</v>
      </c>
      <c r="H315" s="47">
        <v>185000</v>
      </c>
      <c r="J315" s="23">
        <v>0</v>
      </c>
      <c r="K315" s="23"/>
      <c r="L315" s="45">
        <v>118000</v>
      </c>
      <c r="M315" s="47">
        <v>185000</v>
      </c>
      <c r="N315" s="25"/>
      <c r="O315" s="25"/>
      <c r="P315" s="23"/>
      <c r="Q315" s="23"/>
      <c r="R315" s="23"/>
      <c r="S315" s="50" t="s">
        <v>1417</v>
      </c>
      <c r="Y315" s="22">
        <v>71326</v>
      </c>
    </row>
    <row r="316" spans="1:25" x14ac:dyDescent="0.25">
      <c r="A316" s="52">
        <v>71329</v>
      </c>
      <c r="B316" s="22">
        <v>0</v>
      </c>
      <c r="C316" s="23" t="s">
        <v>23</v>
      </c>
      <c r="D316" s="23" t="s">
        <v>19</v>
      </c>
      <c r="E316" s="23">
        <v>0</v>
      </c>
      <c r="F316" s="23">
        <v>0</v>
      </c>
      <c r="G316" s="24" t="s">
        <v>134</v>
      </c>
      <c r="H316" s="47">
        <v>1050000</v>
      </c>
      <c r="J316" s="23">
        <v>0</v>
      </c>
      <c r="K316" s="23"/>
      <c r="L316" s="45">
        <v>800000</v>
      </c>
      <c r="M316" s="47">
        <v>1050000</v>
      </c>
      <c r="N316" s="25"/>
      <c r="O316" s="25"/>
      <c r="P316" s="23"/>
      <c r="Q316" s="23"/>
      <c r="R316" s="23"/>
      <c r="S316" s="50" t="s">
        <v>135</v>
      </c>
      <c r="Y316" s="22">
        <v>71329</v>
      </c>
    </row>
    <row r="317" spans="1:25" x14ac:dyDescent="0.25">
      <c r="A317" s="52">
        <v>71337</v>
      </c>
      <c r="B317" s="22">
        <v>0</v>
      </c>
      <c r="C317" s="23" t="s">
        <v>23</v>
      </c>
      <c r="D317" s="23" t="s">
        <v>19</v>
      </c>
      <c r="E317" s="23">
        <v>0</v>
      </c>
      <c r="F317" s="23">
        <v>0</v>
      </c>
      <c r="G317" s="24" t="s">
        <v>1452</v>
      </c>
      <c r="H317" s="47">
        <v>450000</v>
      </c>
      <c r="J317" s="23">
        <v>0</v>
      </c>
      <c r="K317" s="23"/>
      <c r="L317" s="45">
        <v>225000</v>
      </c>
      <c r="M317" s="47">
        <v>450000</v>
      </c>
      <c r="N317" s="25"/>
      <c r="O317" s="25"/>
      <c r="P317" s="23"/>
      <c r="Q317" s="23"/>
      <c r="R317" s="23"/>
      <c r="S317" s="50" t="s">
        <v>1453</v>
      </c>
      <c r="Y317" s="22">
        <v>71337</v>
      </c>
    </row>
    <row r="318" spans="1:25" x14ac:dyDescent="0.25">
      <c r="A318" s="52">
        <v>71338</v>
      </c>
      <c r="B318" s="22">
        <v>0</v>
      </c>
      <c r="C318" s="23" t="s">
        <v>23</v>
      </c>
      <c r="D318" s="23" t="s">
        <v>19</v>
      </c>
      <c r="E318" s="23">
        <v>0</v>
      </c>
      <c r="F318" s="23">
        <v>0</v>
      </c>
      <c r="G318" s="24" t="s">
        <v>1699</v>
      </c>
      <c r="H318" s="47">
        <v>1678000</v>
      </c>
      <c r="J318" s="23">
        <v>0</v>
      </c>
      <c r="K318" s="23"/>
      <c r="L318" s="45">
        <v>1678000</v>
      </c>
      <c r="M318" s="47">
        <v>1678000</v>
      </c>
      <c r="N318" s="25"/>
      <c r="O318" s="25"/>
      <c r="P318" s="23"/>
      <c r="Q318" s="23"/>
      <c r="R318" s="23"/>
      <c r="S318" s="50" t="s">
        <v>1700</v>
      </c>
      <c r="Y318" s="22">
        <v>71338</v>
      </c>
    </row>
    <row r="319" spans="1:25" x14ac:dyDescent="0.25">
      <c r="A319" s="52">
        <v>71339</v>
      </c>
      <c r="B319" s="22">
        <v>0</v>
      </c>
      <c r="C319" s="23" t="s">
        <v>23</v>
      </c>
      <c r="D319" s="23" t="s">
        <v>19</v>
      </c>
      <c r="E319" s="23">
        <v>0</v>
      </c>
      <c r="F319" s="23">
        <v>0</v>
      </c>
      <c r="G319" s="24" t="s">
        <v>1701</v>
      </c>
      <c r="H319" s="47">
        <v>2191000</v>
      </c>
      <c r="J319" s="23">
        <v>0</v>
      </c>
      <c r="K319" s="23"/>
      <c r="L319" s="45">
        <v>2191000</v>
      </c>
      <c r="M319" s="47">
        <v>2191000</v>
      </c>
      <c r="N319" s="25"/>
      <c r="O319" s="25"/>
      <c r="P319" s="23"/>
      <c r="Q319" s="23"/>
      <c r="R319" s="23"/>
      <c r="S319" s="50" t="s">
        <v>1702</v>
      </c>
      <c r="Y319" s="22">
        <v>71339</v>
      </c>
    </row>
    <row r="320" spans="1:25" x14ac:dyDescent="0.25">
      <c r="A320" s="52">
        <v>71340</v>
      </c>
      <c r="B320" s="22">
        <v>0</v>
      </c>
      <c r="C320" s="23" t="s">
        <v>23</v>
      </c>
      <c r="D320" s="23" t="s">
        <v>19</v>
      </c>
      <c r="E320" s="23">
        <v>0</v>
      </c>
      <c r="F320" s="23">
        <v>0</v>
      </c>
      <c r="G320" s="27" t="s">
        <v>1276</v>
      </c>
      <c r="H320" s="47">
        <v>870000</v>
      </c>
      <c r="J320" s="23">
        <v>0</v>
      </c>
      <c r="K320" s="23"/>
      <c r="L320" s="45">
        <v>738000</v>
      </c>
      <c r="M320" s="47">
        <v>870000</v>
      </c>
      <c r="N320" s="25"/>
      <c r="O320" s="25"/>
      <c r="P320" s="23"/>
      <c r="Q320" s="23"/>
      <c r="R320" s="23"/>
      <c r="S320" s="50" t="s">
        <v>1275</v>
      </c>
      <c r="Y320" s="22">
        <v>71340</v>
      </c>
    </row>
    <row r="321" spans="1:25" x14ac:dyDescent="0.25">
      <c r="A321" s="52">
        <v>71348</v>
      </c>
      <c r="B321" s="22">
        <v>0</v>
      </c>
      <c r="C321" s="23" t="s">
        <v>23</v>
      </c>
      <c r="D321" s="23" t="s">
        <v>19</v>
      </c>
      <c r="E321" s="23">
        <v>0</v>
      </c>
      <c r="F321" s="23">
        <v>0</v>
      </c>
      <c r="G321" s="24" t="s">
        <v>205</v>
      </c>
      <c r="H321" s="47">
        <v>2620000</v>
      </c>
      <c r="J321" s="23">
        <v>0</v>
      </c>
      <c r="K321" s="23"/>
      <c r="L321" s="45">
        <v>2620000</v>
      </c>
      <c r="M321" s="47">
        <v>2620000</v>
      </c>
      <c r="N321" s="25"/>
      <c r="O321" s="25"/>
      <c r="P321" s="23"/>
      <c r="Q321" s="23"/>
      <c r="R321" s="23"/>
      <c r="S321" s="50" t="s">
        <v>204</v>
      </c>
      <c r="Y321" s="22">
        <v>71348</v>
      </c>
    </row>
    <row r="322" spans="1:25" x14ac:dyDescent="0.25">
      <c r="A322" s="52">
        <v>71362</v>
      </c>
      <c r="B322" s="22">
        <v>0</v>
      </c>
      <c r="C322" s="23" t="s">
        <v>23</v>
      </c>
      <c r="D322" s="23" t="s">
        <v>19</v>
      </c>
      <c r="E322" s="23">
        <v>0</v>
      </c>
      <c r="F322" s="23">
        <v>0</v>
      </c>
      <c r="G322" s="27" t="s">
        <v>805</v>
      </c>
      <c r="H322" s="47">
        <v>1416000</v>
      </c>
      <c r="J322" s="23">
        <v>0</v>
      </c>
      <c r="K322" s="23"/>
      <c r="L322" s="45">
        <v>1416000</v>
      </c>
      <c r="M322" s="47">
        <v>1416000</v>
      </c>
      <c r="N322" s="25"/>
      <c r="O322" s="25"/>
      <c r="P322" s="23"/>
      <c r="Q322" s="23"/>
      <c r="R322" s="23"/>
      <c r="S322" s="41" t="s">
        <v>806</v>
      </c>
      <c r="Y322" s="22">
        <v>71362</v>
      </c>
    </row>
    <row r="323" spans="1:25" x14ac:dyDescent="0.25">
      <c r="A323" s="52">
        <v>71384</v>
      </c>
      <c r="B323" s="22">
        <v>0</v>
      </c>
      <c r="C323" s="23" t="s">
        <v>23</v>
      </c>
      <c r="D323" s="23" t="s">
        <v>19</v>
      </c>
      <c r="E323" s="23">
        <v>0</v>
      </c>
      <c r="F323" s="23">
        <v>0</v>
      </c>
      <c r="G323" s="24" t="s">
        <v>1666</v>
      </c>
      <c r="H323" s="47">
        <v>80000</v>
      </c>
      <c r="J323" s="23">
        <v>0</v>
      </c>
      <c r="K323" s="23"/>
      <c r="L323" s="45">
        <v>49500</v>
      </c>
      <c r="M323" s="47">
        <v>80000</v>
      </c>
      <c r="N323" s="25"/>
      <c r="O323" s="25"/>
      <c r="P323" s="23"/>
      <c r="Q323" s="23"/>
      <c r="R323" s="23"/>
      <c r="S323" s="50" t="s">
        <v>1663</v>
      </c>
      <c r="Y323" s="22">
        <v>71384</v>
      </c>
    </row>
    <row r="324" spans="1:25" x14ac:dyDescent="0.25">
      <c r="A324" s="52">
        <v>71385</v>
      </c>
      <c r="B324" s="22">
        <v>0</v>
      </c>
      <c r="C324" s="23" t="s">
        <v>23</v>
      </c>
      <c r="D324" s="23" t="s">
        <v>19</v>
      </c>
      <c r="E324" s="23">
        <v>0</v>
      </c>
      <c r="F324" s="23">
        <v>0</v>
      </c>
      <c r="G324" s="24" t="s">
        <v>1667</v>
      </c>
      <c r="H324" s="47">
        <v>80000</v>
      </c>
      <c r="J324" s="23">
        <v>0</v>
      </c>
      <c r="K324" s="23"/>
      <c r="L324" s="45">
        <v>49500</v>
      </c>
      <c r="M324" s="47">
        <v>80000</v>
      </c>
      <c r="N324" s="25"/>
      <c r="O324" s="25"/>
      <c r="P324" s="23"/>
      <c r="Q324" s="23"/>
      <c r="R324" s="23"/>
      <c r="S324" s="50" t="s">
        <v>1663</v>
      </c>
      <c r="Y324" s="22">
        <v>71385</v>
      </c>
    </row>
    <row r="325" spans="1:25" x14ac:dyDescent="0.25">
      <c r="A325" s="52">
        <v>71430</v>
      </c>
      <c r="B325" s="22">
        <v>0</v>
      </c>
      <c r="C325" s="23" t="s">
        <v>23</v>
      </c>
      <c r="D325" s="23" t="s">
        <v>19</v>
      </c>
      <c r="E325" s="23">
        <v>0</v>
      </c>
      <c r="F325" s="23">
        <v>0</v>
      </c>
      <c r="G325" s="24" t="s">
        <v>1310</v>
      </c>
      <c r="H325" s="47">
        <v>150000</v>
      </c>
      <c r="J325" s="23">
        <v>0</v>
      </c>
      <c r="K325" s="23"/>
      <c r="L325" s="45">
        <v>135000</v>
      </c>
      <c r="M325" s="47">
        <v>150000</v>
      </c>
      <c r="N325" s="25"/>
      <c r="O325" s="25"/>
      <c r="P325" s="23"/>
      <c r="Q325" s="23"/>
      <c r="R325" s="23"/>
      <c r="S325" s="50" t="s">
        <v>1309</v>
      </c>
      <c r="Y325" s="22">
        <v>71430</v>
      </c>
    </row>
    <row r="326" spans="1:25" x14ac:dyDescent="0.25">
      <c r="A326" s="52">
        <v>71432</v>
      </c>
      <c r="B326" s="22">
        <v>0</v>
      </c>
      <c r="C326" s="23" t="s">
        <v>23</v>
      </c>
      <c r="D326" s="23" t="s">
        <v>19</v>
      </c>
      <c r="E326" s="23">
        <v>0</v>
      </c>
      <c r="F326" s="23">
        <v>0</v>
      </c>
      <c r="G326" s="24" t="s">
        <v>1155</v>
      </c>
      <c r="H326" s="47">
        <v>640000</v>
      </c>
      <c r="J326" s="23">
        <v>0</v>
      </c>
      <c r="K326" s="23"/>
      <c r="L326" s="45">
        <v>640000</v>
      </c>
      <c r="M326" s="47">
        <v>640000</v>
      </c>
      <c r="N326" s="25"/>
      <c r="O326" s="25"/>
      <c r="P326" s="23"/>
      <c r="Q326" s="23"/>
      <c r="R326" s="23"/>
      <c r="S326" s="50" t="s">
        <v>1154</v>
      </c>
      <c r="Y326" s="22">
        <v>71432</v>
      </c>
    </row>
    <row r="327" spans="1:25" x14ac:dyDescent="0.25">
      <c r="A327" s="52">
        <v>71434</v>
      </c>
      <c r="B327" s="22">
        <v>0</v>
      </c>
      <c r="C327" s="23" t="s">
        <v>23</v>
      </c>
      <c r="D327" s="23" t="s">
        <v>19</v>
      </c>
      <c r="E327" s="23">
        <v>0</v>
      </c>
      <c r="F327" s="23">
        <v>0</v>
      </c>
      <c r="G327" s="24" t="s">
        <v>1446</v>
      </c>
      <c r="H327" s="47">
        <v>500000</v>
      </c>
      <c r="J327" s="23">
        <v>0</v>
      </c>
      <c r="K327" s="23"/>
      <c r="L327" s="45">
        <v>320000</v>
      </c>
      <c r="M327" s="47">
        <v>500000</v>
      </c>
      <c r="N327" s="25"/>
      <c r="O327" s="25"/>
      <c r="P327" s="23"/>
      <c r="Q327" s="23"/>
      <c r="R327" s="23"/>
      <c r="S327" s="50" t="s">
        <v>1447</v>
      </c>
      <c r="Y327" s="22">
        <v>71434</v>
      </c>
    </row>
    <row r="328" spans="1:25" x14ac:dyDescent="0.25">
      <c r="A328" s="52">
        <v>71436</v>
      </c>
      <c r="B328" s="22">
        <v>0</v>
      </c>
      <c r="C328" s="23" t="s">
        <v>23</v>
      </c>
      <c r="D328" s="23" t="s">
        <v>19</v>
      </c>
      <c r="E328" s="23">
        <v>0</v>
      </c>
      <c r="F328" s="23">
        <v>0</v>
      </c>
      <c r="G328" s="24" t="s">
        <v>1456</v>
      </c>
      <c r="H328" s="47">
        <v>300000</v>
      </c>
      <c r="J328" s="23">
        <v>0</v>
      </c>
      <c r="K328" s="23"/>
      <c r="L328" s="45">
        <v>135000</v>
      </c>
      <c r="M328" s="47">
        <v>300000</v>
      </c>
      <c r="N328" s="25"/>
      <c r="O328" s="25"/>
      <c r="P328" s="23"/>
      <c r="Q328" s="23"/>
      <c r="R328" s="23"/>
      <c r="S328" s="50" t="s">
        <v>1457</v>
      </c>
      <c r="Y328" s="22">
        <v>71436</v>
      </c>
    </row>
    <row r="329" spans="1:25" x14ac:dyDescent="0.25">
      <c r="A329" s="52">
        <v>71437</v>
      </c>
      <c r="B329" s="22">
        <v>0</v>
      </c>
      <c r="C329" s="23" t="s">
        <v>23</v>
      </c>
      <c r="D329" s="23" t="s">
        <v>19</v>
      </c>
      <c r="E329" s="23">
        <v>0</v>
      </c>
      <c r="F329" s="23">
        <v>0</v>
      </c>
      <c r="G329" s="24" t="s">
        <v>1464</v>
      </c>
      <c r="H329" s="47">
        <v>701000</v>
      </c>
      <c r="J329" s="23">
        <v>0</v>
      </c>
      <c r="K329" s="23"/>
      <c r="L329" s="45">
        <v>701000</v>
      </c>
      <c r="M329" s="47">
        <v>701000</v>
      </c>
      <c r="N329" s="25"/>
      <c r="O329" s="25"/>
      <c r="P329" s="23"/>
      <c r="Q329" s="23"/>
      <c r="R329" s="23"/>
      <c r="S329" s="50" t="s">
        <v>1465</v>
      </c>
      <c r="Y329" s="22">
        <v>71437</v>
      </c>
    </row>
    <row r="330" spans="1:25" x14ac:dyDescent="0.25">
      <c r="A330" s="52">
        <v>71438</v>
      </c>
      <c r="B330" s="22">
        <v>0</v>
      </c>
      <c r="C330" s="23" t="s">
        <v>23</v>
      </c>
      <c r="D330" s="23" t="s">
        <v>19</v>
      </c>
      <c r="E330" s="23">
        <v>0</v>
      </c>
      <c r="F330" s="23">
        <v>0</v>
      </c>
      <c r="G330" s="24" t="s">
        <v>1468</v>
      </c>
      <c r="H330" s="47">
        <v>450000</v>
      </c>
      <c r="J330" s="23">
        <v>0</v>
      </c>
      <c r="K330" s="23"/>
      <c r="L330" s="45">
        <v>386000</v>
      </c>
      <c r="M330" s="47">
        <v>450000</v>
      </c>
      <c r="N330" s="25"/>
      <c r="O330" s="25"/>
      <c r="P330" s="23"/>
      <c r="Q330" s="23"/>
      <c r="R330" s="23"/>
      <c r="S330" s="50" t="s">
        <v>1469</v>
      </c>
      <c r="Y330" s="22">
        <v>71438</v>
      </c>
    </row>
    <row r="331" spans="1:25" x14ac:dyDescent="0.25">
      <c r="A331" s="52">
        <v>71439</v>
      </c>
      <c r="B331" s="22">
        <v>0</v>
      </c>
      <c r="C331" s="23" t="s">
        <v>23</v>
      </c>
      <c r="D331" s="23" t="s">
        <v>19</v>
      </c>
      <c r="E331" s="23">
        <v>0</v>
      </c>
      <c r="F331" s="23">
        <v>0</v>
      </c>
      <c r="G331" s="24" t="s">
        <v>1470</v>
      </c>
      <c r="H331" s="47">
        <v>400000</v>
      </c>
      <c r="J331" s="23">
        <v>0</v>
      </c>
      <c r="K331" s="23"/>
      <c r="L331" s="45">
        <v>250000</v>
      </c>
      <c r="M331" s="47">
        <v>400000</v>
      </c>
      <c r="N331" s="25"/>
      <c r="O331" s="25"/>
      <c r="P331" s="23"/>
      <c r="Q331" s="23"/>
      <c r="R331" s="23"/>
      <c r="S331" s="50" t="s">
        <v>1471</v>
      </c>
      <c r="Y331" s="22">
        <v>71439</v>
      </c>
    </row>
    <row r="332" spans="1:25" x14ac:dyDescent="0.25">
      <c r="A332" s="52">
        <v>71440</v>
      </c>
      <c r="B332" s="22">
        <v>0</v>
      </c>
      <c r="C332" s="23" t="s">
        <v>23</v>
      </c>
      <c r="D332" s="23" t="s">
        <v>19</v>
      </c>
      <c r="E332" s="23">
        <v>0</v>
      </c>
      <c r="F332" s="23">
        <v>0</v>
      </c>
      <c r="G332" s="24" t="s">
        <v>1472</v>
      </c>
      <c r="H332" s="47">
        <v>400000</v>
      </c>
      <c r="J332" s="23">
        <v>0</v>
      </c>
      <c r="K332" s="23"/>
      <c r="L332" s="45">
        <v>250000</v>
      </c>
      <c r="M332" s="47">
        <v>400000</v>
      </c>
      <c r="N332" s="25"/>
      <c r="O332" s="25"/>
      <c r="P332" s="23"/>
      <c r="Q332" s="23"/>
      <c r="R332" s="23"/>
      <c r="S332" s="50" t="s">
        <v>1471</v>
      </c>
      <c r="Y332" s="22">
        <v>71440</v>
      </c>
    </row>
    <row r="333" spans="1:25" x14ac:dyDescent="0.25">
      <c r="A333" s="52">
        <v>71441</v>
      </c>
      <c r="B333" s="22">
        <v>0</v>
      </c>
      <c r="C333" s="23" t="s">
        <v>23</v>
      </c>
      <c r="D333" s="23" t="s">
        <v>19</v>
      </c>
      <c r="E333" s="23">
        <v>0</v>
      </c>
      <c r="F333" s="23">
        <v>0</v>
      </c>
      <c r="G333" s="24" t="s">
        <v>1473</v>
      </c>
      <c r="H333" s="47">
        <v>450000</v>
      </c>
      <c r="J333" s="23">
        <v>0</v>
      </c>
      <c r="K333" s="23"/>
      <c r="L333" s="45">
        <v>386000</v>
      </c>
      <c r="M333" s="47">
        <v>450000</v>
      </c>
      <c r="N333" s="25"/>
      <c r="O333" s="25"/>
      <c r="P333" s="23"/>
      <c r="Q333" s="23"/>
      <c r="R333" s="23"/>
      <c r="S333" s="50" t="s">
        <v>1469</v>
      </c>
      <c r="Y333" s="22">
        <v>71441</v>
      </c>
    </row>
    <row r="334" spans="1:25" x14ac:dyDescent="0.25">
      <c r="A334" s="52">
        <v>71447</v>
      </c>
      <c r="B334" s="22">
        <v>0</v>
      </c>
      <c r="C334" s="23" t="s">
        <v>23</v>
      </c>
      <c r="D334" s="23" t="s">
        <v>19</v>
      </c>
      <c r="E334" s="23">
        <v>0</v>
      </c>
      <c r="F334" s="23">
        <v>0</v>
      </c>
      <c r="G334" s="27" t="s">
        <v>1498</v>
      </c>
      <c r="H334" s="47">
        <v>80000</v>
      </c>
      <c r="J334" s="23">
        <v>0</v>
      </c>
      <c r="K334" s="23"/>
      <c r="L334" s="45">
        <v>44600</v>
      </c>
      <c r="M334" s="47">
        <v>80000</v>
      </c>
      <c r="N334" s="25"/>
      <c r="O334" s="25"/>
      <c r="P334" s="23"/>
      <c r="Q334" s="23"/>
      <c r="R334" s="23"/>
      <c r="S334" s="50" t="s">
        <v>1497</v>
      </c>
      <c r="Y334" s="22">
        <v>71447</v>
      </c>
    </row>
    <row r="335" spans="1:25" x14ac:dyDescent="0.25">
      <c r="A335" s="52">
        <v>71450</v>
      </c>
      <c r="B335" s="22">
        <v>0</v>
      </c>
      <c r="C335" s="23" t="s">
        <v>23</v>
      </c>
      <c r="D335" s="23" t="s">
        <v>19</v>
      </c>
      <c r="E335" s="23">
        <v>0</v>
      </c>
      <c r="F335" s="23">
        <v>0</v>
      </c>
      <c r="G335" s="27" t="s">
        <v>1301</v>
      </c>
      <c r="H335" s="47">
        <v>1515000</v>
      </c>
      <c r="J335" s="23">
        <v>0</v>
      </c>
      <c r="K335" s="23"/>
      <c r="L335" s="45">
        <v>1515000</v>
      </c>
      <c r="M335" s="47">
        <v>1515000</v>
      </c>
      <c r="N335" s="25"/>
      <c r="O335" s="25"/>
      <c r="P335" s="23"/>
      <c r="Q335" s="23"/>
      <c r="R335" s="23"/>
      <c r="S335" s="50" t="s">
        <v>1300</v>
      </c>
      <c r="Y335" s="22">
        <v>71450</v>
      </c>
    </row>
    <row r="336" spans="1:25" x14ac:dyDescent="0.25">
      <c r="A336" s="52">
        <v>71451</v>
      </c>
      <c r="B336" s="22">
        <v>0</v>
      </c>
      <c r="C336" s="23" t="s">
        <v>23</v>
      </c>
      <c r="D336" s="23" t="s">
        <v>19</v>
      </c>
      <c r="E336" s="23">
        <v>0</v>
      </c>
      <c r="F336" s="23">
        <v>0</v>
      </c>
      <c r="G336" s="27" t="s">
        <v>1509</v>
      </c>
      <c r="H336" s="47">
        <v>613000</v>
      </c>
      <c r="J336" s="23">
        <v>0</v>
      </c>
      <c r="K336" s="23"/>
      <c r="L336" s="45">
        <v>543000</v>
      </c>
      <c r="M336" s="47">
        <v>613000</v>
      </c>
      <c r="N336" s="25"/>
      <c r="O336" s="25"/>
      <c r="P336" s="23"/>
      <c r="Q336" s="23"/>
      <c r="R336" s="23"/>
      <c r="S336" s="50" t="s">
        <v>1510</v>
      </c>
      <c r="Y336" s="22">
        <v>71451</v>
      </c>
    </row>
    <row r="337" spans="1:25" x14ac:dyDescent="0.25">
      <c r="A337" s="52">
        <v>71453</v>
      </c>
      <c r="B337" s="22">
        <v>0</v>
      </c>
      <c r="C337" s="23" t="s">
        <v>23</v>
      </c>
      <c r="D337" s="23" t="s">
        <v>19</v>
      </c>
      <c r="E337" s="23">
        <v>0</v>
      </c>
      <c r="F337" s="23">
        <v>0</v>
      </c>
      <c r="G337" s="27" t="s">
        <v>1512</v>
      </c>
      <c r="H337" s="47">
        <v>543000</v>
      </c>
      <c r="J337" s="23">
        <v>0</v>
      </c>
      <c r="K337" s="23"/>
      <c r="L337" s="45">
        <v>543000</v>
      </c>
      <c r="M337" s="47">
        <v>543000</v>
      </c>
      <c r="N337" s="25"/>
      <c r="O337" s="25"/>
      <c r="P337" s="23"/>
      <c r="Q337" s="23"/>
      <c r="R337" s="23"/>
      <c r="S337" s="50" t="s">
        <v>1510</v>
      </c>
      <c r="Y337" s="22">
        <v>71453</v>
      </c>
    </row>
    <row r="338" spans="1:25" x14ac:dyDescent="0.25">
      <c r="A338" s="52">
        <v>71455</v>
      </c>
      <c r="B338" s="22">
        <v>0</v>
      </c>
      <c r="C338" s="23" t="s">
        <v>23</v>
      </c>
      <c r="D338" s="23" t="s">
        <v>19</v>
      </c>
      <c r="E338" s="23">
        <v>0</v>
      </c>
      <c r="F338" s="23">
        <v>0</v>
      </c>
      <c r="G338" s="24" t="s">
        <v>710</v>
      </c>
      <c r="H338" s="47">
        <v>2000000</v>
      </c>
      <c r="J338" s="23">
        <v>0</v>
      </c>
      <c r="K338" s="23"/>
      <c r="L338" s="45">
        <v>1373000</v>
      </c>
      <c r="M338" s="47">
        <v>2000000</v>
      </c>
      <c r="N338" s="25"/>
      <c r="O338" s="25"/>
      <c r="P338" s="23"/>
      <c r="Q338" s="23"/>
      <c r="R338" s="23"/>
      <c r="S338" s="50" t="s">
        <v>709</v>
      </c>
      <c r="Y338" s="22">
        <v>71455</v>
      </c>
    </row>
    <row r="339" spans="1:25" x14ac:dyDescent="0.25">
      <c r="A339" s="52">
        <v>71470</v>
      </c>
      <c r="B339" s="22">
        <v>0</v>
      </c>
      <c r="C339" s="23" t="s">
        <v>23</v>
      </c>
      <c r="D339" s="23" t="s">
        <v>19</v>
      </c>
      <c r="E339" s="23">
        <v>0</v>
      </c>
      <c r="F339" s="23">
        <v>0</v>
      </c>
      <c r="G339" s="24" t="s">
        <v>1514</v>
      </c>
      <c r="H339" s="47">
        <v>533000</v>
      </c>
      <c r="J339" s="23">
        <v>0</v>
      </c>
      <c r="K339" s="23"/>
      <c r="L339" s="45">
        <v>533000</v>
      </c>
      <c r="M339" s="47">
        <v>533000</v>
      </c>
      <c r="N339" s="25"/>
      <c r="O339" s="25"/>
      <c r="P339" s="23"/>
      <c r="Q339" s="23"/>
      <c r="R339" s="23"/>
      <c r="S339" s="50" t="s">
        <v>1513</v>
      </c>
      <c r="Y339" s="22">
        <v>71470</v>
      </c>
    </row>
    <row r="340" spans="1:25" x14ac:dyDescent="0.25">
      <c r="A340" s="52">
        <v>71471</v>
      </c>
      <c r="B340" s="22">
        <v>0</v>
      </c>
      <c r="C340" s="23" t="s">
        <v>23</v>
      </c>
      <c r="D340" s="23" t="s">
        <v>19</v>
      </c>
      <c r="E340" s="23">
        <v>0</v>
      </c>
      <c r="F340" s="23">
        <v>0</v>
      </c>
      <c r="G340" s="24" t="s">
        <v>1302</v>
      </c>
      <c r="H340" s="47">
        <v>300000</v>
      </c>
      <c r="J340" s="23">
        <v>0</v>
      </c>
      <c r="K340" s="23"/>
      <c r="L340" s="45">
        <v>533000</v>
      </c>
      <c r="M340" s="47">
        <v>300000</v>
      </c>
      <c r="N340" s="25"/>
      <c r="O340" s="25"/>
      <c r="P340" s="23"/>
      <c r="Q340" s="23"/>
      <c r="R340" s="23"/>
      <c r="S340" s="50" t="s">
        <v>1303</v>
      </c>
      <c r="Y340" s="22">
        <v>71471</v>
      </c>
    </row>
    <row r="341" spans="1:25" x14ac:dyDescent="0.25">
      <c r="A341" s="52">
        <v>71472</v>
      </c>
      <c r="B341" s="22">
        <v>0</v>
      </c>
      <c r="C341" s="23" t="s">
        <v>23</v>
      </c>
      <c r="D341" s="23" t="s">
        <v>19</v>
      </c>
      <c r="E341" s="23">
        <v>0</v>
      </c>
      <c r="F341" s="23">
        <v>0</v>
      </c>
      <c r="G341" s="24" t="s">
        <v>1304</v>
      </c>
      <c r="H341" s="47">
        <v>533000</v>
      </c>
      <c r="J341" s="23">
        <v>0</v>
      </c>
      <c r="K341" s="23"/>
      <c r="L341" s="45">
        <v>533000</v>
      </c>
      <c r="M341" s="47">
        <v>533000</v>
      </c>
      <c r="N341" s="25"/>
      <c r="O341" s="25"/>
      <c r="P341" s="23"/>
      <c r="Q341" s="23"/>
      <c r="R341" s="23"/>
      <c r="S341" s="50" t="s">
        <v>1303</v>
      </c>
      <c r="Y341" s="22">
        <v>71472</v>
      </c>
    </row>
    <row r="342" spans="1:25" x14ac:dyDescent="0.25">
      <c r="A342" s="52">
        <v>71482</v>
      </c>
      <c r="B342" s="22">
        <v>0</v>
      </c>
      <c r="C342" s="23" t="s">
        <v>23</v>
      </c>
      <c r="D342" s="23" t="s">
        <v>19</v>
      </c>
      <c r="E342" s="23">
        <v>0</v>
      </c>
      <c r="F342" s="23">
        <v>0</v>
      </c>
      <c r="G342" s="24" t="s">
        <v>1318</v>
      </c>
      <c r="H342" s="47">
        <v>35000</v>
      </c>
      <c r="J342" s="23">
        <v>0</v>
      </c>
      <c r="K342" s="23"/>
      <c r="L342" s="45">
        <v>30000</v>
      </c>
      <c r="M342" s="47">
        <v>35000</v>
      </c>
      <c r="N342" s="25"/>
      <c r="O342" s="25"/>
      <c r="P342" s="23"/>
      <c r="Q342" s="23"/>
      <c r="R342" s="23"/>
      <c r="S342" s="50" t="s">
        <v>1317</v>
      </c>
      <c r="Y342" s="22">
        <v>71482</v>
      </c>
    </row>
    <row r="343" spans="1:25" x14ac:dyDescent="0.25">
      <c r="A343" s="51">
        <v>71488</v>
      </c>
      <c r="B343" s="22">
        <v>0</v>
      </c>
      <c r="C343" s="23" t="s">
        <v>23</v>
      </c>
      <c r="D343" s="23" t="s">
        <v>19</v>
      </c>
      <c r="E343" s="23">
        <v>0</v>
      </c>
      <c r="F343" s="23">
        <v>0</v>
      </c>
      <c r="G343" s="27" t="s">
        <v>2035</v>
      </c>
      <c r="H343" s="47">
        <v>82100</v>
      </c>
      <c r="J343" s="23">
        <v>0</v>
      </c>
      <c r="K343" s="23"/>
      <c r="L343" s="45">
        <v>82100</v>
      </c>
      <c r="M343" s="47">
        <v>82100</v>
      </c>
      <c r="N343" s="25"/>
      <c r="O343" s="25"/>
      <c r="P343" s="23"/>
      <c r="Q343" s="23"/>
      <c r="R343" s="23"/>
      <c r="S343" s="50" t="s">
        <v>2034</v>
      </c>
      <c r="Y343" s="23">
        <v>71488</v>
      </c>
    </row>
    <row r="344" spans="1:25" x14ac:dyDescent="0.25">
      <c r="A344" s="51">
        <v>71828</v>
      </c>
      <c r="B344" s="22">
        <v>0</v>
      </c>
      <c r="C344" s="23" t="s">
        <v>23</v>
      </c>
      <c r="D344" s="23" t="s">
        <v>19</v>
      </c>
      <c r="E344" s="23">
        <v>0</v>
      </c>
      <c r="F344" s="23">
        <v>0</v>
      </c>
      <c r="G344" s="24" t="s">
        <v>1477</v>
      </c>
      <c r="H344" s="47">
        <v>300000</v>
      </c>
      <c r="J344" s="23">
        <v>0</v>
      </c>
      <c r="K344" s="23"/>
      <c r="L344" s="45">
        <v>278000</v>
      </c>
      <c r="M344" s="47">
        <v>300000</v>
      </c>
      <c r="N344" s="25"/>
      <c r="O344" s="25"/>
      <c r="P344" s="23"/>
      <c r="Q344" s="23"/>
      <c r="R344" s="23"/>
      <c r="S344" s="50" t="s">
        <v>1476</v>
      </c>
      <c r="Y344" s="23">
        <v>71828</v>
      </c>
    </row>
    <row r="345" spans="1:25" x14ac:dyDescent="0.25">
      <c r="A345" s="51">
        <v>71829</v>
      </c>
      <c r="B345" s="22">
        <v>0</v>
      </c>
      <c r="C345" s="23" t="s">
        <v>23</v>
      </c>
      <c r="D345" s="23" t="s">
        <v>19</v>
      </c>
      <c r="E345" s="23">
        <v>0</v>
      </c>
      <c r="F345" s="23">
        <v>0</v>
      </c>
      <c r="G345" s="24" t="s">
        <v>496</v>
      </c>
      <c r="H345" s="47">
        <v>4009000</v>
      </c>
      <c r="J345" s="23">
        <v>0</v>
      </c>
      <c r="K345" s="23"/>
      <c r="L345" s="45">
        <v>4009000</v>
      </c>
      <c r="M345" s="47">
        <v>4009000</v>
      </c>
      <c r="N345" s="25"/>
      <c r="O345" s="25"/>
      <c r="P345" s="23"/>
      <c r="Q345" s="23"/>
      <c r="R345" s="23"/>
      <c r="S345" s="41" t="s">
        <v>497</v>
      </c>
      <c r="Y345" s="23">
        <v>71829</v>
      </c>
    </row>
    <row r="346" spans="1:25" x14ac:dyDescent="0.25">
      <c r="A346" s="51">
        <v>71845</v>
      </c>
      <c r="B346" s="22">
        <v>0</v>
      </c>
      <c r="C346" s="23" t="s">
        <v>23</v>
      </c>
      <c r="D346" s="23" t="s">
        <v>19</v>
      </c>
      <c r="E346" s="23">
        <v>0</v>
      </c>
      <c r="F346" s="23">
        <v>0</v>
      </c>
      <c r="G346" s="24" t="s">
        <v>1859</v>
      </c>
      <c r="H346" s="47">
        <v>78500</v>
      </c>
      <c r="J346" s="23">
        <v>0</v>
      </c>
      <c r="K346" s="23"/>
      <c r="L346" s="45">
        <v>78500</v>
      </c>
      <c r="M346" s="47">
        <v>78500</v>
      </c>
      <c r="N346" s="25"/>
      <c r="O346" s="25"/>
      <c r="P346" s="23"/>
      <c r="Q346" s="23"/>
      <c r="R346" s="23"/>
      <c r="S346" s="50" t="s">
        <v>1858</v>
      </c>
      <c r="Y346" s="23">
        <v>71845</v>
      </c>
    </row>
    <row r="347" spans="1:25" x14ac:dyDescent="0.25">
      <c r="A347" s="52">
        <v>71848</v>
      </c>
      <c r="B347" s="22">
        <v>0</v>
      </c>
      <c r="C347" s="23" t="s">
        <v>23</v>
      </c>
      <c r="D347" s="23" t="s">
        <v>19</v>
      </c>
      <c r="E347" s="23">
        <v>0</v>
      </c>
      <c r="F347" s="23">
        <v>0</v>
      </c>
      <c r="G347" s="24" t="s">
        <v>1299</v>
      </c>
      <c r="H347" s="47">
        <v>1585000</v>
      </c>
      <c r="J347" s="23">
        <v>0</v>
      </c>
      <c r="K347" s="23"/>
      <c r="L347" s="45">
        <v>1515000</v>
      </c>
      <c r="M347" s="47">
        <v>1585000</v>
      </c>
      <c r="N347" s="25"/>
      <c r="O347" s="25"/>
      <c r="P347" s="23"/>
      <c r="Q347" s="23"/>
      <c r="R347" s="23"/>
      <c r="S347" s="50" t="s">
        <v>1300</v>
      </c>
      <c r="Y347" s="22">
        <v>71848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Phau Thuat</vt:lpstr>
      <vt:lpstr>thu 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Luong Trac</dc:creator>
  <cp:lastModifiedBy>Windows User</cp:lastModifiedBy>
  <dcterms:created xsi:type="dcterms:W3CDTF">2017-03-30T15:39:17Z</dcterms:created>
  <dcterms:modified xsi:type="dcterms:W3CDTF">2017-03-31T06:25:09Z</dcterms:modified>
</cp:coreProperties>
</file>