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hugia\Nam 2016\Danh muc BHYT Dang lam\Danh Muc Ky Thuat Update Hms_service Ngay 01032016\comit Ok\"/>
    </mc:Choice>
  </mc:AlternateContent>
  <bookViews>
    <workbookView xWindow="0" yWindow="0" windowWidth="24000" windowHeight="9735"/>
  </bookViews>
  <sheets>
    <sheet name="Sheet2" sheetId="2" r:id="rId1"/>
  </sheets>
  <definedNames>
    <definedName name="_xlnm._FilterDatabase" localSheetId="0" hidden="1">Sheet2!$A$2:$O$80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" i="2" l="1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3" i="2"/>
</calcChain>
</file>

<file path=xl/sharedStrings.xml><?xml version="1.0" encoding="utf-8"?>
<sst xmlns="http://schemas.openxmlformats.org/spreadsheetml/2006/main" count="244" uniqueCount="53">
  <si>
    <t>Cán Bộ (A5)</t>
  </si>
  <si>
    <t>Giường sau PT loại 1</t>
  </si>
  <si>
    <t>Giường sau PT loại 3</t>
  </si>
  <si>
    <t>Giường Cấp cứu</t>
  </si>
  <si>
    <t>Ngày giường bệnh Hồi sức cấp cứu (chưa bao gồm chi phí sử dụng máy thở nếu có)</t>
  </si>
  <si>
    <t>Giường Nội</t>
  </si>
  <si>
    <t>Giường sau PT loại 2</t>
  </si>
  <si>
    <t>Giường sau PT loại đặc biệt</t>
  </si>
  <si>
    <t>Cấp Cứu Ban Đầu (C2)</t>
  </si>
  <si>
    <t>Đông Y (A7)</t>
  </si>
  <si>
    <t>Loại 3: Các khoa: Y học dân tộc, Phục hồi chức năng</t>
  </si>
  <si>
    <t>Hồi Sức Cấp Cứu (A8, B4)</t>
  </si>
  <si>
    <t>Giường Hồi sức cấp cứu</t>
  </si>
  <si>
    <t>Giường Hồi sức tích cực (ICU)</t>
  </si>
  <si>
    <t>Mắt (B7)</t>
  </si>
  <si>
    <t>Ngoại Chấn Thương ( B1)</t>
  </si>
  <si>
    <t>Giường Bỏng độ 1, độ 2 dưới 30% diện tích cơ thể</t>
  </si>
  <si>
    <t>Giường Bỏng độ 2 trên 30% diện tích cơ thể</t>
  </si>
  <si>
    <t>Giường Bỏng độ 3-4 từ 25 -70% diện tích cơ thể</t>
  </si>
  <si>
    <t>Giường Bỏng độ 3-4 trên 70% diện tích cơ thể</t>
  </si>
  <si>
    <t>Ngoại Thần Kinh (B6)</t>
  </si>
  <si>
    <t>Ngoại Tiết Niệu (B3)</t>
  </si>
  <si>
    <t>Ngoại Tổng quát (B2)</t>
  </si>
  <si>
    <t>Nội Nhiễm (A4)</t>
  </si>
  <si>
    <t>Nội Thần Kinh - Đột Quị(A6)</t>
  </si>
  <si>
    <t>Nội Tiêu Hóa (A2)</t>
  </si>
  <si>
    <t>Nội Tim Mạch (A1)</t>
  </si>
  <si>
    <t>Răng Hàm Mặt (B8)</t>
  </si>
  <si>
    <t>Sản (B5)</t>
  </si>
  <si>
    <t>Tai Mũi Họng (B9)</t>
  </si>
  <si>
    <t>Giường Bỏng độ 3-4 dưới 25% diện tích cơ thể</t>
  </si>
  <si>
    <t>Khoa</t>
  </si>
  <si>
    <t>Tên Giường</t>
  </si>
  <si>
    <t>Tên BHYT</t>
  </si>
  <si>
    <t>Giá</t>
  </si>
  <si>
    <t>Giá BHYT</t>
  </si>
  <si>
    <t>Mã Khoa</t>
  </si>
  <si>
    <t>ID</t>
  </si>
  <si>
    <t>Loại 1: Các khoa: Truyền nhiễm, Hô hấp, Huyết học, Ung thư, Tim mạch, Tâm thần, Thần kinh, Nhi, Tiêu hoá, Thận học; Nội tiết; Dị ứng (đối với bệnh nhân dị ứng thuốc nặng: Stevens Jonhson/ Lyell)</t>
  </si>
  <si>
    <t>Ngày giường bệnh Hồi sức cấp cứu, chống độc (chưa bao gồm chi phí sử dụng máy thở nếu có)</t>
  </si>
  <si>
    <t>Loại 2: Các Khoa: Cơ-Xương-Khớp, Da liễu, Dị ứng, Tai-Mũi-Họng, Mắt, Răng-Hàm-Mặt, Ngoại, Phụ-Sản không mổ; YHDT/ PHCN cho nhóm người bệnh tổn thương tuỷ sống, tai biến mạch máu não, chấn thương sọ não</t>
  </si>
  <si>
    <t>Loại 1: Sau các phẫu thuật loại đặc biệt; Bỏng độ 3-4 trên 70% diện tích cơ thể</t>
  </si>
  <si>
    <t>Loại 2: Sau các phẫu thuật loại 1; Bỏng độ 3-4 từ 25 -70% diện tích cơ thể</t>
  </si>
  <si>
    <t>Loại 3: Sau các phẫu thuật loại 2; Bỏng độ 2 trên 30% diện tích cơ thể, Bỏng độ 3-4 dưới 25% diện tích cơ thể</t>
  </si>
  <si>
    <t>Loại 4: Sau các phẫu thuật loại 3; Bỏng độ 1, độ 2 dưới 30% diện tích cơ thể</t>
  </si>
  <si>
    <t>Ngày điều trị Hồi sức tích cực (ICU) (chưa bao gồm chi phí máy thở nếu có)</t>
  </si>
  <si>
    <t>Giường Nội loại</t>
  </si>
  <si>
    <t>Giường Ngoại, Phụ-Sản không mổ</t>
  </si>
  <si>
    <t>Giường Dị ứng (đối với bệnh nhân dị ứng thuốc nặng: Stevens Jonhson/ Lyell)</t>
  </si>
  <si>
    <t>Giường YHDT/ PHCN (cho bệnh nhân thường)</t>
  </si>
  <si>
    <t>Giường YHDT/ PHCN (cho nhóm người bệnh tổn thương tuỷ sống, tai biến mạch máu não, chấn thương sọ não)</t>
  </si>
  <si>
    <t>patientroomid</t>
  </si>
  <si>
    <t>numberpatient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</si>
</sst>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theme="1"/>
      <name val="Times New Roman"/>
      <family val="2"/>
    </font>
    <font>
      <sz val="11"/>
      <color theme="1"/>
      <name val="Times New Roman"/>
      <family val="2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name val="Times New Roman"/>
      <family val="1"/>
      <charset val="163"/>
    </font>
    <font>
      <b/>
      <sz val="12"/>
      <name val="Times New Roman"/>
      <family val="1"/>
      <charset val="16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 applyFill="1" applyBorder="1" applyAlignment="1">
      <alignment vertical="top" wrapText="1"/>
    </xf>
    <xf numFmtId="164" fontId="2" fillId="0" borderId="0" xfId="1" applyNumberFormat="1" applyFont="1" applyFill="1" applyBorder="1" applyAlignment="1">
      <alignment vertical="top" wrapText="1"/>
    </xf>
    <xf numFmtId="0" fontId="3" fillId="0" borderId="0" xfId="0" applyFont="1" applyFill="1" applyBorder="1" applyAlignment="1">
      <alignment vertical="top" wrapText="1"/>
    </xf>
    <xf numFmtId="164" fontId="3" fillId="0" borderId="0" xfId="1" applyNumberFormat="1" applyFont="1" applyFill="1" applyBorder="1" applyAlignment="1">
      <alignment vertical="top" wrapText="1"/>
    </xf>
    <xf numFmtId="1" fontId="4" fillId="0" borderId="0" xfId="0" applyNumberFormat="1" applyFont="1" applyFill="1" applyBorder="1" applyAlignment="1">
      <alignment vertical="top" wrapText="1"/>
    </xf>
    <xf numFmtId="1" fontId="5" fillId="0" borderId="0" xfId="0" applyNumberFormat="1" applyFont="1" applyFill="1" applyBorder="1" applyAlignment="1">
      <alignment horizontal="center" vertical="top" wrapText="1"/>
    </xf>
    <xf numFmtId="1" fontId="2" fillId="0" borderId="0" xfId="1" applyNumberFormat="1" applyFont="1" applyFill="1" applyBorder="1" applyAlignment="1">
      <alignment vertical="top" wrapText="1"/>
    </xf>
    <xf numFmtId="1" fontId="3" fillId="0" borderId="0" xfId="1" applyNumberFormat="1" applyFont="1" applyFill="1" applyBorder="1" applyAlignment="1">
      <alignment vertical="top" wrapText="1"/>
    </xf>
    <xf numFmtId="1" fontId="4" fillId="2" borderId="0" xfId="0" applyNumberFormat="1" applyFont="1" applyFill="1" applyBorder="1" applyAlignment="1">
      <alignment vertical="top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0"/>
  <sheetViews>
    <sheetView tabSelected="1" workbookViewId="0">
      <pane ySplit="2" topLeftCell="A9" activePane="bottomLeft" state="frozen"/>
      <selection pane="bottomLeft" activeCell="A11" sqref="A11:XFD11"/>
    </sheetView>
  </sheetViews>
  <sheetFormatPr defaultRowHeight="15.75" x14ac:dyDescent="0.25"/>
  <cols>
    <col min="1" max="1" width="9.140625" style="3"/>
    <col min="2" max="2" width="9.7109375" style="3" bestFit="1" customWidth="1"/>
    <col min="3" max="3" width="9.7109375" style="3" customWidth="1"/>
    <col min="4" max="4" width="26.5703125" style="3" bestFit="1" customWidth="1"/>
    <col min="5" max="5" width="44.42578125" style="3" bestFit="1" customWidth="1"/>
    <col min="6" max="6" width="11.42578125" style="4" bestFit="1" customWidth="1"/>
    <col min="7" max="7" width="11.42578125" style="8" customWidth="1"/>
    <col min="8" max="8" width="11.42578125" style="4" bestFit="1" customWidth="1"/>
    <col min="9" max="10" width="11.42578125" style="4" customWidth="1"/>
    <col min="11" max="11" width="11.42578125" style="4" bestFit="1" customWidth="1"/>
    <col min="12" max="12" width="56.85546875" style="3" customWidth="1"/>
    <col min="13" max="13" width="11.42578125" style="4" bestFit="1" customWidth="1"/>
    <col min="15" max="15" width="11.42578125" style="4" bestFit="1" customWidth="1"/>
    <col min="16" max="16384" width="9.140625" style="3"/>
  </cols>
  <sheetData>
    <row r="1" spans="1:15" s="1" customFormat="1" ht="31.5" x14ac:dyDescent="0.25">
      <c r="A1" s="1" t="s">
        <v>37</v>
      </c>
      <c r="B1" s="1" t="s">
        <v>36</v>
      </c>
      <c r="C1" s="5" t="s">
        <v>51</v>
      </c>
      <c r="D1" s="1" t="s">
        <v>31</v>
      </c>
      <c r="E1" s="1" t="s">
        <v>32</v>
      </c>
      <c r="F1" s="2" t="s">
        <v>34</v>
      </c>
      <c r="G1" s="6" t="s">
        <v>52</v>
      </c>
      <c r="H1" s="2" t="s">
        <v>35</v>
      </c>
      <c r="I1" s="2"/>
      <c r="J1" s="2"/>
      <c r="K1" s="2" t="s">
        <v>35</v>
      </c>
      <c r="L1" s="1" t="s">
        <v>33</v>
      </c>
      <c r="M1" s="2"/>
      <c r="O1" s="2"/>
    </row>
    <row r="2" spans="1:15" s="1" customFormat="1" x14ac:dyDescent="0.25">
      <c r="F2" s="2"/>
      <c r="G2" s="7"/>
      <c r="H2" s="2"/>
      <c r="I2" s="2"/>
      <c r="J2" s="2"/>
      <c r="K2" s="2"/>
      <c r="M2" s="2"/>
      <c r="O2" s="2"/>
    </row>
    <row r="3" spans="1:15" ht="31.5" x14ac:dyDescent="0.25">
      <c r="A3" s="3">
        <v>70600</v>
      </c>
      <c r="B3" s="3">
        <v>2</v>
      </c>
      <c r="C3" s="5">
        <v>1</v>
      </c>
      <c r="D3" s="3" t="s">
        <v>26</v>
      </c>
      <c r="E3" s="3" t="s">
        <v>3</v>
      </c>
      <c r="F3" s="4">
        <v>169000</v>
      </c>
      <c r="G3" s="8">
        <v>0</v>
      </c>
      <c r="H3" s="4">
        <v>169000</v>
      </c>
      <c r="K3" s="4">
        <v>169000</v>
      </c>
      <c r="L3" s="3" t="s">
        <v>39</v>
      </c>
      <c r="M3" t="str">
        <f>"insert into hms_bed (id,divisionid,patientroomid,name,price,numberpatient,insprice,optprice,insname) values("&amp;A3&amp;","&amp;B3&amp;","&amp;C3&amp;",'"&amp;E3&amp;"',"&amp;F3&amp;","&amp;G3&amp;","&amp;H3&amp;","&amp;K3&amp;",'"&amp;L3&amp;"');"</f>
        <v>insert into hms_bed (id,divisionid,patientroomid,name,price,numberpatient,insprice,optprice,insname) values(70600,2,1,'Giường Cấp cứu',169000,0,169000,169000,'Ngày giường bệnh Hồi sức cấp cứu, chống độc (chưa bao gồm chi phí sử dụng máy thở nếu có)');</v>
      </c>
    </row>
    <row r="4" spans="1:15" ht="63" x14ac:dyDescent="0.25">
      <c r="A4" s="3">
        <v>70601</v>
      </c>
      <c r="B4" s="3">
        <v>2</v>
      </c>
      <c r="C4" s="5">
        <v>1</v>
      </c>
      <c r="D4" s="3" t="s">
        <v>26</v>
      </c>
      <c r="E4" s="3" t="s">
        <v>5</v>
      </c>
      <c r="F4" s="4">
        <v>99000</v>
      </c>
      <c r="G4" s="8">
        <v>0</v>
      </c>
      <c r="H4" s="4">
        <v>99000</v>
      </c>
      <c r="K4" s="4">
        <v>99000</v>
      </c>
      <c r="L4" s="3" t="s">
        <v>38</v>
      </c>
      <c r="M4" t="str">
        <f t="shared" ref="M4:M67" si="0">"insert into hms_bed (id,divisionid,patientroomid,name,price,numberpatient,insprice,optprice,insname) values("&amp;A4&amp;","&amp;B4&amp;","&amp;C4&amp;",'"&amp;E4&amp;"',"&amp;F4&amp;","&amp;G4&amp;","&amp;H4&amp;","&amp;K4&amp;",'"&amp;L4&amp;"');"</f>
        <v>insert into hms_bed (id,divisionid,patientroomid,name,price,numberpatient,insprice,optprice,insname) values(70601,2,1,'Giường Nội',99000,0,99000,99000,'Loại 1: Các khoa: Truyền nhiễm, Hô hấp, Huyết học, Ung thư, Tim mạch, Tâm thần, Thần kinh, Nhi, Tiêu hoá, Thận học; Nội tiết; Dị ứng (đối với bệnh nhân dị ứng thuốc nặng: Stevens Jonhson/ Lyell)');</v>
      </c>
    </row>
    <row r="5" spans="1:15" ht="31.5" x14ac:dyDescent="0.25">
      <c r="A5" s="3">
        <v>70602</v>
      </c>
      <c r="B5" s="3">
        <v>3</v>
      </c>
      <c r="C5" s="5">
        <v>2</v>
      </c>
      <c r="D5" s="3" t="s">
        <v>25</v>
      </c>
      <c r="E5" s="3" t="s">
        <v>3</v>
      </c>
      <c r="F5" s="4">
        <v>169000</v>
      </c>
      <c r="G5" s="8">
        <v>0</v>
      </c>
      <c r="H5" s="4">
        <v>169000</v>
      </c>
      <c r="K5" s="4">
        <v>169000</v>
      </c>
      <c r="L5" s="3" t="s">
        <v>39</v>
      </c>
      <c r="M5" t="str">
        <f t="shared" si="0"/>
        <v>insert into hms_bed (id,divisionid,patientroomid,name,price,numberpatient,insprice,optprice,insname) values(70602,3,2,'Giường Cấp cứu',169000,0,169000,169000,'Ngày giường bệnh Hồi sức cấp cứu, chống độc (chưa bao gồm chi phí sử dụng máy thở nếu có)');</v>
      </c>
    </row>
    <row r="6" spans="1:15" ht="63" x14ac:dyDescent="0.25">
      <c r="A6" s="3">
        <v>70603</v>
      </c>
      <c r="B6" s="3">
        <v>3</v>
      </c>
      <c r="C6" s="5">
        <v>2</v>
      </c>
      <c r="D6" s="3" t="s">
        <v>25</v>
      </c>
      <c r="E6" s="3" t="s">
        <v>5</v>
      </c>
      <c r="F6" s="4">
        <v>99000</v>
      </c>
      <c r="G6" s="8">
        <v>0</v>
      </c>
      <c r="H6" s="4">
        <v>99000</v>
      </c>
      <c r="K6" s="4">
        <v>99000</v>
      </c>
      <c r="L6" s="3" t="s">
        <v>38</v>
      </c>
      <c r="M6" t="str">
        <f t="shared" si="0"/>
        <v>insert into hms_bed (id,divisionid,patientroomid,name,price,numberpatient,insprice,optprice,insname) values(70603,3,2,'Giường Nội',99000,0,99000,99000,'Loại 1: Các khoa: Truyền nhiễm, Hô hấp, Huyết học, Ung thư, Tim mạch, Tâm thần, Thần kinh, Nhi, Tiêu hoá, Thận học; Nội tiết; Dị ứng (đối với bệnh nhân dị ứng thuốc nặng: Stevens Jonhson/ Lyell)');</v>
      </c>
    </row>
    <row r="7" spans="1:15" ht="31.5" x14ac:dyDescent="0.25">
      <c r="A7" s="3">
        <v>70604</v>
      </c>
      <c r="B7" s="3">
        <v>4</v>
      </c>
      <c r="C7" s="5">
        <v>3</v>
      </c>
      <c r="D7" s="3" t="s">
        <v>23</v>
      </c>
      <c r="E7" s="3" t="s">
        <v>3</v>
      </c>
      <c r="F7" s="4">
        <v>169000</v>
      </c>
      <c r="G7" s="8">
        <v>0</v>
      </c>
      <c r="H7" s="4">
        <v>169000</v>
      </c>
      <c r="K7" s="4">
        <v>169000</v>
      </c>
      <c r="L7" s="3" t="s">
        <v>39</v>
      </c>
      <c r="M7" t="str">
        <f t="shared" si="0"/>
        <v>insert into hms_bed (id,divisionid,patientroomid,name,price,numberpatient,insprice,optprice,insname) values(70604,4,3,'Giường Cấp cứu',169000,0,169000,169000,'Ngày giường bệnh Hồi sức cấp cứu, chống độc (chưa bao gồm chi phí sử dụng máy thở nếu có)');</v>
      </c>
    </row>
    <row r="8" spans="1:15" ht="63" x14ac:dyDescent="0.25">
      <c r="A8" s="3">
        <v>70605</v>
      </c>
      <c r="B8" s="3">
        <v>4</v>
      </c>
      <c r="C8" s="5">
        <v>3</v>
      </c>
      <c r="D8" s="3" t="s">
        <v>23</v>
      </c>
      <c r="E8" s="3" t="s">
        <v>48</v>
      </c>
      <c r="F8" s="4">
        <v>99000</v>
      </c>
      <c r="G8" s="8">
        <v>0</v>
      </c>
      <c r="H8" s="4">
        <v>99000</v>
      </c>
      <c r="K8" s="4">
        <v>99000</v>
      </c>
      <c r="L8" s="3" t="s">
        <v>38</v>
      </c>
      <c r="M8" t="str">
        <f t="shared" si="0"/>
        <v>insert into hms_bed (id,divisionid,patientroomid,name,price,numberpatient,insprice,optprice,insname) values(70605,4,3,'Giường Dị ứng (đối với bệnh nhân dị ứng thuốc nặng: Stevens Jonhson/ Lyell)',99000,0,99000,99000,'Loại 1: Các khoa: Truyền nhiễm, Hô hấp, Huyết học, Ung thư, Tim mạch, Tâm thần, Thần kinh, Nhi, Tiêu hoá, Thận học; Nội tiết; Dị ứng (đối với bệnh nhân dị ứng thuốc nặng: Stevens Jonhson/ Lyell)');</v>
      </c>
    </row>
    <row r="9" spans="1:15" ht="63" x14ac:dyDescent="0.25">
      <c r="A9" s="3">
        <v>70606</v>
      </c>
      <c r="B9" s="3">
        <v>4</v>
      </c>
      <c r="C9" s="5">
        <v>3</v>
      </c>
      <c r="D9" s="3" t="s">
        <v>23</v>
      </c>
      <c r="E9" s="3" t="s">
        <v>5</v>
      </c>
      <c r="F9" s="4">
        <v>99000</v>
      </c>
      <c r="G9" s="8">
        <v>0</v>
      </c>
      <c r="H9" s="4">
        <v>99000</v>
      </c>
      <c r="K9" s="4">
        <v>99000</v>
      </c>
      <c r="L9" s="3" t="s">
        <v>38</v>
      </c>
      <c r="M9" t="str">
        <f t="shared" si="0"/>
        <v>insert into hms_bed (id,divisionid,patientroomid,name,price,numberpatient,insprice,optprice,insname) values(70606,4,3,'Giường Nội',99000,0,99000,99000,'Loại 1: Các khoa: Truyền nhiễm, Hô hấp, Huyết học, Ung thư, Tim mạch, Tâm thần, Thần kinh, Nhi, Tiêu hoá, Thận học; Nội tiết; Dị ứng (đối với bệnh nhân dị ứng thuốc nặng: Stevens Jonhson/ Lyell)');</v>
      </c>
    </row>
    <row r="10" spans="1:15" x14ac:dyDescent="0.25">
      <c r="A10" s="3">
        <v>70607</v>
      </c>
      <c r="B10" s="3">
        <v>5</v>
      </c>
      <c r="C10" s="5">
        <v>4</v>
      </c>
      <c r="D10" s="3" t="s">
        <v>9</v>
      </c>
      <c r="E10" s="3" t="s">
        <v>49</v>
      </c>
      <c r="F10" s="4">
        <v>69000</v>
      </c>
      <c r="G10" s="8">
        <v>0</v>
      </c>
      <c r="H10" s="4">
        <v>69000</v>
      </c>
      <c r="K10" s="4">
        <v>69000</v>
      </c>
      <c r="L10" s="3" t="s">
        <v>10</v>
      </c>
      <c r="M10" t="str">
        <f t="shared" si="0"/>
        <v>insert into hms_bed (id,divisionid,patientroomid,name,price,numberpatient,insprice,optprice,insname) values(70607,5,4,'Giường YHDT/ PHCN (cho bệnh nhân thường)',69000,0,69000,69000,'Loại 3: Các khoa: Y học dân tộc, Phục hồi chức năng');</v>
      </c>
    </row>
    <row r="11" spans="1:15" ht="63" x14ac:dyDescent="0.25">
      <c r="A11" s="3">
        <v>70608</v>
      </c>
      <c r="B11" s="3">
        <v>5</v>
      </c>
      <c r="C11" s="5">
        <v>4</v>
      </c>
      <c r="D11" s="3" t="s">
        <v>9</v>
      </c>
      <c r="E11" s="3" t="s">
        <v>50</v>
      </c>
      <c r="F11" s="4">
        <v>89000</v>
      </c>
      <c r="G11" s="8">
        <v>0</v>
      </c>
      <c r="H11" s="4">
        <v>89000</v>
      </c>
      <c r="K11" s="4">
        <v>89000</v>
      </c>
      <c r="L11" s="3" t="s">
        <v>40</v>
      </c>
      <c r="M11" t="str">
        <f t="shared" si="0"/>
        <v>insert into hms_bed (id,divisionid,patientroomid,name,price,numberpatient,insprice,optprice,insname) values(70608,5,4,'Giường YHDT/ PHCN (cho nhóm người bệnh tổn thương tuỷ sống, tai biến mạch máu não, chấn thương sọ não)',89000,0,89000,89000,'Loại 2: Các Khoa: Cơ-Xương-Khớp, Da liễu, Dị ứng, Tai-Mũi-Họng, Mắt, Răng-Hàm-Mặt, Ngoại, Phụ-Sản không mổ; YHDT/ PHCN cho nhóm người bệnh tổn thương tuỷ sống, tai biến mạch máu não, chấn thương sọ não');</v>
      </c>
    </row>
    <row r="12" spans="1:15" ht="31.5" x14ac:dyDescent="0.25">
      <c r="A12" s="3">
        <v>70609</v>
      </c>
      <c r="B12" s="3">
        <v>6</v>
      </c>
      <c r="C12" s="9">
        <v>5</v>
      </c>
      <c r="D12" s="3" t="s">
        <v>15</v>
      </c>
      <c r="E12" s="3" t="s">
        <v>16</v>
      </c>
      <c r="F12" s="4">
        <v>94000</v>
      </c>
      <c r="G12" s="8">
        <v>0</v>
      </c>
      <c r="H12" s="4">
        <v>94000</v>
      </c>
      <c r="K12" s="4">
        <v>94000</v>
      </c>
      <c r="L12" s="3" t="s">
        <v>44</v>
      </c>
      <c r="M12" t="str">
        <f t="shared" si="0"/>
        <v>insert into hms_bed (id,divisionid,patientroomid,name,price,numberpatient,insprice,optprice,insname) values(70609,6,5,'Giường Bỏng độ 1, độ 2 dưới 30% diện tích cơ thể',94000,0,94000,94000,'Loại 4: Sau các phẫu thuật loại 3; Bỏng độ 1, độ 2 dưới 30% diện tích cơ thể');</v>
      </c>
    </row>
    <row r="13" spans="1:15" ht="31.5" x14ac:dyDescent="0.25">
      <c r="A13" s="3">
        <v>70610</v>
      </c>
      <c r="B13" s="3">
        <v>6</v>
      </c>
      <c r="C13" s="9">
        <v>5</v>
      </c>
      <c r="D13" s="3" t="s">
        <v>15</v>
      </c>
      <c r="E13" s="3" t="s">
        <v>17</v>
      </c>
      <c r="F13" s="4">
        <v>114000</v>
      </c>
      <c r="G13" s="8">
        <v>0</v>
      </c>
      <c r="H13" s="4">
        <v>114000</v>
      </c>
      <c r="K13" s="4">
        <v>114000</v>
      </c>
      <c r="L13" s="3" t="s">
        <v>43</v>
      </c>
      <c r="M13" t="str">
        <f t="shared" si="0"/>
        <v>insert into hms_bed (id,divisionid,patientroomid,name,price,numberpatient,insprice,optprice,insname) values(70610,6,5,'Giường Bỏng độ 2 trên 30% diện tích cơ thể',114000,0,114000,114000,'Loại 3: Sau các phẫu thuật loại 2; Bỏng độ 2 trên 30% diện tích cơ thể, Bỏng độ 3-4 dưới 25% diện tích cơ thể');</v>
      </c>
    </row>
    <row r="14" spans="1:15" ht="31.5" x14ac:dyDescent="0.25">
      <c r="A14" s="3">
        <v>70611</v>
      </c>
      <c r="B14" s="3">
        <v>6</v>
      </c>
      <c r="C14" s="9">
        <v>5</v>
      </c>
      <c r="D14" s="3" t="s">
        <v>15</v>
      </c>
      <c r="E14" s="3" t="s">
        <v>30</v>
      </c>
      <c r="F14" s="4">
        <v>114000</v>
      </c>
      <c r="G14" s="8">
        <v>0</v>
      </c>
      <c r="H14" s="4">
        <v>114000</v>
      </c>
      <c r="K14" s="4">
        <v>114000</v>
      </c>
      <c r="L14" s="3" t="s">
        <v>43</v>
      </c>
      <c r="M14" t="str">
        <f t="shared" si="0"/>
        <v>insert into hms_bed (id,divisionid,patientroomid,name,price,numberpatient,insprice,optprice,insname) values(70611,6,5,'Giường Bỏng độ 3-4 dưới 25% diện tích cơ thể',114000,0,114000,114000,'Loại 3: Sau các phẫu thuật loại 2; Bỏng độ 2 trên 30% diện tích cơ thể, Bỏng độ 3-4 dưới 25% diện tích cơ thể');</v>
      </c>
    </row>
    <row r="15" spans="1:15" ht="31.5" x14ac:dyDescent="0.25">
      <c r="A15" s="3">
        <v>70612</v>
      </c>
      <c r="B15" s="3">
        <v>6</v>
      </c>
      <c r="C15" s="9">
        <v>5</v>
      </c>
      <c r="D15" s="3" t="s">
        <v>15</v>
      </c>
      <c r="E15" s="3" t="s">
        <v>18</v>
      </c>
      <c r="F15" s="4">
        <v>139000</v>
      </c>
      <c r="G15" s="8">
        <v>0</v>
      </c>
      <c r="H15" s="4">
        <v>139000</v>
      </c>
      <c r="K15" s="4">
        <v>139000</v>
      </c>
      <c r="L15" s="3" t="s">
        <v>42</v>
      </c>
      <c r="M15" t="str">
        <f t="shared" si="0"/>
        <v>insert into hms_bed (id,divisionid,patientroomid,name,price,numberpatient,insprice,optprice,insname) values(70612,6,5,'Giường Bỏng độ 3-4 từ 25 -70% diện tích cơ thể',139000,0,139000,139000,'Loại 2: Sau các phẫu thuật loại 1; Bỏng độ 3-4 từ 25 -70% diện tích cơ thể');</v>
      </c>
    </row>
    <row r="16" spans="1:15" ht="31.5" x14ac:dyDescent="0.25">
      <c r="A16" s="3">
        <v>70613</v>
      </c>
      <c r="B16" s="3">
        <v>6</v>
      </c>
      <c r="C16" s="9">
        <v>5</v>
      </c>
      <c r="D16" s="3" t="s">
        <v>15</v>
      </c>
      <c r="E16" s="3" t="s">
        <v>19</v>
      </c>
      <c r="F16" s="4">
        <v>164000</v>
      </c>
      <c r="G16" s="8">
        <v>0</v>
      </c>
      <c r="H16" s="4">
        <v>164000</v>
      </c>
      <c r="K16" s="4">
        <v>164000</v>
      </c>
      <c r="L16" s="3" t="s">
        <v>41</v>
      </c>
      <c r="M16" t="str">
        <f t="shared" si="0"/>
        <v>insert into hms_bed (id,divisionid,patientroomid,name,price,numberpatient,insprice,optprice,insname) values(70613,6,5,'Giường Bỏng độ 3-4 trên 70% diện tích cơ thể',164000,0,164000,164000,'Loại 1: Sau các phẫu thuật loại đặc biệt; Bỏng độ 3-4 trên 70% diện tích cơ thể');</v>
      </c>
    </row>
    <row r="17" spans="1:13" ht="31.5" x14ac:dyDescent="0.25">
      <c r="A17" s="3">
        <v>70614</v>
      </c>
      <c r="B17" s="3">
        <v>6</v>
      </c>
      <c r="C17" s="9">
        <v>5</v>
      </c>
      <c r="D17" s="3" t="s">
        <v>15</v>
      </c>
      <c r="E17" s="3" t="s">
        <v>3</v>
      </c>
      <c r="F17" s="4">
        <v>169000</v>
      </c>
      <c r="G17" s="8">
        <v>0</v>
      </c>
      <c r="H17" s="4">
        <v>169000</v>
      </c>
      <c r="K17" s="4">
        <v>169000</v>
      </c>
      <c r="L17" s="3" t="s">
        <v>39</v>
      </c>
      <c r="M17" t="str">
        <f t="shared" si="0"/>
        <v>insert into hms_bed (id,divisionid,patientroomid,name,price,numberpatient,insprice,optprice,insname) values(70614,6,5,'Giường Cấp cứu',169000,0,169000,169000,'Ngày giường bệnh Hồi sức cấp cứu, chống độc (chưa bao gồm chi phí sử dụng máy thở nếu có)');</v>
      </c>
    </row>
    <row r="18" spans="1:13" ht="63" x14ac:dyDescent="0.25">
      <c r="A18" s="3">
        <v>70615</v>
      </c>
      <c r="B18" s="3">
        <v>6</v>
      </c>
      <c r="C18" s="9">
        <v>5</v>
      </c>
      <c r="D18" s="3" t="s">
        <v>15</v>
      </c>
      <c r="E18" s="3" t="s">
        <v>47</v>
      </c>
      <c r="F18" s="4">
        <v>89000</v>
      </c>
      <c r="G18" s="8">
        <v>0</v>
      </c>
      <c r="H18" s="4">
        <v>89000</v>
      </c>
      <c r="K18" s="4">
        <v>89000</v>
      </c>
      <c r="L18" s="3" t="s">
        <v>40</v>
      </c>
      <c r="M18" t="str">
        <f t="shared" si="0"/>
        <v>insert into hms_bed (id,divisionid,patientroomid,name,price,numberpatient,insprice,optprice,insname) values(70615,6,5,'Giường Ngoại, Phụ-Sản không mổ',89000,0,89000,89000,'Loại 2: Các Khoa: Cơ-Xương-Khớp, Da liễu, Dị ứng, Tai-Mũi-Họng, Mắt, Răng-Hàm-Mặt, Ngoại, Phụ-Sản không mổ; YHDT/ PHCN cho nhóm người bệnh tổn thương tuỷ sống, tai biến mạch máu não, chấn thương sọ não');</v>
      </c>
    </row>
    <row r="19" spans="1:13" ht="31.5" x14ac:dyDescent="0.25">
      <c r="A19" s="3">
        <v>70616</v>
      </c>
      <c r="B19" s="3">
        <v>6</v>
      </c>
      <c r="C19" s="9">
        <v>5</v>
      </c>
      <c r="D19" s="3" t="s">
        <v>15</v>
      </c>
      <c r="E19" s="3" t="s">
        <v>1</v>
      </c>
      <c r="F19" s="4">
        <v>139000</v>
      </c>
      <c r="G19" s="8">
        <v>0</v>
      </c>
      <c r="H19" s="4">
        <v>139000</v>
      </c>
      <c r="K19" s="4">
        <v>139000</v>
      </c>
      <c r="L19" s="3" t="s">
        <v>42</v>
      </c>
      <c r="M19" t="str">
        <f t="shared" si="0"/>
        <v>insert into hms_bed (id,divisionid,patientroomid,name,price,numberpatient,insprice,optprice,insname) values(70616,6,5,'Giường sau PT loại 1',139000,0,139000,139000,'Loại 2: Sau các phẫu thuật loại 1; Bỏng độ 3-4 từ 25 -70% diện tích cơ thể');</v>
      </c>
    </row>
    <row r="20" spans="1:13" ht="31.5" x14ac:dyDescent="0.25">
      <c r="A20" s="3">
        <v>70617</v>
      </c>
      <c r="B20" s="3">
        <v>6</v>
      </c>
      <c r="C20" s="9">
        <v>5</v>
      </c>
      <c r="D20" s="3" t="s">
        <v>15</v>
      </c>
      <c r="E20" s="3" t="s">
        <v>6</v>
      </c>
      <c r="F20" s="4">
        <v>114000</v>
      </c>
      <c r="G20" s="8">
        <v>0</v>
      </c>
      <c r="H20" s="4">
        <v>114000</v>
      </c>
      <c r="K20" s="4">
        <v>114000</v>
      </c>
      <c r="L20" s="3" t="s">
        <v>43</v>
      </c>
      <c r="M20" t="str">
        <f t="shared" si="0"/>
        <v>insert into hms_bed (id,divisionid,patientroomid,name,price,numberpatient,insprice,optprice,insname) values(70617,6,5,'Giường sau PT loại 2',114000,0,114000,114000,'Loại 3: Sau các phẫu thuật loại 2; Bỏng độ 2 trên 30% diện tích cơ thể, Bỏng độ 3-4 dưới 25% diện tích cơ thể');</v>
      </c>
    </row>
    <row r="21" spans="1:13" ht="31.5" x14ac:dyDescent="0.25">
      <c r="A21" s="3">
        <v>70618</v>
      </c>
      <c r="B21" s="3">
        <v>6</v>
      </c>
      <c r="C21" s="9">
        <v>5</v>
      </c>
      <c r="D21" s="3" t="s">
        <v>15</v>
      </c>
      <c r="E21" s="3" t="s">
        <v>2</v>
      </c>
      <c r="F21" s="4">
        <v>94000</v>
      </c>
      <c r="G21" s="8">
        <v>0</v>
      </c>
      <c r="H21" s="4">
        <v>94000</v>
      </c>
      <c r="K21" s="4">
        <v>94000</v>
      </c>
      <c r="L21" s="3" t="s">
        <v>44</v>
      </c>
      <c r="M21" t="str">
        <f t="shared" si="0"/>
        <v>insert into hms_bed (id,divisionid,patientroomid,name,price,numberpatient,insprice,optprice,insname) values(70618,6,5,'Giường sau PT loại 3',94000,0,94000,94000,'Loại 4: Sau các phẫu thuật loại 3; Bỏng độ 1, độ 2 dưới 30% diện tích cơ thể');</v>
      </c>
    </row>
    <row r="22" spans="1:13" ht="31.5" x14ac:dyDescent="0.25">
      <c r="A22" s="3">
        <v>70619</v>
      </c>
      <c r="B22" s="3">
        <v>6</v>
      </c>
      <c r="C22" s="9">
        <v>5</v>
      </c>
      <c r="D22" s="3" t="s">
        <v>15</v>
      </c>
      <c r="E22" s="3" t="s">
        <v>7</v>
      </c>
      <c r="F22" s="4">
        <v>164000</v>
      </c>
      <c r="G22" s="8">
        <v>0</v>
      </c>
      <c r="H22" s="4">
        <v>164000</v>
      </c>
      <c r="K22" s="4">
        <v>164000</v>
      </c>
      <c r="L22" s="3" t="s">
        <v>41</v>
      </c>
      <c r="M22" t="str">
        <f t="shared" si="0"/>
        <v>insert into hms_bed (id,divisionid,patientroomid,name,price,numberpatient,insprice,optprice,insname) values(70619,6,5,'Giường sau PT loại đặc biệt',164000,0,164000,164000,'Loại 1: Sau các phẫu thuật loại đặc biệt; Bỏng độ 3-4 trên 70% diện tích cơ thể');</v>
      </c>
    </row>
    <row r="23" spans="1:13" ht="31.5" x14ac:dyDescent="0.25">
      <c r="A23" s="3">
        <v>70620</v>
      </c>
      <c r="B23" s="3">
        <v>7</v>
      </c>
      <c r="C23" s="5">
        <v>6</v>
      </c>
      <c r="D23" s="3" t="s">
        <v>22</v>
      </c>
      <c r="E23" s="3" t="s">
        <v>3</v>
      </c>
      <c r="F23" s="4">
        <v>169000</v>
      </c>
      <c r="G23" s="8">
        <v>0</v>
      </c>
      <c r="H23" s="4">
        <v>169000</v>
      </c>
      <c r="K23" s="4">
        <v>169000</v>
      </c>
      <c r="L23" s="3" t="s">
        <v>39</v>
      </c>
      <c r="M23" t="str">
        <f t="shared" si="0"/>
        <v>insert into hms_bed (id,divisionid,patientroomid,name,price,numberpatient,insprice,optprice,insname) values(70620,7,6,'Giường Cấp cứu',169000,0,169000,169000,'Ngày giường bệnh Hồi sức cấp cứu, chống độc (chưa bao gồm chi phí sử dụng máy thở nếu có)');</v>
      </c>
    </row>
    <row r="24" spans="1:13" ht="63" x14ac:dyDescent="0.25">
      <c r="A24" s="3">
        <v>70621</v>
      </c>
      <c r="B24" s="3">
        <v>7</v>
      </c>
      <c r="C24" s="5">
        <v>6</v>
      </c>
      <c r="D24" s="3" t="s">
        <v>22</v>
      </c>
      <c r="E24" s="3" t="s">
        <v>47</v>
      </c>
      <c r="F24" s="4">
        <v>89000</v>
      </c>
      <c r="G24" s="8">
        <v>0</v>
      </c>
      <c r="H24" s="4">
        <v>89000</v>
      </c>
      <c r="K24" s="4">
        <v>89000</v>
      </c>
      <c r="L24" s="3" t="s">
        <v>40</v>
      </c>
      <c r="M24" t="str">
        <f t="shared" si="0"/>
        <v>insert into hms_bed (id,divisionid,patientroomid,name,price,numberpatient,insprice,optprice,insname) values(70621,7,6,'Giường Ngoại, Phụ-Sản không mổ',89000,0,89000,89000,'Loại 2: Các Khoa: Cơ-Xương-Khớp, Da liễu, Dị ứng, Tai-Mũi-Họng, Mắt, Răng-Hàm-Mặt, Ngoại, Phụ-Sản không mổ; YHDT/ PHCN cho nhóm người bệnh tổn thương tuỷ sống, tai biến mạch máu não, chấn thương sọ não');</v>
      </c>
    </row>
    <row r="25" spans="1:13" ht="31.5" x14ac:dyDescent="0.25">
      <c r="A25" s="3">
        <v>70622</v>
      </c>
      <c r="B25" s="3">
        <v>7</v>
      </c>
      <c r="C25" s="5">
        <v>6</v>
      </c>
      <c r="D25" s="3" t="s">
        <v>22</v>
      </c>
      <c r="E25" s="3" t="s">
        <v>1</v>
      </c>
      <c r="F25" s="4">
        <v>139000</v>
      </c>
      <c r="G25" s="8">
        <v>0</v>
      </c>
      <c r="H25" s="4">
        <v>139000</v>
      </c>
      <c r="K25" s="4">
        <v>139000</v>
      </c>
      <c r="L25" s="3" t="s">
        <v>42</v>
      </c>
      <c r="M25" t="str">
        <f t="shared" si="0"/>
        <v>insert into hms_bed (id,divisionid,patientroomid,name,price,numberpatient,insprice,optprice,insname) values(70622,7,6,'Giường sau PT loại 1',139000,0,139000,139000,'Loại 2: Sau các phẫu thuật loại 1; Bỏng độ 3-4 từ 25 -70% diện tích cơ thể');</v>
      </c>
    </row>
    <row r="26" spans="1:13" ht="31.5" x14ac:dyDescent="0.25">
      <c r="A26" s="3">
        <v>70623</v>
      </c>
      <c r="B26" s="3">
        <v>7</v>
      </c>
      <c r="C26" s="5">
        <v>6</v>
      </c>
      <c r="D26" s="3" t="s">
        <v>22</v>
      </c>
      <c r="E26" s="3" t="s">
        <v>6</v>
      </c>
      <c r="F26" s="4">
        <v>114000</v>
      </c>
      <c r="G26" s="8">
        <v>0</v>
      </c>
      <c r="H26" s="4">
        <v>114000</v>
      </c>
      <c r="K26" s="4">
        <v>114000</v>
      </c>
      <c r="L26" s="3" t="s">
        <v>43</v>
      </c>
      <c r="M26" t="str">
        <f t="shared" si="0"/>
        <v>insert into hms_bed (id,divisionid,patientroomid,name,price,numberpatient,insprice,optprice,insname) values(70623,7,6,'Giường sau PT loại 2',114000,0,114000,114000,'Loại 3: Sau các phẫu thuật loại 2; Bỏng độ 2 trên 30% diện tích cơ thể, Bỏng độ 3-4 dưới 25% diện tích cơ thể');</v>
      </c>
    </row>
    <row r="27" spans="1:13" ht="31.5" x14ac:dyDescent="0.25">
      <c r="A27" s="3">
        <v>70624</v>
      </c>
      <c r="B27" s="3">
        <v>7</v>
      </c>
      <c r="C27" s="5">
        <v>6</v>
      </c>
      <c r="D27" s="3" t="s">
        <v>22</v>
      </c>
      <c r="E27" s="3" t="s">
        <v>2</v>
      </c>
      <c r="F27" s="4">
        <v>94000</v>
      </c>
      <c r="G27" s="8">
        <v>0</v>
      </c>
      <c r="H27" s="4">
        <v>94000</v>
      </c>
      <c r="K27" s="4">
        <v>94000</v>
      </c>
      <c r="L27" s="3" t="s">
        <v>44</v>
      </c>
      <c r="M27" t="str">
        <f t="shared" si="0"/>
        <v>insert into hms_bed (id,divisionid,patientroomid,name,price,numberpatient,insprice,optprice,insname) values(70624,7,6,'Giường sau PT loại 3',94000,0,94000,94000,'Loại 4: Sau các phẫu thuật loại 3; Bỏng độ 1, độ 2 dưới 30% diện tích cơ thể');</v>
      </c>
    </row>
    <row r="28" spans="1:13" ht="31.5" x14ac:dyDescent="0.25">
      <c r="A28" s="3">
        <v>70625</v>
      </c>
      <c r="B28" s="3">
        <v>7</v>
      </c>
      <c r="C28" s="5">
        <v>6</v>
      </c>
      <c r="D28" s="3" t="s">
        <v>22</v>
      </c>
      <c r="E28" s="3" t="s">
        <v>7</v>
      </c>
      <c r="F28" s="4">
        <v>164000</v>
      </c>
      <c r="G28" s="8">
        <v>0</v>
      </c>
      <c r="H28" s="4">
        <v>164000</v>
      </c>
      <c r="K28" s="4">
        <v>164000</v>
      </c>
      <c r="L28" s="3" t="s">
        <v>41</v>
      </c>
      <c r="M28" t="str">
        <f t="shared" si="0"/>
        <v>insert into hms_bed (id,divisionid,patientroomid,name,price,numberpatient,insprice,optprice,insname) values(70625,7,6,'Giường sau PT loại đặc biệt',164000,0,164000,164000,'Loại 1: Sau các phẫu thuật loại đặc biệt; Bỏng độ 3-4 trên 70% diện tích cơ thể');</v>
      </c>
    </row>
    <row r="29" spans="1:13" ht="31.5" x14ac:dyDescent="0.25">
      <c r="A29" s="3">
        <v>70626</v>
      </c>
      <c r="B29" s="3">
        <v>8</v>
      </c>
      <c r="C29" s="5">
        <v>7</v>
      </c>
      <c r="D29" s="3" t="s">
        <v>20</v>
      </c>
      <c r="E29" s="3" t="s">
        <v>3</v>
      </c>
      <c r="F29" s="4">
        <v>169000</v>
      </c>
      <c r="G29" s="8">
        <v>0</v>
      </c>
      <c r="H29" s="4">
        <v>169000</v>
      </c>
      <c r="K29" s="4">
        <v>169000</v>
      </c>
      <c r="L29" s="3" t="s">
        <v>39</v>
      </c>
      <c r="M29" t="str">
        <f t="shared" si="0"/>
        <v>insert into hms_bed (id,divisionid,patientroomid,name,price,numberpatient,insprice,optprice,insname) values(70626,8,7,'Giường Cấp cứu',169000,0,169000,169000,'Ngày giường bệnh Hồi sức cấp cứu, chống độc (chưa bao gồm chi phí sử dụng máy thở nếu có)');</v>
      </c>
    </row>
    <row r="30" spans="1:13" ht="63" x14ac:dyDescent="0.25">
      <c r="A30" s="3">
        <v>70627</v>
      </c>
      <c r="B30" s="3">
        <v>8</v>
      </c>
      <c r="C30" s="5">
        <v>7</v>
      </c>
      <c r="D30" s="3" t="s">
        <v>20</v>
      </c>
      <c r="E30" s="3" t="s">
        <v>47</v>
      </c>
      <c r="F30" s="4">
        <v>89000</v>
      </c>
      <c r="G30" s="8">
        <v>0</v>
      </c>
      <c r="H30" s="4">
        <v>89000</v>
      </c>
      <c r="K30" s="4">
        <v>89000</v>
      </c>
      <c r="L30" s="3" t="s">
        <v>40</v>
      </c>
      <c r="M30" t="str">
        <f t="shared" si="0"/>
        <v>insert into hms_bed (id,divisionid,patientroomid,name,price,numberpatient,insprice,optprice,insname) values(70627,8,7,'Giường Ngoại, Phụ-Sản không mổ',89000,0,89000,89000,'Loại 2: Các Khoa: Cơ-Xương-Khớp, Da liễu, Dị ứng, Tai-Mũi-Họng, Mắt, Răng-Hàm-Mặt, Ngoại, Phụ-Sản không mổ; YHDT/ PHCN cho nhóm người bệnh tổn thương tuỷ sống, tai biến mạch máu não, chấn thương sọ não');</v>
      </c>
    </row>
    <row r="31" spans="1:13" ht="31.5" x14ac:dyDescent="0.25">
      <c r="A31" s="3">
        <v>70628</v>
      </c>
      <c r="B31" s="3">
        <v>8</v>
      </c>
      <c r="C31" s="5">
        <v>7</v>
      </c>
      <c r="D31" s="3" t="s">
        <v>20</v>
      </c>
      <c r="E31" s="3" t="s">
        <v>1</v>
      </c>
      <c r="F31" s="4">
        <v>139000</v>
      </c>
      <c r="G31" s="8">
        <v>0</v>
      </c>
      <c r="H31" s="4">
        <v>139000</v>
      </c>
      <c r="K31" s="4">
        <v>139000</v>
      </c>
      <c r="L31" s="3" t="s">
        <v>42</v>
      </c>
      <c r="M31" t="str">
        <f t="shared" si="0"/>
        <v>insert into hms_bed (id,divisionid,patientroomid,name,price,numberpatient,insprice,optprice,insname) values(70628,8,7,'Giường sau PT loại 1',139000,0,139000,139000,'Loại 2: Sau các phẫu thuật loại 1; Bỏng độ 3-4 từ 25 -70% diện tích cơ thể');</v>
      </c>
    </row>
    <row r="32" spans="1:13" ht="31.5" x14ac:dyDescent="0.25">
      <c r="A32" s="3">
        <v>70629</v>
      </c>
      <c r="B32" s="3">
        <v>8</v>
      </c>
      <c r="C32" s="5">
        <v>7</v>
      </c>
      <c r="D32" s="3" t="s">
        <v>20</v>
      </c>
      <c r="E32" s="3" t="s">
        <v>6</v>
      </c>
      <c r="F32" s="4">
        <v>114000</v>
      </c>
      <c r="G32" s="8">
        <v>0</v>
      </c>
      <c r="H32" s="4">
        <v>114000</v>
      </c>
      <c r="K32" s="4">
        <v>114000</v>
      </c>
      <c r="L32" s="3" t="s">
        <v>43</v>
      </c>
      <c r="M32" t="str">
        <f t="shared" si="0"/>
        <v>insert into hms_bed (id,divisionid,patientroomid,name,price,numberpatient,insprice,optprice,insname) values(70629,8,7,'Giường sau PT loại 2',114000,0,114000,114000,'Loại 3: Sau các phẫu thuật loại 2; Bỏng độ 2 trên 30% diện tích cơ thể, Bỏng độ 3-4 dưới 25% diện tích cơ thể');</v>
      </c>
    </row>
    <row r="33" spans="1:13" ht="31.5" x14ac:dyDescent="0.25">
      <c r="A33" s="3">
        <v>70630</v>
      </c>
      <c r="B33" s="3">
        <v>8</v>
      </c>
      <c r="C33" s="5">
        <v>7</v>
      </c>
      <c r="D33" s="3" t="s">
        <v>20</v>
      </c>
      <c r="E33" s="3" t="s">
        <v>2</v>
      </c>
      <c r="F33" s="4">
        <v>94000</v>
      </c>
      <c r="G33" s="8">
        <v>0</v>
      </c>
      <c r="H33" s="4">
        <v>94000</v>
      </c>
      <c r="K33" s="4">
        <v>94000</v>
      </c>
      <c r="L33" s="3" t="s">
        <v>44</v>
      </c>
      <c r="M33" t="str">
        <f t="shared" si="0"/>
        <v>insert into hms_bed (id,divisionid,patientroomid,name,price,numberpatient,insprice,optprice,insname) values(70630,8,7,'Giường sau PT loại 3',94000,0,94000,94000,'Loại 4: Sau các phẫu thuật loại 3; Bỏng độ 1, độ 2 dưới 30% diện tích cơ thể');</v>
      </c>
    </row>
    <row r="34" spans="1:13" ht="31.5" x14ac:dyDescent="0.25">
      <c r="A34" s="3">
        <v>70631</v>
      </c>
      <c r="B34" s="3">
        <v>8</v>
      </c>
      <c r="C34" s="5">
        <v>7</v>
      </c>
      <c r="D34" s="3" t="s">
        <v>20</v>
      </c>
      <c r="E34" s="3" t="s">
        <v>7</v>
      </c>
      <c r="F34" s="4">
        <v>164000</v>
      </c>
      <c r="G34" s="8">
        <v>0</v>
      </c>
      <c r="H34" s="4">
        <v>164000</v>
      </c>
      <c r="K34" s="4">
        <v>164000</v>
      </c>
      <c r="L34" s="3" t="s">
        <v>41</v>
      </c>
      <c r="M34" t="str">
        <f t="shared" si="0"/>
        <v>insert into hms_bed (id,divisionid,patientroomid,name,price,numberpatient,insprice,optprice,insname) values(70631,8,7,'Giường sau PT loại đặc biệt',164000,0,164000,164000,'Loại 1: Sau các phẫu thuật loại đặc biệt; Bỏng độ 3-4 trên 70% diện tích cơ thể');</v>
      </c>
    </row>
    <row r="35" spans="1:13" ht="31.5" x14ac:dyDescent="0.25">
      <c r="A35" s="3">
        <v>70632</v>
      </c>
      <c r="B35" s="3">
        <v>9</v>
      </c>
      <c r="C35" s="3">
        <v>8</v>
      </c>
      <c r="D35" s="3" t="s">
        <v>21</v>
      </c>
      <c r="E35" s="3" t="s">
        <v>3</v>
      </c>
      <c r="F35" s="4">
        <v>169000</v>
      </c>
      <c r="G35" s="8">
        <v>0</v>
      </c>
      <c r="H35" s="4">
        <v>169000</v>
      </c>
      <c r="K35" s="4">
        <v>169000</v>
      </c>
      <c r="L35" s="3" t="s">
        <v>39</v>
      </c>
      <c r="M35" t="str">
        <f t="shared" si="0"/>
        <v>insert into hms_bed (id,divisionid,patientroomid,name,price,numberpatient,insprice,optprice,insname) values(70632,9,8,'Giường Cấp cứu',169000,0,169000,169000,'Ngày giường bệnh Hồi sức cấp cứu, chống độc (chưa bao gồm chi phí sử dụng máy thở nếu có)');</v>
      </c>
    </row>
    <row r="36" spans="1:13" ht="63" x14ac:dyDescent="0.25">
      <c r="A36" s="3">
        <v>70633</v>
      </c>
      <c r="B36" s="3">
        <v>9</v>
      </c>
      <c r="C36" s="3">
        <v>8</v>
      </c>
      <c r="D36" s="3" t="s">
        <v>21</v>
      </c>
      <c r="E36" s="3" t="s">
        <v>47</v>
      </c>
      <c r="F36" s="4">
        <v>89000</v>
      </c>
      <c r="G36" s="8">
        <v>0</v>
      </c>
      <c r="H36" s="4">
        <v>89000</v>
      </c>
      <c r="K36" s="4">
        <v>89000</v>
      </c>
      <c r="L36" s="3" t="s">
        <v>40</v>
      </c>
      <c r="M36" t="str">
        <f t="shared" si="0"/>
        <v>insert into hms_bed (id,divisionid,patientroomid,name,price,numberpatient,insprice,optprice,insname) values(70633,9,8,'Giường Ngoại, Phụ-Sản không mổ',89000,0,89000,89000,'Loại 2: Các Khoa: Cơ-Xương-Khớp, Da liễu, Dị ứng, Tai-Mũi-Họng, Mắt, Răng-Hàm-Mặt, Ngoại, Phụ-Sản không mổ; YHDT/ PHCN cho nhóm người bệnh tổn thương tuỷ sống, tai biến mạch máu não, chấn thương sọ não');</v>
      </c>
    </row>
    <row r="37" spans="1:13" ht="31.5" x14ac:dyDescent="0.25">
      <c r="A37" s="3">
        <v>70634</v>
      </c>
      <c r="B37" s="3">
        <v>9</v>
      </c>
      <c r="C37" s="3">
        <v>8</v>
      </c>
      <c r="D37" s="3" t="s">
        <v>21</v>
      </c>
      <c r="E37" s="3" t="s">
        <v>1</v>
      </c>
      <c r="F37" s="4">
        <v>139000</v>
      </c>
      <c r="G37" s="8">
        <v>0</v>
      </c>
      <c r="H37" s="4">
        <v>139000</v>
      </c>
      <c r="K37" s="4">
        <v>139000</v>
      </c>
      <c r="L37" s="3" t="s">
        <v>42</v>
      </c>
      <c r="M37" t="str">
        <f t="shared" si="0"/>
        <v>insert into hms_bed (id,divisionid,patientroomid,name,price,numberpatient,insprice,optprice,insname) values(70634,9,8,'Giường sau PT loại 1',139000,0,139000,139000,'Loại 2: Sau các phẫu thuật loại 1; Bỏng độ 3-4 từ 25 -70% diện tích cơ thể');</v>
      </c>
    </row>
    <row r="38" spans="1:13" ht="31.5" x14ac:dyDescent="0.25">
      <c r="A38" s="3">
        <v>70635</v>
      </c>
      <c r="B38" s="3">
        <v>9</v>
      </c>
      <c r="C38" s="3">
        <v>8</v>
      </c>
      <c r="D38" s="3" t="s">
        <v>21</v>
      </c>
      <c r="E38" s="3" t="s">
        <v>6</v>
      </c>
      <c r="F38" s="4">
        <v>114000</v>
      </c>
      <c r="G38" s="8">
        <v>0</v>
      </c>
      <c r="H38" s="4">
        <v>114000</v>
      </c>
      <c r="K38" s="4">
        <v>114000</v>
      </c>
      <c r="L38" s="3" t="s">
        <v>43</v>
      </c>
      <c r="M38" t="str">
        <f t="shared" si="0"/>
        <v>insert into hms_bed (id,divisionid,patientroomid,name,price,numberpatient,insprice,optprice,insname) values(70635,9,8,'Giường sau PT loại 2',114000,0,114000,114000,'Loại 3: Sau các phẫu thuật loại 2; Bỏng độ 2 trên 30% diện tích cơ thể, Bỏng độ 3-4 dưới 25% diện tích cơ thể');</v>
      </c>
    </row>
    <row r="39" spans="1:13" ht="31.5" x14ac:dyDescent="0.25">
      <c r="A39" s="3">
        <v>70636</v>
      </c>
      <c r="B39" s="3">
        <v>9</v>
      </c>
      <c r="C39" s="3">
        <v>8</v>
      </c>
      <c r="D39" s="3" t="s">
        <v>21</v>
      </c>
      <c r="E39" s="3" t="s">
        <v>2</v>
      </c>
      <c r="F39" s="4">
        <v>94000</v>
      </c>
      <c r="G39" s="8">
        <v>0</v>
      </c>
      <c r="H39" s="4">
        <v>94000</v>
      </c>
      <c r="K39" s="4">
        <v>94000</v>
      </c>
      <c r="L39" s="3" t="s">
        <v>44</v>
      </c>
      <c r="M39" t="str">
        <f t="shared" si="0"/>
        <v>insert into hms_bed (id,divisionid,patientroomid,name,price,numberpatient,insprice,optprice,insname) values(70636,9,8,'Giường sau PT loại 3',94000,0,94000,94000,'Loại 4: Sau các phẫu thuật loại 3; Bỏng độ 1, độ 2 dưới 30% diện tích cơ thể');</v>
      </c>
    </row>
    <row r="40" spans="1:13" ht="31.5" x14ac:dyDescent="0.25">
      <c r="A40" s="3">
        <v>70637</v>
      </c>
      <c r="B40" s="3">
        <v>9</v>
      </c>
      <c r="C40" s="3">
        <v>8</v>
      </c>
      <c r="D40" s="3" t="s">
        <v>21</v>
      </c>
      <c r="E40" s="3" t="s">
        <v>7</v>
      </c>
      <c r="F40" s="4">
        <v>164000</v>
      </c>
      <c r="G40" s="8">
        <v>0</v>
      </c>
      <c r="H40" s="4">
        <v>164000</v>
      </c>
      <c r="K40" s="4">
        <v>164000</v>
      </c>
      <c r="L40" s="3" t="s">
        <v>41</v>
      </c>
      <c r="M40" t="str">
        <f t="shared" si="0"/>
        <v>insert into hms_bed (id,divisionid,patientroomid,name,price,numberpatient,insprice,optprice,insname) values(70637,9,8,'Giường sau PT loại đặc biệt',164000,0,164000,164000,'Loại 1: Sau các phẫu thuật loại đặc biệt; Bỏng độ 3-4 trên 70% diện tích cơ thể');</v>
      </c>
    </row>
    <row r="41" spans="1:13" ht="31.5" x14ac:dyDescent="0.25">
      <c r="A41" s="3">
        <v>70638</v>
      </c>
      <c r="B41" s="3">
        <v>10</v>
      </c>
      <c r="C41" s="5">
        <v>9</v>
      </c>
      <c r="D41" s="3" t="s">
        <v>0</v>
      </c>
      <c r="E41" s="3" t="s">
        <v>3</v>
      </c>
      <c r="F41" s="4">
        <v>169000</v>
      </c>
      <c r="G41" s="8">
        <v>0</v>
      </c>
      <c r="H41" s="4">
        <v>169000</v>
      </c>
      <c r="K41" s="4">
        <v>169000</v>
      </c>
      <c r="L41" s="3" t="s">
        <v>39</v>
      </c>
      <c r="M41" t="str">
        <f t="shared" si="0"/>
        <v>insert into hms_bed (id,divisionid,patientroomid,name,price,numberpatient,insprice,optprice,insname) values(70638,10,9,'Giường Cấp cứu',169000,0,169000,169000,'Ngày giường bệnh Hồi sức cấp cứu, chống độc (chưa bao gồm chi phí sử dụng máy thở nếu có)');</v>
      </c>
    </row>
    <row r="42" spans="1:13" ht="63" x14ac:dyDescent="0.25">
      <c r="A42" s="3">
        <v>70639</v>
      </c>
      <c r="B42" s="3">
        <v>10</v>
      </c>
      <c r="C42" s="5">
        <v>9</v>
      </c>
      <c r="D42" s="3" t="s">
        <v>0</v>
      </c>
      <c r="E42" s="3" t="s">
        <v>46</v>
      </c>
      <c r="F42" s="4">
        <v>99000</v>
      </c>
      <c r="G42" s="8">
        <v>0</v>
      </c>
      <c r="H42" s="4">
        <v>99000</v>
      </c>
      <c r="K42" s="4">
        <v>99000</v>
      </c>
      <c r="L42" s="3" t="s">
        <v>38</v>
      </c>
      <c r="M42" t="str">
        <f t="shared" si="0"/>
        <v>insert into hms_bed (id,divisionid,patientroomid,name,price,numberpatient,insprice,optprice,insname) values(70639,10,9,'Giường Nội loại',99000,0,99000,99000,'Loại 1: Các khoa: Truyền nhiễm, Hô hấp, Huyết học, Ung thư, Tim mạch, Tâm thần, Thần kinh, Nhi, Tiêu hoá, Thận học; Nội tiết; Dị ứng (đối với bệnh nhân dị ứng thuốc nặng: Stevens Jonhson/ Lyell)');</v>
      </c>
    </row>
    <row r="43" spans="1:13" ht="63" x14ac:dyDescent="0.25">
      <c r="A43" s="3">
        <v>70640</v>
      </c>
      <c r="B43" s="3">
        <v>10</v>
      </c>
      <c r="C43" s="5">
        <v>9</v>
      </c>
      <c r="D43" s="3" t="s">
        <v>0</v>
      </c>
      <c r="E43" s="3" t="s">
        <v>47</v>
      </c>
      <c r="F43" s="4">
        <v>89000</v>
      </c>
      <c r="G43" s="8">
        <v>0</v>
      </c>
      <c r="H43" s="4">
        <v>89000</v>
      </c>
      <c r="K43" s="4">
        <v>89000</v>
      </c>
      <c r="L43" s="3" t="s">
        <v>40</v>
      </c>
      <c r="M43" t="str">
        <f t="shared" si="0"/>
        <v>insert into hms_bed (id,divisionid,patientroomid,name,price,numberpatient,insprice,optprice,insname) values(70640,10,9,'Giường Ngoại, Phụ-Sản không mổ',89000,0,89000,89000,'Loại 2: Các Khoa: Cơ-Xương-Khớp, Da liễu, Dị ứng, Tai-Mũi-Họng, Mắt, Răng-Hàm-Mặt, Ngoại, Phụ-Sản không mổ; YHDT/ PHCN cho nhóm người bệnh tổn thương tuỷ sống, tai biến mạch máu não, chấn thương sọ não');</v>
      </c>
    </row>
    <row r="44" spans="1:13" ht="31.5" x14ac:dyDescent="0.25">
      <c r="A44" s="3">
        <v>70641</v>
      </c>
      <c r="B44" s="3">
        <v>10</v>
      </c>
      <c r="C44" s="5">
        <v>9</v>
      </c>
      <c r="D44" s="3" t="s">
        <v>0</v>
      </c>
      <c r="E44" s="3" t="s">
        <v>1</v>
      </c>
      <c r="F44" s="4">
        <v>139000</v>
      </c>
      <c r="G44" s="8">
        <v>0</v>
      </c>
      <c r="H44" s="4">
        <v>139000</v>
      </c>
      <c r="K44" s="4">
        <v>139000</v>
      </c>
      <c r="L44" s="3" t="s">
        <v>42</v>
      </c>
      <c r="M44" t="str">
        <f t="shared" si="0"/>
        <v>insert into hms_bed (id,divisionid,patientroomid,name,price,numberpatient,insprice,optprice,insname) values(70641,10,9,'Giường sau PT loại 1',139000,0,139000,139000,'Loại 2: Sau các phẫu thuật loại 1; Bỏng độ 3-4 từ 25 -70% diện tích cơ thể');</v>
      </c>
    </row>
    <row r="45" spans="1:13" ht="31.5" x14ac:dyDescent="0.25">
      <c r="A45" s="3">
        <v>70642</v>
      </c>
      <c r="B45" s="3">
        <v>10</v>
      </c>
      <c r="C45" s="5">
        <v>9</v>
      </c>
      <c r="D45" s="3" t="s">
        <v>0</v>
      </c>
      <c r="E45" s="3" t="s">
        <v>6</v>
      </c>
      <c r="F45" s="4">
        <v>114000</v>
      </c>
      <c r="G45" s="8">
        <v>0</v>
      </c>
      <c r="H45" s="4">
        <v>114000</v>
      </c>
      <c r="K45" s="4">
        <v>114000</v>
      </c>
      <c r="L45" s="3" t="s">
        <v>43</v>
      </c>
      <c r="M45" t="str">
        <f t="shared" si="0"/>
        <v>insert into hms_bed (id,divisionid,patientroomid,name,price,numberpatient,insprice,optprice,insname) values(70642,10,9,'Giường sau PT loại 2',114000,0,114000,114000,'Loại 3: Sau các phẫu thuật loại 2; Bỏng độ 2 trên 30% diện tích cơ thể, Bỏng độ 3-4 dưới 25% diện tích cơ thể');</v>
      </c>
    </row>
    <row r="46" spans="1:13" ht="31.5" x14ac:dyDescent="0.25">
      <c r="A46" s="3">
        <v>70643</v>
      </c>
      <c r="B46" s="3">
        <v>10</v>
      </c>
      <c r="C46" s="5">
        <v>9</v>
      </c>
      <c r="D46" s="3" t="s">
        <v>0</v>
      </c>
      <c r="E46" s="3" t="s">
        <v>2</v>
      </c>
      <c r="F46" s="4">
        <v>50000</v>
      </c>
      <c r="G46" s="8">
        <v>0</v>
      </c>
      <c r="H46" s="4">
        <v>50000</v>
      </c>
      <c r="K46" s="4">
        <v>50000</v>
      </c>
      <c r="L46" s="3" t="s">
        <v>44</v>
      </c>
      <c r="M46" t="str">
        <f t="shared" si="0"/>
        <v>insert into hms_bed (id,divisionid,patientroomid,name,price,numberpatient,insprice,optprice,insname) values(70643,10,9,'Giường sau PT loại 3',50000,0,50000,50000,'Loại 4: Sau các phẫu thuật loại 3; Bỏng độ 1, độ 2 dưới 30% diện tích cơ thể');</v>
      </c>
    </row>
    <row r="47" spans="1:13" ht="31.5" x14ac:dyDescent="0.25">
      <c r="A47" s="3">
        <v>70644</v>
      </c>
      <c r="B47" s="3">
        <v>10</v>
      </c>
      <c r="C47" s="5">
        <v>9</v>
      </c>
      <c r="D47" s="3" t="s">
        <v>0</v>
      </c>
      <c r="E47" s="3" t="s">
        <v>7</v>
      </c>
      <c r="F47" s="4">
        <v>164000</v>
      </c>
      <c r="G47" s="8">
        <v>0</v>
      </c>
      <c r="H47" s="4">
        <v>164000</v>
      </c>
      <c r="K47" s="4">
        <v>164000</v>
      </c>
      <c r="L47" s="3" t="s">
        <v>41</v>
      </c>
      <c r="M47" t="str">
        <f t="shared" si="0"/>
        <v>insert into hms_bed (id,divisionid,patientroomid,name,price,numberpatient,insprice,optprice,insname) values(70644,10,9,'Giường sau PT loại đặc biệt',164000,0,164000,164000,'Loại 1: Sau các phẫu thuật loại đặc biệt; Bỏng độ 3-4 trên 70% diện tích cơ thể');</v>
      </c>
    </row>
    <row r="48" spans="1:13" ht="31.5" x14ac:dyDescent="0.25">
      <c r="A48" s="3">
        <v>70645</v>
      </c>
      <c r="B48" s="3">
        <v>12</v>
      </c>
      <c r="C48" s="5">
        <v>11</v>
      </c>
      <c r="D48" s="3" t="s">
        <v>11</v>
      </c>
      <c r="E48" s="3" t="s">
        <v>12</v>
      </c>
      <c r="F48" s="4">
        <v>150000</v>
      </c>
      <c r="G48" s="8">
        <v>0</v>
      </c>
      <c r="H48" s="4">
        <v>100000</v>
      </c>
      <c r="K48" s="4">
        <v>100000</v>
      </c>
      <c r="L48" s="3" t="s">
        <v>4</v>
      </c>
      <c r="M48" t="str">
        <f t="shared" si="0"/>
        <v>insert into hms_bed (id,divisionid,patientroomid,name,price,numberpatient,insprice,optprice,insname) values(70645,12,11,'Giường Hồi sức cấp cứu',150000,0,100000,100000,'Ngày giường bệnh Hồi sức cấp cứu (chưa bao gồm chi phí sử dụng máy thở nếu có)');</v>
      </c>
    </row>
    <row r="49" spans="1:13" ht="31.5" x14ac:dyDescent="0.25">
      <c r="A49" s="3">
        <v>70646</v>
      </c>
      <c r="B49" s="3">
        <v>12</v>
      </c>
      <c r="C49" s="5">
        <v>11</v>
      </c>
      <c r="D49" s="3" t="s">
        <v>11</v>
      </c>
      <c r="E49" s="3" t="s">
        <v>13</v>
      </c>
      <c r="F49" s="4">
        <v>354000</v>
      </c>
      <c r="G49" s="8">
        <v>0</v>
      </c>
      <c r="H49" s="4">
        <v>354000</v>
      </c>
      <c r="K49" s="4">
        <v>354000</v>
      </c>
      <c r="L49" s="3" t="s">
        <v>45</v>
      </c>
      <c r="M49" t="str">
        <f t="shared" si="0"/>
        <v>insert into hms_bed (id,divisionid,patientroomid,name,price,numberpatient,insprice,optprice,insname) values(70646,12,11,'Giường Hồi sức tích cực (ICU)',354000,0,354000,354000,'Ngày điều trị Hồi sức tích cực (ICU) (chưa bao gồm chi phí máy thở nếu có)');</v>
      </c>
    </row>
    <row r="50" spans="1:13" ht="63" x14ac:dyDescent="0.25">
      <c r="A50" s="3">
        <v>70647</v>
      </c>
      <c r="B50" s="3">
        <v>12</v>
      </c>
      <c r="C50" s="5">
        <v>11</v>
      </c>
      <c r="D50" s="3" t="s">
        <v>11</v>
      </c>
      <c r="E50" s="3" t="s">
        <v>5</v>
      </c>
      <c r="F50" s="4">
        <v>99000</v>
      </c>
      <c r="G50" s="8">
        <v>0</v>
      </c>
      <c r="H50" s="4">
        <v>99000</v>
      </c>
      <c r="K50" s="4">
        <v>99000</v>
      </c>
      <c r="L50" s="3" t="s">
        <v>38</v>
      </c>
      <c r="M50" t="str">
        <f t="shared" si="0"/>
        <v>insert into hms_bed (id,divisionid,patientroomid,name,price,numberpatient,insprice,optprice,insname) values(70647,12,11,'Giường Nội',99000,0,99000,99000,'Loại 1: Các khoa: Truyền nhiễm, Hô hấp, Huyết học, Ung thư, Tim mạch, Tâm thần, Thần kinh, Nhi, Tiêu hoá, Thận học; Nội tiết; Dị ứng (đối với bệnh nhân dị ứng thuốc nặng: Stevens Jonhson/ Lyell)');</v>
      </c>
    </row>
    <row r="51" spans="1:13" ht="63" x14ac:dyDescent="0.25">
      <c r="A51" s="3">
        <v>70648</v>
      </c>
      <c r="B51" s="3">
        <v>12</v>
      </c>
      <c r="C51" s="5">
        <v>11</v>
      </c>
      <c r="D51" s="3" t="s">
        <v>11</v>
      </c>
      <c r="E51" s="3" t="s">
        <v>47</v>
      </c>
      <c r="F51" s="4">
        <v>89000</v>
      </c>
      <c r="G51" s="8">
        <v>0</v>
      </c>
      <c r="H51" s="4">
        <v>89000</v>
      </c>
      <c r="K51" s="4">
        <v>89000</v>
      </c>
      <c r="L51" s="3" t="s">
        <v>40</v>
      </c>
      <c r="M51" t="str">
        <f t="shared" si="0"/>
        <v>insert into hms_bed (id,divisionid,patientroomid,name,price,numberpatient,insprice,optprice,insname) values(70648,12,11,'Giường Ngoại, Phụ-Sản không mổ',89000,0,89000,89000,'Loại 2: Các Khoa: Cơ-Xương-Khớp, Da liễu, Dị ứng, Tai-Mũi-Họng, Mắt, Răng-Hàm-Mặt, Ngoại, Phụ-Sản không mổ; YHDT/ PHCN cho nhóm người bệnh tổn thương tuỷ sống, tai biến mạch máu não, chấn thương sọ não');</v>
      </c>
    </row>
    <row r="52" spans="1:13" ht="31.5" x14ac:dyDescent="0.25">
      <c r="A52" s="3">
        <v>70649</v>
      </c>
      <c r="B52" s="3">
        <v>12</v>
      </c>
      <c r="C52" s="5">
        <v>11</v>
      </c>
      <c r="D52" s="3" t="s">
        <v>11</v>
      </c>
      <c r="E52" s="3" t="s">
        <v>1</v>
      </c>
      <c r="F52" s="4">
        <v>139000</v>
      </c>
      <c r="G52" s="8">
        <v>0</v>
      </c>
      <c r="H52" s="4">
        <v>139000</v>
      </c>
      <c r="K52" s="4">
        <v>139000</v>
      </c>
      <c r="L52" s="3" t="s">
        <v>42</v>
      </c>
      <c r="M52" t="str">
        <f t="shared" si="0"/>
        <v>insert into hms_bed (id,divisionid,patientroomid,name,price,numberpatient,insprice,optprice,insname) values(70649,12,11,'Giường sau PT loại 1',139000,0,139000,139000,'Loại 2: Sau các phẫu thuật loại 1; Bỏng độ 3-4 từ 25 -70% diện tích cơ thể');</v>
      </c>
    </row>
    <row r="53" spans="1:13" ht="31.5" x14ac:dyDescent="0.25">
      <c r="A53" s="3">
        <v>70650</v>
      </c>
      <c r="B53" s="3">
        <v>12</v>
      </c>
      <c r="C53" s="5">
        <v>11</v>
      </c>
      <c r="D53" s="3" t="s">
        <v>11</v>
      </c>
      <c r="E53" s="3" t="s">
        <v>6</v>
      </c>
      <c r="F53" s="4">
        <v>114000</v>
      </c>
      <c r="G53" s="8">
        <v>0</v>
      </c>
      <c r="H53" s="4">
        <v>114000</v>
      </c>
      <c r="K53" s="4">
        <v>114000</v>
      </c>
      <c r="L53" s="3" t="s">
        <v>43</v>
      </c>
      <c r="M53" t="str">
        <f t="shared" si="0"/>
        <v>insert into hms_bed (id,divisionid,patientroomid,name,price,numberpatient,insprice,optprice,insname) values(70650,12,11,'Giường sau PT loại 2',114000,0,114000,114000,'Loại 3: Sau các phẫu thuật loại 2; Bỏng độ 2 trên 30% diện tích cơ thể, Bỏng độ 3-4 dưới 25% diện tích cơ thể');</v>
      </c>
    </row>
    <row r="54" spans="1:13" ht="31.5" x14ac:dyDescent="0.25">
      <c r="A54" s="3">
        <v>70651</v>
      </c>
      <c r="B54" s="3">
        <v>12</v>
      </c>
      <c r="C54" s="5">
        <v>11</v>
      </c>
      <c r="D54" s="3" t="s">
        <v>11</v>
      </c>
      <c r="E54" s="3" t="s">
        <v>2</v>
      </c>
      <c r="F54" s="4">
        <v>94000</v>
      </c>
      <c r="G54" s="8">
        <v>0</v>
      </c>
      <c r="H54" s="4">
        <v>94000</v>
      </c>
      <c r="K54" s="4">
        <v>94000</v>
      </c>
      <c r="L54" s="3" t="s">
        <v>44</v>
      </c>
      <c r="M54" t="str">
        <f t="shared" si="0"/>
        <v>insert into hms_bed (id,divisionid,patientroomid,name,price,numberpatient,insprice,optprice,insname) values(70651,12,11,'Giường sau PT loại 3',94000,0,94000,94000,'Loại 4: Sau các phẫu thuật loại 3; Bỏng độ 1, độ 2 dưới 30% diện tích cơ thể');</v>
      </c>
    </row>
    <row r="55" spans="1:13" ht="31.5" x14ac:dyDescent="0.25">
      <c r="A55" s="3">
        <v>70652</v>
      </c>
      <c r="B55" s="3">
        <v>12</v>
      </c>
      <c r="C55" s="5">
        <v>11</v>
      </c>
      <c r="D55" s="3" t="s">
        <v>11</v>
      </c>
      <c r="E55" s="3" t="s">
        <v>7</v>
      </c>
      <c r="F55" s="4">
        <v>164000</v>
      </c>
      <c r="G55" s="8">
        <v>0</v>
      </c>
      <c r="H55" s="4">
        <v>164000</v>
      </c>
      <c r="K55" s="4">
        <v>164000</v>
      </c>
      <c r="L55" s="3" t="s">
        <v>41</v>
      </c>
      <c r="M55" t="str">
        <f t="shared" si="0"/>
        <v>insert into hms_bed (id,divisionid,patientroomid,name,price,numberpatient,insprice,optprice,insname) values(70652,12,11,'Giường sau PT loại đặc biệt',164000,0,164000,164000,'Loại 1: Sau các phẫu thuật loại đặc biệt; Bỏng độ 3-4 trên 70% diện tích cơ thể');</v>
      </c>
    </row>
    <row r="56" spans="1:13" ht="31.5" x14ac:dyDescent="0.25">
      <c r="A56" s="3">
        <v>70653</v>
      </c>
      <c r="B56" s="3">
        <v>14</v>
      </c>
      <c r="C56" s="5">
        <v>12</v>
      </c>
      <c r="D56" s="3" t="s">
        <v>14</v>
      </c>
      <c r="E56" s="3" t="s">
        <v>3</v>
      </c>
      <c r="F56" s="4">
        <v>169000</v>
      </c>
      <c r="G56" s="8">
        <v>0</v>
      </c>
      <c r="H56" s="4">
        <v>169000</v>
      </c>
      <c r="K56" s="4">
        <v>169000</v>
      </c>
      <c r="L56" s="3" t="s">
        <v>39</v>
      </c>
      <c r="M56" t="str">
        <f t="shared" si="0"/>
        <v>insert into hms_bed (id,divisionid,patientroomid,name,price,numberpatient,insprice,optprice,insname) values(70653,14,12,'Giường Cấp cứu',169000,0,169000,169000,'Ngày giường bệnh Hồi sức cấp cứu, chống độc (chưa bao gồm chi phí sử dụng máy thở nếu có)');</v>
      </c>
    </row>
    <row r="57" spans="1:13" ht="63" x14ac:dyDescent="0.25">
      <c r="A57" s="3">
        <v>70654</v>
      </c>
      <c r="B57" s="3">
        <v>14</v>
      </c>
      <c r="C57" s="5">
        <v>12</v>
      </c>
      <c r="D57" s="3" t="s">
        <v>14</v>
      </c>
      <c r="E57" s="3" t="s">
        <v>47</v>
      </c>
      <c r="F57" s="4">
        <v>89000</v>
      </c>
      <c r="G57" s="8">
        <v>0</v>
      </c>
      <c r="H57" s="4">
        <v>89000</v>
      </c>
      <c r="K57" s="4">
        <v>89000</v>
      </c>
      <c r="L57" s="3" t="s">
        <v>40</v>
      </c>
      <c r="M57" t="str">
        <f t="shared" si="0"/>
        <v>insert into hms_bed (id,divisionid,patientroomid,name,price,numberpatient,insprice,optprice,insname) values(70654,14,12,'Giường Ngoại, Phụ-Sản không mổ',89000,0,89000,89000,'Loại 2: Các Khoa: Cơ-Xương-Khớp, Da liễu, Dị ứng, Tai-Mũi-Họng, Mắt, Răng-Hàm-Mặt, Ngoại, Phụ-Sản không mổ; YHDT/ PHCN cho nhóm người bệnh tổn thương tuỷ sống, tai biến mạch máu não, chấn thương sọ não');</v>
      </c>
    </row>
    <row r="58" spans="1:13" ht="31.5" x14ac:dyDescent="0.25">
      <c r="A58" s="3">
        <v>70655</v>
      </c>
      <c r="B58" s="3">
        <v>14</v>
      </c>
      <c r="C58" s="5">
        <v>12</v>
      </c>
      <c r="D58" s="3" t="s">
        <v>14</v>
      </c>
      <c r="E58" s="3" t="s">
        <v>1</v>
      </c>
      <c r="F58" s="4">
        <v>139000</v>
      </c>
      <c r="G58" s="8">
        <v>0</v>
      </c>
      <c r="H58" s="4">
        <v>139000</v>
      </c>
      <c r="K58" s="4">
        <v>139000</v>
      </c>
      <c r="L58" s="3" t="s">
        <v>42</v>
      </c>
      <c r="M58" t="str">
        <f t="shared" si="0"/>
        <v>insert into hms_bed (id,divisionid,patientroomid,name,price,numberpatient,insprice,optprice,insname) values(70655,14,12,'Giường sau PT loại 1',139000,0,139000,139000,'Loại 2: Sau các phẫu thuật loại 1; Bỏng độ 3-4 từ 25 -70% diện tích cơ thể');</v>
      </c>
    </row>
    <row r="59" spans="1:13" ht="31.5" x14ac:dyDescent="0.25">
      <c r="A59" s="3">
        <v>70656</v>
      </c>
      <c r="B59" s="3">
        <v>14</v>
      </c>
      <c r="C59" s="5">
        <v>12</v>
      </c>
      <c r="D59" s="3" t="s">
        <v>14</v>
      </c>
      <c r="E59" s="3" t="s">
        <v>6</v>
      </c>
      <c r="F59" s="4">
        <v>114000</v>
      </c>
      <c r="G59" s="8">
        <v>0</v>
      </c>
      <c r="H59" s="4">
        <v>114000</v>
      </c>
      <c r="K59" s="4">
        <v>114000</v>
      </c>
      <c r="L59" s="3" t="s">
        <v>43</v>
      </c>
      <c r="M59" t="str">
        <f t="shared" si="0"/>
        <v>insert into hms_bed (id,divisionid,patientroomid,name,price,numberpatient,insprice,optprice,insname) values(70656,14,12,'Giường sau PT loại 2',114000,0,114000,114000,'Loại 3: Sau các phẫu thuật loại 2; Bỏng độ 2 trên 30% diện tích cơ thể, Bỏng độ 3-4 dưới 25% diện tích cơ thể');</v>
      </c>
    </row>
    <row r="60" spans="1:13" ht="31.5" x14ac:dyDescent="0.25">
      <c r="A60" s="3">
        <v>70657</v>
      </c>
      <c r="B60" s="3">
        <v>14</v>
      </c>
      <c r="C60" s="5">
        <v>12</v>
      </c>
      <c r="D60" s="3" t="s">
        <v>14</v>
      </c>
      <c r="E60" s="3" t="s">
        <v>2</v>
      </c>
      <c r="F60" s="4">
        <v>94000</v>
      </c>
      <c r="G60" s="8">
        <v>0</v>
      </c>
      <c r="H60" s="4">
        <v>94000</v>
      </c>
      <c r="K60" s="4">
        <v>94000</v>
      </c>
      <c r="L60" s="3" t="s">
        <v>44</v>
      </c>
      <c r="M60" t="str">
        <f t="shared" si="0"/>
        <v>insert into hms_bed (id,divisionid,patientroomid,name,price,numberpatient,insprice,optprice,insname) values(70657,14,12,'Giường sau PT loại 3',94000,0,94000,94000,'Loại 4: Sau các phẫu thuật loại 3; Bỏng độ 1, độ 2 dưới 30% diện tích cơ thể');</v>
      </c>
    </row>
    <row r="61" spans="1:13" ht="31.5" x14ac:dyDescent="0.25">
      <c r="A61" s="3">
        <v>70658</v>
      </c>
      <c r="B61" s="3">
        <v>14</v>
      </c>
      <c r="C61" s="5">
        <v>12</v>
      </c>
      <c r="D61" s="3" t="s">
        <v>14</v>
      </c>
      <c r="E61" s="3" t="s">
        <v>7</v>
      </c>
      <c r="F61" s="4">
        <v>164000</v>
      </c>
      <c r="G61" s="8">
        <v>0</v>
      </c>
      <c r="H61" s="4">
        <v>164000</v>
      </c>
      <c r="K61" s="4">
        <v>164000</v>
      </c>
      <c r="L61" s="3" t="s">
        <v>41</v>
      </c>
      <c r="M61" t="str">
        <f t="shared" si="0"/>
        <v>insert into hms_bed (id,divisionid,patientroomid,name,price,numberpatient,insprice,optprice,insname) values(70658,14,12,'Giường sau PT loại đặc biệt',164000,0,164000,164000,'Loại 1: Sau các phẫu thuật loại đặc biệt; Bỏng độ 3-4 trên 70% diện tích cơ thể');</v>
      </c>
    </row>
    <row r="62" spans="1:13" ht="63" x14ac:dyDescent="0.25">
      <c r="A62" s="3">
        <v>70659</v>
      </c>
      <c r="B62" s="3">
        <v>15</v>
      </c>
      <c r="C62" s="5">
        <v>13</v>
      </c>
      <c r="D62" s="3" t="s">
        <v>29</v>
      </c>
      <c r="E62" s="3" t="s">
        <v>47</v>
      </c>
      <c r="F62" s="4">
        <v>89000</v>
      </c>
      <c r="G62" s="8">
        <v>0</v>
      </c>
      <c r="H62" s="4">
        <v>89000</v>
      </c>
      <c r="K62" s="4">
        <v>89000</v>
      </c>
      <c r="L62" s="3" t="s">
        <v>40</v>
      </c>
      <c r="M62" t="str">
        <f t="shared" si="0"/>
        <v>insert into hms_bed (id,divisionid,patientroomid,name,price,numberpatient,insprice,optprice,insname) values(70659,15,13,'Giường Ngoại, Phụ-Sản không mổ',89000,0,89000,89000,'Loại 2: Các Khoa: Cơ-Xương-Khớp, Da liễu, Dị ứng, Tai-Mũi-Họng, Mắt, Răng-Hàm-Mặt, Ngoại, Phụ-Sản không mổ; YHDT/ PHCN cho nhóm người bệnh tổn thương tuỷ sống, tai biến mạch máu não, chấn thương sọ não');</v>
      </c>
    </row>
    <row r="63" spans="1:13" ht="31.5" x14ac:dyDescent="0.25">
      <c r="A63" s="3">
        <v>70660</v>
      </c>
      <c r="B63" s="3">
        <v>15</v>
      </c>
      <c r="C63" s="5">
        <v>13</v>
      </c>
      <c r="D63" s="3" t="s">
        <v>29</v>
      </c>
      <c r="E63" s="3" t="s">
        <v>1</v>
      </c>
      <c r="F63" s="4">
        <v>139000</v>
      </c>
      <c r="G63" s="8">
        <v>0</v>
      </c>
      <c r="H63" s="4">
        <v>139000</v>
      </c>
      <c r="K63" s="4">
        <v>139000</v>
      </c>
      <c r="L63" s="3" t="s">
        <v>42</v>
      </c>
      <c r="M63" t="str">
        <f t="shared" si="0"/>
        <v>insert into hms_bed (id,divisionid,patientroomid,name,price,numberpatient,insprice,optprice,insname) values(70660,15,13,'Giường sau PT loại 1',139000,0,139000,139000,'Loại 2: Sau các phẫu thuật loại 1; Bỏng độ 3-4 từ 25 -70% diện tích cơ thể');</v>
      </c>
    </row>
    <row r="64" spans="1:13" ht="31.5" x14ac:dyDescent="0.25">
      <c r="A64" s="3">
        <v>70661</v>
      </c>
      <c r="B64" s="3">
        <v>15</v>
      </c>
      <c r="C64" s="5">
        <v>13</v>
      </c>
      <c r="D64" s="3" t="s">
        <v>29</v>
      </c>
      <c r="E64" s="3" t="s">
        <v>6</v>
      </c>
      <c r="F64" s="4">
        <v>114000</v>
      </c>
      <c r="G64" s="8">
        <v>0</v>
      </c>
      <c r="H64" s="4">
        <v>114000</v>
      </c>
      <c r="K64" s="4">
        <v>114000</v>
      </c>
      <c r="L64" s="3" t="s">
        <v>43</v>
      </c>
      <c r="M64" t="str">
        <f t="shared" si="0"/>
        <v>insert into hms_bed (id,divisionid,patientroomid,name,price,numberpatient,insprice,optprice,insname) values(70661,15,13,'Giường sau PT loại 2',114000,0,114000,114000,'Loại 3: Sau các phẫu thuật loại 2; Bỏng độ 2 trên 30% diện tích cơ thể, Bỏng độ 3-4 dưới 25% diện tích cơ thể');</v>
      </c>
    </row>
    <row r="65" spans="1:13" ht="31.5" x14ac:dyDescent="0.25">
      <c r="A65" s="3">
        <v>70662</v>
      </c>
      <c r="B65" s="3">
        <v>15</v>
      </c>
      <c r="C65" s="5">
        <v>13</v>
      </c>
      <c r="D65" s="3" t="s">
        <v>29</v>
      </c>
      <c r="E65" s="3" t="s">
        <v>2</v>
      </c>
      <c r="F65" s="4">
        <v>94000</v>
      </c>
      <c r="G65" s="8">
        <v>0</v>
      </c>
      <c r="H65" s="4">
        <v>94000</v>
      </c>
      <c r="K65" s="4">
        <v>94000</v>
      </c>
      <c r="L65" s="3" t="s">
        <v>44</v>
      </c>
      <c r="M65" t="str">
        <f t="shared" si="0"/>
        <v>insert into hms_bed (id,divisionid,patientroomid,name,price,numberpatient,insprice,optprice,insname) values(70662,15,13,'Giường sau PT loại 3',94000,0,94000,94000,'Loại 4: Sau các phẫu thuật loại 3; Bỏng độ 1, độ 2 dưới 30% diện tích cơ thể');</v>
      </c>
    </row>
    <row r="66" spans="1:13" ht="31.5" x14ac:dyDescent="0.25">
      <c r="A66" s="3">
        <v>70663</v>
      </c>
      <c r="B66" s="3">
        <v>15</v>
      </c>
      <c r="C66" s="5">
        <v>13</v>
      </c>
      <c r="D66" s="3" t="s">
        <v>29</v>
      </c>
      <c r="E66" s="3" t="s">
        <v>7</v>
      </c>
      <c r="F66" s="4">
        <v>164000</v>
      </c>
      <c r="G66" s="8">
        <v>0</v>
      </c>
      <c r="H66" s="4">
        <v>164000</v>
      </c>
      <c r="K66" s="4">
        <v>164000</v>
      </c>
      <c r="L66" s="3" t="s">
        <v>41</v>
      </c>
      <c r="M66" t="str">
        <f t="shared" si="0"/>
        <v>insert into hms_bed (id,divisionid,patientroomid,name,price,numberpatient,insprice,optprice,insname) values(70663,15,13,'Giường sau PT loại đặc biệt',164000,0,164000,164000,'Loại 1: Sau các phẫu thuật loại đặc biệt; Bỏng độ 3-4 trên 70% diện tích cơ thể');</v>
      </c>
    </row>
    <row r="67" spans="1:13" ht="63" x14ac:dyDescent="0.25">
      <c r="A67" s="3">
        <v>70664</v>
      </c>
      <c r="B67" s="3">
        <v>16</v>
      </c>
      <c r="C67" s="5">
        <v>14</v>
      </c>
      <c r="D67" s="3" t="s">
        <v>27</v>
      </c>
      <c r="E67" s="3" t="s">
        <v>47</v>
      </c>
      <c r="F67" s="4">
        <v>89000</v>
      </c>
      <c r="G67" s="8">
        <v>0</v>
      </c>
      <c r="H67" s="4">
        <v>89000</v>
      </c>
      <c r="K67" s="4">
        <v>89000</v>
      </c>
      <c r="L67" s="3" t="s">
        <v>40</v>
      </c>
      <c r="M67" t="str">
        <f t="shared" si="0"/>
        <v>insert into hms_bed (id,divisionid,patientroomid,name,price,numberpatient,insprice,optprice,insname) values(70664,16,14,'Giường Ngoại, Phụ-Sản không mổ',89000,0,89000,89000,'Loại 2: Các Khoa: Cơ-Xương-Khớp, Da liễu, Dị ứng, Tai-Mũi-Họng, Mắt, Răng-Hàm-Mặt, Ngoại, Phụ-Sản không mổ; YHDT/ PHCN cho nhóm người bệnh tổn thương tuỷ sống, tai biến mạch máu não, chấn thương sọ não');</v>
      </c>
    </row>
    <row r="68" spans="1:13" ht="31.5" x14ac:dyDescent="0.25">
      <c r="A68" s="3">
        <v>70665</v>
      </c>
      <c r="B68" s="3">
        <v>16</v>
      </c>
      <c r="C68" s="5">
        <v>14</v>
      </c>
      <c r="D68" s="3" t="s">
        <v>27</v>
      </c>
      <c r="E68" s="3" t="s">
        <v>1</v>
      </c>
      <c r="F68" s="4">
        <v>139000</v>
      </c>
      <c r="G68" s="8">
        <v>0</v>
      </c>
      <c r="H68" s="4">
        <v>139000</v>
      </c>
      <c r="K68" s="4">
        <v>139000</v>
      </c>
      <c r="L68" s="3" t="s">
        <v>42</v>
      </c>
      <c r="M68" t="str">
        <f t="shared" ref="M68:M80" si="1">"insert into hms_bed (id,divisionid,patientroomid,name,price,numberpatient,insprice,optprice,insname) values("&amp;A68&amp;","&amp;B68&amp;","&amp;C68&amp;",'"&amp;E68&amp;"',"&amp;F68&amp;","&amp;G68&amp;","&amp;H68&amp;","&amp;K68&amp;",'"&amp;L68&amp;"');"</f>
        <v>insert into hms_bed (id,divisionid,patientroomid,name,price,numberpatient,insprice,optprice,insname) values(70665,16,14,'Giường sau PT loại 1',139000,0,139000,139000,'Loại 2: Sau các phẫu thuật loại 1; Bỏng độ 3-4 từ 25 -70% diện tích cơ thể');</v>
      </c>
    </row>
    <row r="69" spans="1:13" ht="31.5" x14ac:dyDescent="0.25">
      <c r="A69" s="3">
        <v>70666</v>
      </c>
      <c r="B69" s="3">
        <v>16</v>
      </c>
      <c r="C69" s="5">
        <v>14</v>
      </c>
      <c r="D69" s="3" t="s">
        <v>27</v>
      </c>
      <c r="E69" s="3" t="s">
        <v>6</v>
      </c>
      <c r="F69" s="4">
        <v>114000</v>
      </c>
      <c r="G69" s="8">
        <v>0</v>
      </c>
      <c r="H69" s="4">
        <v>114000</v>
      </c>
      <c r="K69" s="4">
        <v>114000</v>
      </c>
      <c r="L69" s="3" t="s">
        <v>43</v>
      </c>
      <c r="M69" t="str">
        <f t="shared" si="1"/>
        <v>insert into hms_bed (id,divisionid,patientroomid,name,price,numberpatient,insprice,optprice,insname) values(70666,16,14,'Giường sau PT loại 2',114000,0,114000,114000,'Loại 3: Sau các phẫu thuật loại 2; Bỏng độ 2 trên 30% diện tích cơ thể, Bỏng độ 3-4 dưới 25% diện tích cơ thể');</v>
      </c>
    </row>
    <row r="70" spans="1:13" ht="31.5" x14ac:dyDescent="0.25">
      <c r="A70" s="3">
        <v>70667</v>
      </c>
      <c r="B70" s="3">
        <v>16</v>
      </c>
      <c r="C70" s="5">
        <v>14</v>
      </c>
      <c r="D70" s="3" t="s">
        <v>27</v>
      </c>
      <c r="E70" s="3" t="s">
        <v>2</v>
      </c>
      <c r="F70" s="4">
        <v>94000</v>
      </c>
      <c r="G70" s="8">
        <v>0</v>
      </c>
      <c r="H70" s="4">
        <v>94000</v>
      </c>
      <c r="K70" s="4">
        <v>94000</v>
      </c>
      <c r="L70" s="3" t="s">
        <v>44</v>
      </c>
      <c r="M70" t="str">
        <f t="shared" si="1"/>
        <v>insert into hms_bed (id,divisionid,patientroomid,name,price,numberpatient,insprice,optprice,insname) values(70667,16,14,'Giường sau PT loại 3',94000,0,94000,94000,'Loại 4: Sau các phẫu thuật loại 3; Bỏng độ 1, độ 2 dưới 30% diện tích cơ thể');</v>
      </c>
    </row>
    <row r="71" spans="1:13" ht="31.5" x14ac:dyDescent="0.25">
      <c r="A71" s="3">
        <v>70668</v>
      </c>
      <c r="B71" s="3">
        <v>16</v>
      </c>
      <c r="C71" s="5">
        <v>14</v>
      </c>
      <c r="D71" s="3" t="s">
        <v>27</v>
      </c>
      <c r="E71" s="3" t="s">
        <v>7</v>
      </c>
      <c r="F71" s="4">
        <v>164000</v>
      </c>
      <c r="G71" s="8">
        <v>0</v>
      </c>
      <c r="H71" s="4">
        <v>164000</v>
      </c>
      <c r="K71" s="4">
        <v>164000</v>
      </c>
      <c r="L71" s="3" t="s">
        <v>41</v>
      </c>
      <c r="M71" t="str">
        <f t="shared" si="1"/>
        <v>insert into hms_bed (id,divisionid,patientroomid,name,price,numberpatient,insprice,optprice,insname) values(70668,16,14,'Giường sau PT loại đặc biệt',164000,0,164000,164000,'Loại 1: Sau các phẫu thuật loại đặc biệt; Bỏng độ 3-4 trên 70% diện tích cơ thể');</v>
      </c>
    </row>
    <row r="72" spans="1:13" ht="31.5" x14ac:dyDescent="0.25">
      <c r="A72" s="3">
        <v>70669</v>
      </c>
      <c r="B72" s="3">
        <v>18</v>
      </c>
      <c r="C72" s="5">
        <v>15</v>
      </c>
      <c r="D72" s="3" t="s">
        <v>28</v>
      </c>
      <c r="E72" s="3" t="s">
        <v>3</v>
      </c>
      <c r="F72" s="4">
        <v>169000</v>
      </c>
      <c r="G72" s="8">
        <v>0</v>
      </c>
      <c r="H72" s="4">
        <v>169000</v>
      </c>
      <c r="K72" s="4">
        <v>169000</v>
      </c>
      <c r="L72" s="3" t="s">
        <v>39</v>
      </c>
      <c r="M72" t="str">
        <f t="shared" si="1"/>
        <v>insert into hms_bed (id,divisionid,patientroomid,name,price,numberpatient,insprice,optprice,insname) values(70669,18,15,'Giường Cấp cứu',169000,0,169000,169000,'Ngày giường bệnh Hồi sức cấp cứu, chống độc (chưa bao gồm chi phí sử dụng máy thở nếu có)');</v>
      </c>
    </row>
    <row r="73" spans="1:13" ht="63" x14ac:dyDescent="0.25">
      <c r="A73" s="3">
        <v>70670</v>
      </c>
      <c r="B73" s="3">
        <v>18</v>
      </c>
      <c r="C73" s="5">
        <v>15</v>
      </c>
      <c r="D73" s="3" t="s">
        <v>28</v>
      </c>
      <c r="E73" s="3" t="s">
        <v>47</v>
      </c>
      <c r="F73" s="4">
        <v>89000</v>
      </c>
      <c r="G73" s="8">
        <v>0</v>
      </c>
      <c r="H73" s="4">
        <v>89000</v>
      </c>
      <c r="K73" s="4">
        <v>89000</v>
      </c>
      <c r="L73" s="3" t="s">
        <v>40</v>
      </c>
      <c r="M73" t="str">
        <f t="shared" si="1"/>
        <v>insert into hms_bed (id,divisionid,patientroomid,name,price,numberpatient,insprice,optprice,insname) values(70670,18,15,'Giường Ngoại, Phụ-Sản không mổ',89000,0,89000,89000,'Loại 2: Các Khoa: Cơ-Xương-Khớp, Da liễu, Dị ứng, Tai-Mũi-Họng, Mắt, Răng-Hàm-Mặt, Ngoại, Phụ-Sản không mổ; YHDT/ PHCN cho nhóm người bệnh tổn thương tuỷ sống, tai biến mạch máu não, chấn thương sọ não');</v>
      </c>
    </row>
    <row r="74" spans="1:13" ht="31.5" x14ac:dyDescent="0.25">
      <c r="A74" s="3">
        <v>70671</v>
      </c>
      <c r="B74" s="3">
        <v>18</v>
      </c>
      <c r="C74" s="5">
        <v>15</v>
      </c>
      <c r="D74" s="3" t="s">
        <v>28</v>
      </c>
      <c r="E74" s="3" t="s">
        <v>1</v>
      </c>
      <c r="F74" s="4">
        <v>139000</v>
      </c>
      <c r="G74" s="8">
        <v>0</v>
      </c>
      <c r="H74" s="4">
        <v>139000</v>
      </c>
      <c r="K74" s="4">
        <v>139000</v>
      </c>
      <c r="L74" s="3" t="s">
        <v>42</v>
      </c>
      <c r="M74" t="str">
        <f t="shared" si="1"/>
        <v>insert into hms_bed (id,divisionid,patientroomid,name,price,numberpatient,insprice,optprice,insname) values(70671,18,15,'Giường sau PT loại 1',139000,0,139000,139000,'Loại 2: Sau các phẫu thuật loại 1; Bỏng độ 3-4 từ 25 -70% diện tích cơ thể');</v>
      </c>
    </row>
    <row r="75" spans="1:13" ht="31.5" x14ac:dyDescent="0.25">
      <c r="A75" s="3">
        <v>70672</v>
      </c>
      <c r="B75" s="3">
        <v>18</v>
      </c>
      <c r="C75" s="5">
        <v>15</v>
      </c>
      <c r="D75" s="3" t="s">
        <v>28</v>
      </c>
      <c r="E75" s="3" t="s">
        <v>6</v>
      </c>
      <c r="F75" s="4">
        <v>114000</v>
      </c>
      <c r="G75" s="8">
        <v>0</v>
      </c>
      <c r="H75" s="4">
        <v>114000</v>
      </c>
      <c r="K75" s="4">
        <v>114000</v>
      </c>
      <c r="L75" s="3" t="s">
        <v>43</v>
      </c>
      <c r="M75" t="str">
        <f t="shared" si="1"/>
        <v>insert into hms_bed (id,divisionid,patientroomid,name,price,numberpatient,insprice,optprice,insname) values(70672,18,15,'Giường sau PT loại 2',114000,0,114000,114000,'Loại 3: Sau các phẫu thuật loại 2; Bỏng độ 2 trên 30% diện tích cơ thể, Bỏng độ 3-4 dưới 25% diện tích cơ thể');</v>
      </c>
    </row>
    <row r="76" spans="1:13" ht="31.5" x14ac:dyDescent="0.25">
      <c r="A76" s="3">
        <v>70673</v>
      </c>
      <c r="B76" s="3">
        <v>18</v>
      </c>
      <c r="C76" s="5">
        <v>15</v>
      </c>
      <c r="D76" s="3" t="s">
        <v>28</v>
      </c>
      <c r="E76" s="3" t="s">
        <v>2</v>
      </c>
      <c r="F76" s="4">
        <v>94000</v>
      </c>
      <c r="G76" s="8">
        <v>0</v>
      </c>
      <c r="H76" s="4">
        <v>94000</v>
      </c>
      <c r="K76" s="4">
        <v>94000</v>
      </c>
      <c r="L76" s="3" t="s">
        <v>44</v>
      </c>
      <c r="M76" t="str">
        <f t="shared" si="1"/>
        <v>insert into hms_bed (id,divisionid,patientroomid,name,price,numberpatient,insprice,optprice,insname) values(70673,18,15,'Giường sau PT loại 3',94000,0,94000,94000,'Loại 4: Sau các phẫu thuật loại 3; Bỏng độ 1, độ 2 dưới 30% diện tích cơ thể');</v>
      </c>
    </row>
    <row r="77" spans="1:13" ht="31.5" x14ac:dyDescent="0.25">
      <c r="A77" s="3">
        <v>70674</v>
      </c>
      <c r="B77" s="3">
        <v>18</v>
      </c>
      <c r="C77" s="5">
        <v>15</v>
      </c>
      <c r="D77" s="3" t="s">
        <v>28</v>
      </c>
      <c r="E77" s="3" t="s">
        <v>7</v>
      </c>
      <c r="F77" s="4">
        <v>164000</v>
      </c>
      <c r="G77" s="8">
        <v>0</v>
      </c>
      <c r="H77" s="4">
        <v>164000</v>
      </c>
      <c r="K77" s="4">
        <v>164000</v>
      </c>
      <c r="L77" s="3" t="s">
        <v>41</v>
      </c>
      <c r="M77" t="str">
        <f t="shared" si="1"/>
        <v>insert into hms_bed (id,divisionid,patientroomid,name,price,numberpatient,insprice,optprice,insname) values(70674,18,15,'Giường sau PT loại đặc biệt',164000,0,164000,164000,'Loại 1: Sau các phẫu thuật loại đặc biệt; Bỏng độ 3-4 trên 70% diện tích cơ thể');</v>
      </c>
    </row>
    <row r="78" spans="1:13" ht="31.5" x14ac:dyDescent="0.25">
      <c r="A78" s="3">
        <v>70675</v>
      </c>
      <c r="B78" s="3">
        <v>21</v>
      </c>
      <c r="C78" s="5">
        <v>17</v>
      </c>
      <c r="D78" s="3" t="s">
        <v>24</v>
      </c>
      <c r="E78" s="3" t="s">
        <v>3</v>
      </c>
      <c r="F78" s="4">
        <v>169000</v>
      </c>
      <c r="G78" s="8">
        <v>0</v>
      </c>
      <c r="H78" s="4">
        <v>169000</v>
      </c>
      <c r="K78" s="4">
        <v>169000</v>
      </c>
      <c r="L78" s="3" t="s">
        <v>39</v>
      </c>
      <c r="M78" t="str">
        <f t="shared" si="1"/>
        <v>insert into hms_bed (id,divisionid,patientroomid,name,price,numberpatient,insprice,optprice,insname) values(70675,21,17,'Giường Cấp cứu',169000,0,169000,169000,'Ngày giường bệnh Hồi sức cấp cứu, chống độc (chưa bao gồm chi phí sử dụng máy thở nếu có)');</v>
      </c>
    </row>
    <row r="79" spans="1:13" ht="63" x14ac:dyDescent="0.25">
      <c r="A79" s="3">
        <v>70676</v>
      </c>
      <c r="B79" s="3">
        <v>21</v>
      </c>
      <c r="C79" s="5">
        <v>17</v>
      </c>
      <c r="D79" s="3" t="s">
        <v>24</v>
      </c>
      <c r="E79" s="3" t="s">
        <v>5</v>
      </c>
      <c r="F79" s="4">
        <v>99000</v>
      </c>
      <c r="G79" s="8">
        <v>0</v>
      </c>
      <c r="H79" s="4">
        <v>99000</v>
      </c>
      <c r="K79" s="4">
        <v>99000</v>
      </c>
      <c r="L79" s="3" t="s">
        <v>38</v>
      </c>
      <c r="M79" t="str">
        <f t="shared" si="1"/>
        <v>insert into hms_bed (id,divisionid,patientroomid,name,price,numberpatient,insprice,optprice,insname) values(70676,21,17,'Giường Nội',99000,0,99000,99000,'Loại 1: Các khoa: Truyền nhiễm, Hô hấp, Huyết học, Ung thư, Tim mạch, Tâm thần, Thần kinh, Nhi, Tiêu hoá, Thận học; Nội tiết; Dị ứng (đối với bệnh nhân dị ứng thuốc nặng: Stevens Jonhson/ Lyell)');</v>
      </c>
    </row>
    <row r="80" spans="1:13" ht="31.5" x14ac:dyDescent="0.25">
      <c r="A80" s="3">
        <v>70677</v>
      </c>
      <c r="B80" s="3">
        <v>39</v>
      </c>
      <c r="C80" s="5">
        <v>20</v>
      </c>
      <c r="D80" s="3" t="s">
        <v>8</v>
      </c>
      <c r="E80" s="3" t="s">
        <v>3</v>
      </c>
      <c r="F80" s="4">
        <v>169000</v>
      </c>
      <c r="G80" s="8">
        <v>0</v>
      </c>
      <c r="H80" s="4">
        <v>169000</v>
      </c>
      <c r="K80" s="4">
        <v>169000</v>
      </c>
      <c r="L80" s="3" t="s">
        <v>39</v>
      </c>
      <c r="M80" t="str">
        <f t="shared" si="1"/>
        <v>insert into hms_bed (id,divisionid,patientroomid,name,price,numberpatient,insprice,optprice,insname) values(70677,39,20,'Giường Cấp cứu',169000,0,169000,169000,'Ngày giường bệnh Hồi sức cấp cứu, chống độc (chưa bao gồm chi phí sử dụng máy thở nếu có)');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PHUGIA</dc:creator>
  <cp:lastModifiedBy>PHUGIA</cp:lastModifiedBy>
  <dcterms:created xsi:type="dcterms:W3CDTF">2016-02-15T06:57:57Z</dcterms:created>
  <dcterms:modified xsi:type="dcterms:W3CDTF">2016-02-29T19:02:49Z</dcterms:modified>
</cp:coreProperties>
</file>