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HUANG\Works\dev\HWM_templateadd_tool\zabbix-template-creation\"/>
    </mc:Choice>
  </mc:AlternateContent>
  <xr:revisionPtr revIDLastSave="0" documentId="13_ncr:1_{F94D659B-8AB5-4141-A239-D68CD9A23DF0}" xr6:coauthVersionLast="41" xr6:coauthVersionMax="41" xr10:uidLastSave="{00000000-0000-0000-0000-000000000000}"/>
  <bookViews>
    <workbookView xWindow="-110" yWindow="-110" windowWidth="19420" windowHeight="10420" xr2:uid="{A773F11A-D877-4422-8085-187B0DC23AFA}"/>
  </bookViews>
  <sheets>
    <sheet name="template definition" sheetId="2" r:id="rId1"/>
    <sheet name="zbxformat" sheetId="3" r:id="rId2"/>
    <sheet name="regular expression" sheetId="12" r:id="rId3"/>
    <sheet name="convert" sheetId="11" r:id="rId4"/>
  </sheets>
  <definedNames>
    <definedName name="_xlnm._FilterDatabase" localSheetId="0" hidden="1">'template definition'!$A$1:$K$6</definedName>
    <definedName name="_xlnm._FilterDatabase" localSheetId="1" hidden="1">zbxformat!$A$2:$J$4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I4" i="3" l="1"/>
  <c r="I3" i="3"/>
  <c r="H4" i="3"/>
  <c r="H3" i="3"/>
  <c r="F4" i="3"/>
  <c r="F3" i="3"/>
  <c r="J4" i="3" l="1"/>
  <c r="J3" i="3"/>
  <c r="G4" i="3"/>
  <c r="G3" i="3"/>
  <c r="D4" i="3" l="1"/>
  <c r="D3" i="3"/>
  <c r="C4" i="3"/>
  <c r="A4" i="3"/>
  <c r="B4" i="3"/>
  <c r="A3" i="3"/>
  <c r="E4" i="3" l="1"/>
  <c r="E3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965728-5C85-4714-984E-F2D5CEFFF690}" keepAlive="1" name="Query - new2 result" description="Connection to the 'new2 result' query in the workbook." type="5" refreshedVersion="6" background="1">
    <dbPr connection="Provider=Microsoft.Mashup.OleDb.1;Data Source=$Workbook$;Location=new2 result;Extended Properties=&quot;&quot;" command="SELECT * FROM [new2 result]"/>
  </connection>
  <connection id="2" xr16:uid="{3C8BD869-3EAA-4B4A-B3A9-B124F5DFD90E}" keepAlive="1" name="Query - new2 result (2)" description="Connection to the 'new2 result (2)' query in the workbook." type="5" refreshedVersion="6" background="1" saveData="1">
    <dbPr connection="Provider=Microsoft.Mashup.OleDb.1;Data Source=$Workbook$;Location=new2 result (2);Extended Properties=&quot;&quot;" command="SELECT * FROM [new2 result (2)]"/>
  </connection>
  <connection id="3" xr16:uid="{02D5B93F-455F-44A5-BEB1-04128D4CEBB4}" keepAlive="1" name="Query - new2 result (3)" description="Connection to the 'new2 result (3)' query in the workbook." type="5" refreshedVersion="6" background="1" saveData="1">
    <dbPr connection="Provider=Microsoft.Mashup.OleDb.1;Data Source=$Workbook$;Location=new2 result (3);Extended Properties=&quot;&quot;" command="SELECT * FROM [new2 result (3)]"/>
  </connection>
</connections>
</file>

<file path=xl/sharedStrings.xml><?xml version="1.0" encoding="utf-8"?>
<sst xmlns="http://schemas.openxmlformats.org/spreadsheetml/2006/main" count="94" uniqueCount="71">
  <si>
    <r>
      <rPr>
        <b/>
        <sz val="10"/>
        <color indexed="8"/>
        <rFont val="Meiryo UI"/>
        <family val="3"/>
        <charset val="128"/>
      </rPr>
      <t>アイテム</t>
    </r>
    <r>
      <rPr>
        <sz val="10"/>
        <color indexed="8"/>
        <rFont val="Meiryo UI"/>
        <family val="3"/>
        <charset val="128"/>
      </rPr>
      <t xml:space="preserve"> (監視項目)</t>
    </r>
    <rPh sb="6" eb="8">
      <t>カンシ</t>
    </rPh>
    <rPh sb="8" eb="10">
      <t>コウモク</t>
    </rPh>
    <phoneticPr fontId="3"/>
  </si>
  <si>
    <r>
      <rPr>
        <b/>
        <sz val="10"/>
        <color indexed="8"/>
        <rFont val="Meiryo UI"/>
        <family val="3"/>
        <charset val="128"/>
      </rPr>
      <t>トリガー</t>
    </r>
    <r>
      <rPr>
        <sz val="10"/>
        <color indexed="8"/>
        <rFont val="Meiryo UI"/>
        <family val="3"/>
        <charset val="128"/>
      </rPr>
      <t xml:space="preserve"> (障害検知条件)</t>
    </r>
    <rPh sb="6" eb="8">
      <t>ショウガイ</t>
    </rPh>
    <rPh sb="8" eb="10">
      <t>ケンチ</t>
    </rPh>
    <rPh sb="10" eb="12">
      <t>ジョウケン</t>
    </rPh>
    <phoneticPr fontId="3"/>
  </si>
  <si>
    <t>説明</t>
  </si>
  <si>
    <t>キー</t>
    <phoneticPr fontId="3"/>
  </si>
  <si>
    <t>間隔[秒]</t>
  </si>
  <si>
    <t>ヒストリ</t>
    <phoneticPr fontId="3"/>
  </si>
  <si>
    <t>トレンド</t>
    <phoneticPr fontId="3"/>
  </si>
  <si>
    <t>タイプ</t>
  </si>
  <si>
    <t>アプリケーション</t>
    <phoneticPr fontId="3"/>
  </si>
  <si>
    <t>深刻度</t>
  </si>
  <si>
    <t>名前</t>
  </si>
  <si>
    <t>障害イベントを連続して生成</t>
    <rPh sb="0" eb="2">
      <t>ショウガイ</t>
    </rPh>
    <rPh sb="7" eb="9">
      <t>レンゾク</t>
    </rPh>
    <rPh sb="11" eb="13">
      <t>セイセイ</t>
    </rPh>
    <phoneticPr fontId="3"/>
  </si>
  <si>
    <t>条件式</t>
    <phoneticPr fontId="3"/>
  </si>
  <si>
    <t>（設定無し）</t>
    <rPh sb="1" eb="3">
      <t>セッテイ</t>
    </rPh>
    <rPh sb="3" eb="4">
      <t>ナ</t>
    </rPh>
    <phoneticPr fontId="3"/>
  </si>
  <si>
    <t>snmpトラップ</t>
  </si>
  <si>
    <t>Hardware(CPU)</t>
    <phoneticPr fontId="3"/>
  </si>
  <si>
    <t>情報</t>
  </si>
  <si>
    <t>チェック有り</t>
    <rPh sb="4" eb="5">
      <t>アリ</t>
    </rPh>
    <phoneticPr fontId="3"/>
  </si>
  <si>
    <t>警告</t>
  </si>
  <si>
    <t>重度の障害</t>
  </si>
  <si>
    <t>致命的な障害</t>
  </si>
  <si>
    <t>Zabbixエージェント(active)</t>
  </si>
  <si>
    <t>.1.3.6.1.4.1.3183.1.1.0.487176</t>
  </si>
  <si>
    <t>Hardware failure {HOST.NAME} CPU</t>
    <phoneticPr fontId="2"/>
  </si>
  <si>
    <t>CPU_INFO_wfmCPUDisabled</t>
  </si>
  <si>
    <t>Hardware(CPU)</t>
  </si>
  <si>
    <t>CPU_INFO_wfmCPUPresenceDetected</t>
  </si>
  <si>
    <t>item</t>
  </si>
  <si>
    <t>key</t>
  </si>
  <si>
    <t>interval</t>
  </si>
  <si>
    <t>history</t>
  </si>
  <si>
    <t>trends</t>
  </si>
  <si>
    <t>monitoring_type</t>
  </si>
  <si>
    <t>application</t>
  </si>
  <si>
    <t>serverity</t>
  </si>
  <si>
    <t>trigger</t>
  </si>
  <si>
    <t>event_generation_mode</t>
  </si>
  <si>
    <t>軽度の障害</t>
  </si>
  <si>
    <t>.1.3.6.1.4.1.3183.1.1.0.487175</t>
  </si>
  <si>
    <t>シンプルチェック</t>
  </si>
  <si>
    <t>Template XXXX</t>
  </si>
  <si>
    <t>value</t>
  </si>
  <si>
    <t>アイテムタイプ</t>
  </si>
  <si>
    <t>.1.3.6.1.4.1.3183.1.1.0.487175 &amp; CPU presence detected</t>
  </si>
  <si>
    <t>.1.3.6.1.4.1.3183.1.1.0.487176 &amp; CPU Disabled</t>
  </si>
  <si>
    <t>regular expression</t>
  </si>
  <si>
    <t>Regular expression about Template XXXX</t>
  </si>
  <si>
    <t>文字列が含まれる</t>
  </si>
  <si>
    <t>文字列が含まれない</t>
  </si>
  <si>
    <t>結果が真</t>
  </si>
  <si>
    <t>結果が偽</t>
  </si>
  <si>
    <t>条件式の形式</t>
  </si>
  <si>
    <t>大文字小文字を区別あり</t>
  </si>
  <si>
    <t>大文字小文字を区別なし</t>
  </si>
  <si>
    <t>大文字小文字を区別</t>
  </si>
  <si>
    <t>expression1</t>
  </si>
  <si>
    <t>expression_type1</t>
  </si>
  <si>
    <t>case_sensitive1</t>
  </si>
  <si>
    <t>CPU presence detected</t>
  </si>
  <si>
    <t>expression2</t>
  </si>
  <si>
    <t>expression_type2</t>
  </si>
  <si>
    <t>case_sensitive2</t>
  </si>
  <si>
    <t>expression3</t>
  </si>
  <si>
    <t>expression_type3</t>
  </si>
  <si>
    <t>case_sensitive3</t>
  </si>
  <si>
    <t>CPU Disabled</t>
  </si>
  <si>
    <t>key word 1</t>
  </si>
  <si>
    <t>key word 2</t>
  </si>
  <si>
    <t>key word 3</t>
  </si>
  <si>
    <t>snmptrap[.1.3.6.1.4.1.3183.1.1.0.487175]</t>
  </si>
  <si>
    <t>snmptrap[.1.3.6.1.4.1.3183.1.1.0.487176]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</si>
</sst>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0"/>
      <color indexed="8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8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4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0" fontId="4" fillId="0" borderId="0" xfId="0" applyFont="1" applyAlignment="1"/>
    <xf numFmtId="0" fontId="7" fillId="4" borderId="5" xfId="0" applyFont="1" applyFill="1" applyBorder="1" applyAlignment="1">
      <alignment horizontal="left" vertical="top" shrinkToFit="1"/>
    </xf>
    <xf numFmtId="0" fontId="7" fillId="4" borderId="5" xfId="0" applyFont="1" applyFill="1" applyBorder="1" applyAlignment="1">
      <alignment vertical="top" shrinkToFit="1"/>
    </xf>
    <xf numFmtId="0" fontId="7" fillId="4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shrinkToFit="1"/>
    </xf>
    <xf numFmtId="0" fontId="7" fillId="4" borderId="5" xfId="0" applyFont="1" applyFill="1" applyBorder="1" applyAlignment="1">
      <alignment horizontal="left" vertical="center" shrinkToFit="1"/>
    </xf>
    <xf numFmtId="0" fontId="4" fillId="3" borderId="6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0" fillId="0" borderId="5" xfId="0" applyBorder="1">
      <alignment vertical="center"/>
    </xf>
    <xf numFmtId="0" fontId="4" fillId="3" borderId="8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vertical="top" shrinkToFit="1"/>
    </xf>
    <xf numFmtId="0" fontId="7" fillId="4" borderId="9" xfId="0" applyFont="1" applyFill="1" applyBorder="1" applyAlignment="1">
      <alignment horizontal="left" vertical="top" shrinkToFit="1"/>
    </xf>
    <xf numFmtId="0" fontId="7" fillId="4" borderId="9" xfId="0" applyFont="1" applyFill="1" applyBorder="1" applyAlignment="1">
      <alignment horizontal="left" vertical="center" shrinkToFit="1"/>
    </xf>
    <xf numFmtId="0" fontId="4" fillId="0" borderId="5" xfId="0" applyFont="1" applyBorder="1" applyAlignment="1"/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rgb="FFD6F6FF"/>
        </patternFill>
      </fill>
    </dxf>
    <dxf>
      <fill>
        <patternFill>
          <bgColor rgb="FFFFF6A5"/>
        </patternFill>
      </fill>
    </dxf>
    <dxf>
      <fill>
        <patternFill>
          <bgColor rgb="FFFFB689"/>
        </patternFill>
      </fill>
    </dxf>
    <dxf>
      <fill>
        <patternFill>
          <bgColor rgb="FFFF9999"/>
        </patternFill>
      </fill>
    </dxf>
    <dxf>
      <fill>
        <patternFill>
          <bgColor rgb="FFFF3838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rgb="FFD6F6FF"/>
        </patternFill>
      </fill>
    </dxf>
    <dxf>
      <fill>
        <patternFill>
          <bgColor rgb="FFFFF6A5"/>
        </patternFill>
      </fill>
    </dxf>
    <dxf>
      <fill>
        <patternFill>
          <bgColor rgb="FFFFB689"/>
        </patternFill>
      </fill>
    </dxf>
    <dxf>
      <fill>
        <patternFill>
          <bgColor rgb="FFFF9999"/>
        </patternFill>
      </fill>
    </dxf>
    <dxf>
      <fill>
        <patternFill>
          <bgColor rgb="FFFF3838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rgb="FFD6F6FF"/>
        </patternFill>
      </fill>
    </dxf>
    <dxf>
      <fill>
        <patternFill>
          <bgColor rgb="FFFFF6A5"/>
        </patternFill>
      </fill>
    </dxf>
    <dxf>
      <fill>
        <patternFill>
          <bgColor rgb="FFFFB689"/>
        </patternFill>
      </fill>
    </dxf>
    <dxf>
      <fill>
        <patternFill>
          <bgColor rgb="FFFF9999"/>
        </patternFill>
      </fill>
    </dxf>
    <dxf>
      <fill>
        <patternFill>
          <bgColor rgb="FFFF383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rgb="FFD6F6FF"/>
        </patternFill>
      </fill>
    </dxf>
    <dxf>
      <fill>
        <patternFill>
          <bgColor rgb="FFFFF6A5"/>
        </patternFill>
      </fill>
    </dxf>
    <dxf>
      <fill>
        <patternFill>
          <bgColor rgb="FFFFB689"/>
        </patternFill>
      </fill>
    </dxf>
    <dxf>
      <fill>
        <patternFill>
          <bgColor rgb="FFFF9999"/>
        </patternFill>
      </fill>
    </dxf>
    <dxf>
      <fill>
        <patternFill>
          <bgColor rgb="FFFF3838"/>
        </patternFill>
      </fill>
    </dxf>
    <dxf>
      <fill>
        <patternFill>
          <bgColor rgb="FFD6F6FF"/>
        </patternFill>
      </fill>
    </dxf>
    <dxf>
      <fill>
        <patternFill>
          <bgColor rgb="FFFFF6A5"/>
        </patternFill>
      </fill>
    </dxf>
    <dxf>
      <fill>
        <patternFill>
          <bgColor rgb="FFFFB689"/>
        </patternFill>
      </fill>
    </dxf>
    <dxf>
      <fill>
        <patternFill>
          <bgColor rgb="FFFF9999"/>
        </patternFill>
      </fill>
    </dxf>
    <dxf>
      <fill>
        <patternFill>
          <bgColor rgb="FFFF3838"/>
        </patternFill>
      </fill>
    </dxf>
    <dxf>
      <fill>
        <patternFill>
          <bgColor rgb="FFD6F6FF"/>
        </patternFill>
      </fill>
    </dxf>
    <dxf>
      <fill>
        <patternFill>
          <bgColor rgb="FFFFF6A5"/>
        </patternFill>
      </fill>
    </dxf>
    <dxf>
      <fill>
        <patternFill>
          <bgColor rgb="FFFFB689"/>
        </patternFill>
      </fill>
    </dxf>
    <dxf>
      <fill>
        <patternFill>
          <bgColor rgb="FFFF9999"/>
        </patternFill>
      </fill>
    </dxf>
    <dxf>
      <fill>
        <patternFill>
          <bgColor rgb="FFFF3838"/>
        </patternFill>
      </fill>
    </dxf>
    <dxf>
      <fill>
        <patternFill>
          <bgColor rgb="FFD6F6FF"/>
        </patternFill>
      </fill>
    </dxf>
    <dxf>
      <fill>
        <patternFill>
          <bgColor rgb="FFFFF6A5"/>
        </patternFill>
      </fill>
    </dxf>
    <dxf>
      <fill>
        <patternFill>
          <bgColor rgb="FFFFB689"/>
        </patternFill>
      </fill>
    </dxf>
    <dxf>
      <fill>
        <patternFill>
          <bgColor rgb="FFFF9999"/>
        </patternFill>
      </fill>
    </dxf>
    <dxf>
      <fill>
        <patternFill>
          <bgColor rgb="FFFF3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C9504-62C3-4ECD-9828-4F9EA0E1CA44}">
  <sheetPr codeName="Sheet2"/>
  <dimension ref="A1:K26"/>
  <sheetViews>
    <sheetView tabSelected="1" topLeftCell="B1" zoomScale="85" zoomScaleNormal="85" workbookViewId="0">
      <selection activeCell="B4" sqref="B4"/>
    </sheetView>
  </sheetViews>
  <sheetFormatPr defaultRowHeight="14.5"/>
  <cols>
    <col min="1" max="1" width="33.1796875" customWidth="1"/>
    <col min="2" max="2" width="47.36328125" customWidth="1"/>
    <col min="3" max="6" width="8.6328125" customWidth="1"/>
    <col min="8" max="8" width="11" customWidth="1"/>
    <col min="9" max="9" width="30.26953125" customWidth="1"/>
    <col min="10" max="10" width="8.6328125" customWidth="1"/>
    <col min="11" max="11" width="47.08984375" bestFit="1" customWidth="1"/>
  </cols>
  <sheetData>
    <row r="1" spans="1:11">
      <c r="A1" s="1" t="s">
        <v>40</v>
      </c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>
      <c r="A2" s="24" t="s">
        <v>0</v>
      </c>
      <c r="B2" s="25"/>
      <c r="C2" s="25"/>
      <c r="D2" s="25"/>
      <c r="E2" s="25"/>
      <c r="F2" s="25"/>
      <c r="G2" s="26"/>
      <c r="H2" s="25" t="s">
        <v>1</v>
      </c>
      <c r="I2" s="25"/>
      <c r="J2" s="25"/>
      <c r="K2" s="26"/>
    </row>
    <row r="3" spans="1:11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10" t="s">
        <v>9</v>
      </c>
      <c r="I3" s="11" t="s">
        <v>10</v>
      </c>
      <c r="J3" s="11" t="s">
        <v>11</v>
      </c>
      <c r="K3" s="11" t="s">
        <v>12</v>
      </c>
    </row>
    <row r="4" spans="1:11">
      <c r="A4" s="12" t="s">
        <v>26</v>
      </c>
      <c r="B4" s="12" t="s">
        <v>69</v>
      </c>
      <c r="C4" s="5" t="s">
        <v>13</v>
      </c>
      <c r="D4" s="5">
        <v>90</v>
      </c>
      <c r="E4" s="5" t="s">
        <v>13</v>
      </c>
      <c r="F4" s="4" t="s">
        <v>14</v>
      </c>
      <c r="G4" s="4" t="s">
        <v>25</v>
      </c>
      <c r="H4" s="6" t="s">
        <v>16</v>
      </c>
      <c r="I4" s="7" t="s">
        <v>23</v>
      </c>
      <c r="J4" s="8" t="s">
        <v>17</v>
      </c>
      <c r="K4" s="12" t="s">
        <v>43</v>
      </c>
    </row>
    <row r="5" spans="1:11">
      <c r="A5" s="12" t="s">
        <v>24</v>
      </c>
      <c r="B5" s="12" t="s">
        <v>70</v>
      </c>
      <c r="C5" s="5" t="s">
        <v>13</v>
      </c>
      <c r="D5" s="5">
        <v>90</v>
      </c>
      <c r="E5" s="5" t="s">
        <v>13</v>
      </c>
      <c r="F5" s="4" t="s">
        <v>14</v>
      </c>
      <c r="G5" s="4" t="s">
        <v>15</v>
      </c>
      <c r="H5" s="6" t="s">
        <v>16</v>
      </c>
      <c r="I5" s="7" t="s">
        <v>23</v>
      </c>
      <c r="J5" s="8" t="s">
        <v>17</v>
      </c>
      <c r="K5" s="12" t="s">
        <v>44</v>
      </c>
    </row>
    <row r="6" spans="1:11">
      <c r="A6" s="12"/>
      <c r="B6" s="12"/>
      <c r="C6" s="5"/>
      <c r="D6" s="5"/>
      <c r="E6" s="5"/>
      <c r="F6" s="4"/>
      <c r="G6" s="4"/>
      <c r="H6" s="6"/>
      <c r="I6" s="7"/>
      <c r="J6" s="8"/>
      <c r="K6" s="12"/>
    </row>
    <row r="7" spans="1:1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</sheetData>
  <mergeCells count="2">
    <mergeCell ref="A2:G2"/>
    <mergeCell ref="H2:K2"/>
  </mergeCells>
  <conditionalFormatting sqref="H4">
    <cfRule type="cellIs" dxfId="58" priority="280" stopIfTrue="1" operator="equal">
      <formula>"致命的な障害"</formula>
    </cfRule>
    <cfRule type="cellIs" dxfId="57" priority="281" stopIfTrue="1" operator="equal">
      <formula>"重度の障害"</formula>
    </cfRule>
    <cfRule type="cellIs" dxfId="56" priority="282" stopIfTrue="1" operator="equal">
      <formula>"軽度の障害"</formula>
    </cfRule>
    <cfRule type="cellIs" dxfId="55" priority="283" stopIfTrue="1" operator="equal">
      <formula>"警告"</formula>
    </cfRule>
    <cfRule type="cellIs" dxfId="54" priority="284" stopIfTrue="1" operator="equal">
      <formula>"情報"</formula>
    </cfRule>
  </conditionalFormatting>
  <conditionalFormatting sqref="H6">
    <cfRule type="cellIs" dxfId="53" priority="260" stopIfTrue="1" operator="equal">
      <formula>"致命的な障害"</formula>
    </cfRule>
    <cfRule type="cellIs" dxfId="52" priority="261" stopIfTrue="1" operator="equal">
      <formula>"重度の障害"</formula>
    </cfRule>
    <cfRule type="cellIs" dxfId="51" priority="262" stopIfTrue="1" operator="equal">
      <formula>"軽度の障害"</formula>
    </cfRule>
    <cfRule type="cellIs" dxfId="50" priority="263" stopIfTrue="1" operator="equal">
      <formula>"警告"</formula>
    </cfRule>
    <cfRule type="cellIs" dxfId="49" priority="264" stopIfTrue="1" operator="equal">
      <formula>"情報"</formula>
    </cfRule>
  </conditionalFormatting>
  <conditionalFormatting sqref="H5">
    <cfRule type="cellIs" dxfId="48" priority="270" stopIfTrue="1" operator="equal">
      <formula>"致命的な障害"</formula>
    </cfRule>
    <cfRule type="cellIs" dxfId="47" priority="271" stopIfTrue="1" operator="equal">
      <formula>"重度の障害"</formula>
    </cfRule>
    <cfRule type="cellIs" dxfId="46" priority="272" stopIfTrue="1" operator="equal">
      <formula>"軽度の障害"</formula>
    </cfRule>
    <cfRule type="cellIs" dxfId="45" priority="273" stopIfTrue="1" operator="equal">
      <formula>"警告"</formula>
    </cfRule>
    <cfRule type="cellIs" dxfId="44" priority="274" stopIfTrue="1" operator="equal">
      <formula>"情報"</formula>
    </cfRule>
  </conditionalFormatting>
  <conditionalFormatting sqref="I4:I6">
    <cfRule type="cellIs" dxfId="43" priority="225" stopIfTrue="1" operator="equal">
      <formula>"致命的な障害"</formula>
    </cfRule>
    <cfRule type="cellIs" dxfId="42" priority="226" stopIfTrue="1" operator="equal">
      <formula>"重度の障害"</formula>
    </cfRule>
    <cfRule type="cellIs" dxfId="41" priority="227" stopIfTrue="1" operator="equal">
      <formula>"軽度の障害"</formula>
    </cfRule>
    <cfRule type="cellIs" dxfId="40" priority="228" stopIfTrue="1" operator="equal">
      <formula>"警告"</formula>
    </cfRule>
    <cfRule type="cellIs" dxfId="39" priority="229" stopIfTrue="1" operator="equal">
      <formula>"情報"</formula>
    </cfRule>
  </conditionalFormatting>
  <conditionalFormatting sqref="A1:K1048576">
    <cfRule type="expression" dxfId="38" priority="852">
      <formula>#REF!="●"</formula>
    </cfRule>
    <cfRule type="expression" dxfId="37" priority="853">
      <formula>#REF!="●"</formula>
    </cfRule>
  </conditionalFormatting>
  <conditionalFormatting sqref="K4:K6">
    <cfRule type="duplicateValues" dxfId="36" priority="854"/>
  </conditionalFormatting>
  <dataValidations count="1">
    <dataValidation type="list" allowBlank="1" showInputMessage="1" showErrorMessage="1" sqref="H4:H6" xr:uid="{08C70DD0-7D64-4092-AFB3-6CE062323DFC}">
      <formula1>"未分類,情報,警告,軽度の障害,重度の障害,致命的な障害"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9618-7CF4-47E8-A095-BC890312D28B}">
  <sheetPr codeName="Sheet3"/>
  <dimension ref="A1:M21"/>
  <sheetViews>
    <sheetView workbookViewId="0">
      <selection activeCell="A3" sqref="A3:M4"/>
    </sheetView>
  </sheetViews>
  <sheetFormatPr defaultRowHeight="14.5"/>
  <cols>
    <col min="1" max="1" width="31.6328125" customWidth="1"/>
    <col min="2" max="2" width="39.54296875" customWidth="1"/>
    <col min="9" max="9" width="33.453125" customWidth="1"/>
    <col min="10" max="10" width="22.81640625" bestFit="1" customWidth="1"/>
    <col min="11" max="11" width="26.1796875" bestFit="1" customWidth="1"/>
    <col min="12" max="12" width="20.08984375" bestFit="1" customWidth="1"/>
    <col min="13" max="13" width="10.7265625" bestFit="1" customWidth="1"/>
    <col min="14" max="14" width="22.7265625" customWidth="1"/>
  </cols>
  <sheetData>
    <row r="1" spans="1:13">
      <c r="A1" s="1" t="s">
        <v>40</v>
      </c>
      <c r="B1" s="2"/>
      <c r="C1" s="2"/>
      <c r="D1" s="2"/>
      <c r="E1" s="2"/>
      <c r="F1" s="2"/>
      <c r="G1" s="2"/>
      <c r="H1" s="3"/>
      <c r="I1" s="3"/>
      <c r="J1" s="3"/>
    </row>
    <row r="2" spans="1:13">
      <c r="A2" s="9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  <c r="G2" s="14" t="s">
        <v>33</v>
      </c>
      <c r="H2" s="15" t="s">
        <v>34</v>
      </c>
      <c r="I2" s="16" t="s">
        <v>35</v>
      </c>
      <c r="J2" s="16" t="s">
        <v>36</v>
      </c>
      <c r="K2" s="16" t="s">
        <v>66</v>
      </c>
      <c r="L2" s="16" t="s">
        <v>67</v>
      </c>
      <c r="M2" s="16" t="s">
        <v>68</v>
      </c>
    </row>
    <row r="3" spans="1:13">
      <c r="A3" s="12" t="str">
        <f>'template definition'!A4</f>
        <v>CPU_INFO_wfmCPUPresenceDetected</v>
      </c>
      <c r="B3" s="12" t="str">
        <f>'template definition'!B4</f>
        <v>snmptrap[.1.3.6.1.4.1.3183.1.1.0.487175]</v>
      </c>
      <c r="C3" s="5">
        <f>IF('template definition'!C4="（設定無し）", 0, 'template definition'!C4)</f>
        <v>0</v>
      </c>
      <c r="D3" s="5">
        <f>'template definition'!D4</f>
        <v>90</v>
      </c>
      <c r="E3" s="5">
        <f>IF('template definition'!E4="（設定無し）", 0, 'template definition'!E4)</f>
        <v>0</v>
      </c>
      <c r="F3" s="4">
        <f>VLOOKUP('template definition'!F4,convert!$D$2:$E$4,2,0)</f>
        <v>17</v>
      </c>
      <c r="G3" s="4" t="str">
        <f>'template definition'!G4</f>
        <v>Hardware(CPU)</v>
      </c>
      <c r="H3" s="21">
        <f>VLOOKUP('template definition'!H4,convert!$A$2:$B$6,2,0)</f>
        <v>1</v>
      </c>
      <c r="I3" s="7" t="str">
        <f>'template definition'!I4</f>
        <v>Hardware failure {HOST.NAME} CPU</v>
      </c>
      <c r="J3" s="8">
        <f>IF('template definition'!J4="チェック有り",1,0)</f>
        <v>1</v>
      </c>
      <c r="K3" s="7" t="s">
        <v>38</v>
      </c>
      <c r="L3" s="8" t="s">
        <v>58</v>
      </c>
      <c r="M3" s="13"/>
    </row>
    <row r="4" spans="1:13">
      <c r="A4" s="17" t="str">
        <f>'template definition'!A5</f>
        <v>CPU_INFO_wfmCPUDisabled</v>
      </c>
      <c r="B4" s="17" t="str">
        <f>'template definition'!B5</f>
        <v>snmptrap[.1.3.6.1.4.1.3183.1.1.0.487176]</v>
      </c>
      <c r="C4" s="18">
        <f>IF('template definition'!C5="（設定無し）", 0, 'template definition'!C5)</f>
        <v>0</v>
      </c>
      <c r="D4" s="18">
        <f>'template definition'!D5</f>
        <v>90</v>
      </c>
      <c r="E4" s="18">
        <f>IF('template definition'!E5="（設定無し）", 0, 'template definition'!E5)</f>
        <v>0</v>
      </c>
      <c r="F4" s="4">
        <f>VLOOKUP('template definition'!F5,convert!$D$2:$E$4,2,0)</f>
        <v>17</v>
      </c>
      <c r="G4" s="19" t="str">
        <f>'template definition'!G5</f>
        <v>Hardware(CPU)</v>
      </c>
      <c r="H4" s="21">
        <f>VLOOKUP('template definition'!H5,convert!$A$2:$B$6,2,0)</f>
        <v>1</v>
      </c>
      <c r="I4" s="7" t="str">
        <f>'template definition'!I5</f>
        <v>Hardware failure {HOST.NAME} CPU</v>
      </c>
      <c r="J4" s="20">
        <f>IF('template definition'!J5="チェック有り",1,0)</f>
        <v>1</v>
      </c>
      <c r="K4" s="7" t="s">
        <v>22</v>
      </c>
      <c r="L4" s="8" t="s">
        <v>65</v>
      </c>
      <c r="M4" s="13"/>
    </row>
    <row r="5" spans="1:1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</sheetData>
  <conditionalFormatting sqref="I3:I4">
    <cfRule type="cellIs" dxfId="35" priority="212" stopIfTrue="1" operator="equal">
      <formula>"致命的な障害"</formula>
    </cfRule>
    <cfRule type="cellIs" dxfId="34" priority="213" stopIfTrue="1" operator="equal">
      <formula>"重度の障害"</formula>
    </cfRule>
    <cfRule type="cellIs" dxfId="33" priority="214" stopIfTrue="1" operator="equal">
      <formula>"軽度の障害"</formula>
    </cfRule>
    <cfRule type="cellIs" dxfId="32" priority="215" stopIfTrue="1" operator="equal">
      <formula>"警告"</formula>
    </cfRule>
    <cfRule type="cellIs" dxfId="31" priority="216" stopIfTrue="1" operator="equal">
      <formula>"情報"</formula>
    </cfRule>
  </conditionalFormatting>
  <conditionalFormatting sqref="A2:J4 B1:J1">
    <cfRule type="expression" dxfId="30" priority="861">
      <formula>#REF!="●"</formula>
    </cfRule>
    <cfRule type="expression" dxfId="29" priority="862">
      <formula>#REF!="●"</formula>
    </cfRule>
  </conditionalFormatting>
  <conditionalFormatting sqref="A1">
    <cfRule type="expression" dxfId="28" priority="10">
      <formula>#REF!="●"</formula>
    </cfRule>
    <cfRule type="expression" dxfId="27" priority="11">
      <formula>#REF!="●"</formula>
    </cfRule>
  </conditionalFormatting>
  <conditionalFormatting sqref="K2:M2">
    <cfRule type="expression" dxfId="26" priority="8">
      <formula>#REF!="●"</formula>
    </cfRule>
    <cfRule type="expression" dxfId="25" priority="9">
      <formula>#REF!="●"</formula>
    </cfRule>
  </conditionalFormatting>
  <conditionalFormatting sqref="K3:K4">
    <cfRule type="cellIs" dxfId="24" priority="1" stopIfTrue="1" operator="equal">
      <formula>"致命的な障害"</formula>
    </cfRule>
    <cfRule type="cellIs" dxfId="23" priority="2" stopIfTrue="1" operator="equal">
      <formula>"重度の障害"</formula>
    </cfRule>
    <cfRule type="cellIs" dxfId="22" priority="3" stopIfTrue="1" operator="equal">
      <formula>"軽度の障害"</formula>
    </cfRule>
    <cfRule type="cellIs" dxfId="21" priority="4" stopIfTrue="1" operator="equal">
      <formula>"警告"</formula>
    </cfRule>
    <cfRule type="cellIs" dxfId="20" priority="5" stopIfTrue="1" operator="equal">
      <formula>"情報"</formula>
    </cfRule>
  </conditionalFormatting>
  <conditionalFormatting sqref="K3:L4">
    <cfRule type="expression" dxfId="19" priority="6">
      <formula>#REF!="●"</formula>
    </cfRule>
    <cfRule type="expression" dxfId="18" priority="7">
      <formula>#REF!="●"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7E55-3F54-4C40-9063-F74982897593}">
  <dimension ref="A1:M21"/>
  <sheetViews>
    <sheetView workbookViewId="0">
      <selection activeCell="B5" sqref="B5"/>
    </sheetView>
  </sheetViews>
  <sheetFormatPr defaultRowHeight="14.5"/>
  <cols>
    <col min="1" max="1" width="32.54296875" customWidth="1"/>
    <col min="2" max="2" width="26.1796875" bestFit="1" customWidth="1"/>
    <col min="5" max="5" width="87.81640625" bestFit="1" customWidth="1"/>
    <col min="6" max="6" width="13.453125" bestFit="1" customWidth="1"/>
    <col min="7" max="7" width="11.81640625" bestFit="1" customWidth="1"/>
    <col min="8" max="8" width="33.1796875" bestFit="1" customWidth="1"/>
    <col min="9" max="9" width="13.453125" bestFit="1" customWidth="1"/>
    <col min="10" max="10" width="11.81640625" bestFit="1" customWidth="1"/>
    <col min="11" max="11" width="11.36328125" bestFit="1" customWidth="1"/>
    <col min="12" max="12" width="13.453125" bestFit="1" customWidth="1"/>
    <col min="13" max="13" width="11.81640625" bestFit="1" customWidth="1"/>
  </cols>
  <sheetData>
    <row r="1" spans="1:13">
      <c r="A1" s="1" t="s">
        <v>46</v>
      </c>
      <c r="B1" s="2"/>
      <c r="C1" s="2"/>
      <c r="D1" s="2"/>
      <c r="E1" s="2"/>
      <c r="F1" s="2"/>
      <c r="G1" s="2"/>
      <c r="H1" s="3"/>
      <c r="I1" s="3"/>
      <c r="J1" s="3"/>
      <c r="K1" s="3"/>
    </row>
    <row r="2" spans="1:13">
      <c r="A2" s="9" t="s">
        <v>45</v>
      </c>
      <c r="B2" s="16" t="s">
        <v>55</v>
      </c>
      <c r="C2" s="9" t="s">
        <v>56</v>
      </c>
      <c r="D2" s="9" t="s">
        <v>57</v>
      </c>
      <c r="E2" s="16" t="s">
        <v>59</v>
      </c>
      <c r="F2" s="22" t="s">
        <v>60</v>
      </c>
      <c r="G2" s="22" t="s">
        <v>61</v>
      </c>
      <c r="H2" s="16" t="s">
        <v>62</v>
      </c>
      <c r="I2" s="23" t="s">
        <v>63</v>
      </c>
      <c r="J2" s="23" t="s">
        <v>64</v>
      </c>
      <c r="K2" s="16" t="s">
        <v>62</v>
      </c>
      <c r="L2" s="23" t="s">
        <v>63</v>
      </c>
      <c r="M2" s="23" t="s">
        <v>64</v>
      </c>
    </row>
    <row r="3" spans="1:13">
      <c r="A3" s="12" t="s">
        <v>26</v>
      </c>
      <c r="B3" s="12" t="s">
        <v>38</v>
      </c>
      <c r="C3" s="4">
        <v>0</v>
      </c>
      <c r="D3" s="4">
        <v>0</v>
      </c>
      <c r="E3" s="12" t="s">
        <v>58</v>
      </c>
      <c r="F3" s="4">
        <v>0</v>
      </c>
      <c r="G3" s="4">
        <v>0</v>
      </c>
      <c r="H3" s="21"/>
      <c r="I3" s="7"/>
      <c r="J3" s="8"/>
      <c r="K3" s="12"/>
      <c r="L3" s="13"/>
      <c r="M3" s="13"/>
    </row>
    <row r="4" spans="1:13">
      <c r="A4" s="17" t="s">
        <v>24</v>
      </c>
      <c r="B4" s="17" t="s">
        <v>22</v>
      </c>
      <c r="C4" s="19">
        <v>0</v>
      </c>
      <c r="D4" s="19">
        <v>0</v>
      </c>
      <c r="E4" s="18" t="s">
        <v>65</v>
      </c>
      <c r="F4" s="4">
        <v>0</v>
      </c>
      <c r="G4" s="19">
        <v>0</v>
      </c>
      <c r="H4" s="21"/>
      <c r="I4" s="7"/>
      <c r="J4" s="20"/>
      <c r="K4" s="17"/>
      <c r="L4" s="13"/>
      <c r="M4" s="13"/>
    </row>
    <row r="5" spans="1:13">
      <c r="A5" s="13"/>
      <c r="B5" s="13"/>
      <c r="C5" s="4"/>
      <c r="D5" s="4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3"/>
      <c r="B6" s="13"/>
      <c r="C6" s="4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3"/>
      <c r="B7" s="13"/>
      <c r="C7" s="19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3"/>
      <c r="B8" s="13"/>
      <c r="C8" s="19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</sheetData>
  <conditionalFormatting sqref="I3:I4">
    <cfRule type="cellIs" dxfId="17" priority="18" stopIfTrue="1" operator="equal">
      <formula>"致命的な障害"</formula>
    </cfRule>
    <cfRule type="cellIs" dxfId="16" priority="19" stopIfTrue="1" operator="equal">
      <formula>"重度の障害"</formula>
    </cfRule>
    <cfRule type="cellIs" dxfId="15" priority="20" stopIfTrue="1" operator="equal">
      <formula>"軽度の障害"</formula>
    </cfRule>
    <cfRule type="cellIs" dxfId="14" priority="21" stopIfTrue="1" operator="equal">
      <formula>"警告"</formula>
    </cfRule>
    <cfRule type="cellIs" dxfId="13" priority="22" stopIfTrue="1" operator="equal">
      <formula>"情報"</formula>
    </cfRule>
  </conditionalFormatting>
  <conditionalFormatting sqref="B1:K1 A3:B4 E3:K4 A2:J2">
    <cfRule type="expression" dxfId="12" priority="23">
      <formula>#REF!="●"</formula>
    </cfRule>
    <cfRule type="expression" dxfId="11" priority="24">
      <formula>#REF!="●"</formula>
    </cfRule>
  </conditionalFormatting>
  <conditionalFormatting sqref="A1">
    <cfRule type="expression" dxfId="10" priority="16">
      <formula>#REF!="●"</formula>
    </cfRule>
    <cfRule type="expression" dxfId="9" priority="17">
      <formula>#REF!="●"</formula>
    </cfRule>
  </conditionalFormatting>
  <conditionalFormatting sqref="E3">
    <cfRule type="duplicateValues" dxfId="8" priority="12"/>
  </conditionalFormatting>
  <conditionalFormatting sqref="K2:M2">
    <cfRule type="expression" dxfId="7" priority="1">
      <formula>#REF!="●"</formula>
    </cfRule>
    <cfRule type="expression" dxfId="6" priority="2">
      <formula>#REF!="●"</formula>
    </cfRule>
  </conditionalFormatting>
  <conditionalFormatting sqref="D3:D5">
    <cfRule type="expression" dxfId="5" priority="5">
      <formula>#REF!="●"</formula>
    </cfRule>
    <cfRule type="expression" dxfId="4" priority="6">
      <formula>#REF!="●"</formula>
    </cfRule>
  </conditionalFormatting>
  <conditionalFormatting sqref="C3:C8">
    <cfRule type="expression" dxfId="3" priority="3">
      <formula>#REF!="●"</formula>
    </cfRule>
    <cfRule type="expression" dxfId="2" priority="4">
      <formula>#REF!="●"</formula>
    </cfRule>
  </conditionalFormatting>
  <conditionalFormatting sqref="K3:K4">
    <cfRule type="duplicateValues" dxfId="1" priority="856"/>
  </conditionalFormatting>
  <conditionalFormatting sqref="B3:B4">
    <cfRule type="duplicateValues" dxfId="0" priority="85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0328-DE59-4EEE-BEE5-23C308BA3C99}">
  <dimension ref="A1:K6"/>
  <sheetViews>
    <sheetView workbookViewId="0">
      <selection activeCell="G9" sqref="G9"/>
    </sheetView>
  </sheetViews>
  <sheetFormatPr defaultRowHeight="14.5"/>
  <cols>
    <col min="1" max="1" width="12.90625" bestFit="1" customWidth="1"/>
    <col min="4" max="4" width="24.6328125" bestFit="1" customWidth="1"/>
    <col min="7" max="7" width="19" bestFit="1" customWidth="1"/>
    <col min="10" max="10" width="23.08984375" bestFit="1" customWidth="1"/>
  </cols>
  <sheetData>
    <row r="1" spans="1:11">
      <c r="A1" s="13" t="s">
        <v>9</v>
      </c>
      <c r="B1" s="13" t="s">
        <v>41</v>
      </c>
      <c r="D1" s="13" t="s">
        <v>42</v>
      </c>
      <c r="E1" s="13" t="s">
        <v>41</v>
      </c>
      <c r="G1" s="13" t="s">
        <v>51</v>
      </c>
      <c r="H1" s="13" t="s">
        <v>41</v>
      </c>
      <c r="J1" s="13" t="s">
        <v>54</v>
      </c>
      <c r="K1" s="13" t="s">
        <v>41</v>
      </c>
    </row>
    <row r="2" spans="1:11">
      <c r="A2" s="13" t="s">
        <v>16</v>
      </c>
      <c r="B2" s="13">
        <v>1</v>
      </c>
      <c r="D2" s="13" t="s">
        <v>14</v>
      </c>
      <c r="E2" s="13">
        <v>17</v>
      </c>
      <c r="G2" s="13" t="s">
        <v>47</v>
      </c>
      <c r="H2" s="13">
        <v>0</v>
      </c>
      <c r="J2" s="13" t="s">
        <v>52</v>
      </c>
      <c r="K2" s="13">
        <v>1</v>
      </c>
    </row>
    <row r="3" spans="1:11">
      <c r="A3" s="13" t="s">
        <v>18</v>
      </c>
      <c r="B3" s="13">
        <v>2</v>
      </c>
      <c r="D3" s="13" t="s">
        <v>21</v>
      </c>
      <c r="E3" s="13">
        <v>7</v>
      </c>
      <c r="G3" s="13" t="s">
        <v>48</v>
      </c>
      <c r="H3" s="13">
        <v>2</v>
      </c>
      <c r="J3" s="13" t="s">
        <v>53</v>
      </c>
      <c r="K3" s="13">
        <v>0</v>
      </c>
    </row>
    <row r="4" spans="1:11">
      <c r="A4" s="13" t="s">
        <v>37</v>
      </c>
      <c r="B4" s="13">
        <v>3</v>
      </c>
      <c r="D4" s="13" t="s">
        <v>39</v>
      </c>
      <c r="E4" s="13">
        <v>3</v>
      </c>
      <c r="G4" s="13" t="s">
        <v>49</v>
      </c>
      <c r="H4" s="13">
        <v>3</v>
      </c>
    </row>
    <row r="5" spans="1:11">
      <c r="A5" s="13" t="s">
        <v>19</v>
      </c>
      <c r="B5" s="13">
        <v>4</v>
      </c>
      <c r="G5" s="13" t="s">
        <v>50</v>
      </c>
      <c r="H5" s="13">
        <v>4</v>
      </c>
    </row>
    <row r="6" spans="1:11">
      <c r="A6" s="13" t="s">
        <v>20</v>
      </c>
      <c r="B6" s="13">
        <v>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J Y n + T k h 2 7 9 O p A A A A + Q A A A B I A H A B D b 2 5 m a W c v U G F j a 2 F n Z S 5 4 b W w g o h g A K K A U A A A A A A A A A A A A A A A A A A A A A A A A A A A A h Y / R C o I w G I V f R X b v N i e t k N 9 5 0 V 0 k C E F 0 O + b S l c 7 Q m b 5 b F z 1 S r 5 B Q V n d d n s N 3 4 D u P 2 x 2 S s a 6 8 q 2 4 7 0 9 g Y B Z g i T 1 v V 5 M Y W M e r d 0 V + h R E A m 1 V k W 2 p t g 2 0 V j Z 2 J U O n e J C B m G A Q 8 h b t q C M E o D c k i 3 O 1 X q W v r G d k 5 a p d F n l f 9 f I Q H 7 l 4 x g m H O 8 C J c c B 5 w x I H M P q b F f h k 3 K m A L 5 K W H d V 6 5 v t T h J f 5 M B m S O Q 9 w 3 x B F B L A w Q U A A I A C A A l i f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Y n + T h 7 + b 0 8 y A Q A A m g U A A B M A H A B G b 3 J t d W x h c y 9 T Z W N 0 a W 9 u M S 5 t I K I Y A C i g F A A A A A A A A A A A A A A A A A A A A A A A A A A A A O 1 U Q U v D M B i 9 F / o f Q n a w h V D W d k 6 n 9 N Q p e B F k 9 W Q 9 1 O 5 z D b b J S L 7 q x t h / N 6 W I H R g Q Q U U w l y T v 5 f v y 8 n h E Q 4 l c C r L o 5 / D c d V x H V 4 W C J R l R A S 8 R U a D b G i l J S A 3 o O s S M h W x V C Q Z J 9 X M w l 2 X b g E D v k t c Q p F K g 2 W i P p m f 5 r Q a l c 2 j X B V Q 8 n 4 N + Q r n O B 1 0 D 3 C D 1 2 d 0 c a t 5 w B J X Q I 8 p I K u u 2 E T q J G b k Q p V x y s U p m c c T I T S s R F r i t I X l f B t d S w L 3 P e m 0 j m l a F W B n 9 2 X Y N n e y s e D C H M l U I / S h V 0 z f v S O 3 1 D 2 G 7 H e 3 R 0 F y O h i E I G 9 w z 8 o Z H F j w + w P e + 6 3 D x o Q y r r 8 S L / B / z l g 2 8 D c d / w d w r g d N J 0 P U b E B M b c W w j p j b i x H L 3 q a 1 g Z i k I x 4 c V X 8 t C / E t Z C P + z 8 I 1 Z G D D h p z + M V 1 B L A Q I t A B Q A A g A I A C W J / k 5 I d u / T q Q A A A P k A A A A S A A A A A A A A A A A A A A A A A A A A A A B D b 2 5 m a W c v U G F j a 2 F n Z S 5 4 b W x Q S w E C L Q A U A A I A C A A l i f 5 O D 8 r p q 6 Q A A A D p A A A A E w A A A A A A A A A A A A A A A A D 1 A A A A W 0 N v b n R l b n R f V H l w Z X N d L n h t b F B L A Q I t A B Q A A g A I A C W J / k 4 e / m 9 P M g E A A J o F A A A T A A A A A A A A A A A A A A A A A O Y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g A A A A A A A A J C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y J T I w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5 V D A y O j E y O j M 2 L j Q x N T A 0 N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z I g c m V z d W x 0 L 0 N o Y W 5 n Z W Q g V H l w Z S 5 7 Q 2 9 s d W 1 u M S w w f S Z x d W 9 0 O y w m c X V v d D t T Z W N 0 a W 9 u M S 9 u Z X c y I H J l c 3 V s d C 9 D a G F u Z 2 V k I F R 5 c G U u e 0 N v b H V t b j I s M X 0 m c X V v d D s s J n F 1 b 3 Q 7 U 2 V j d G l v b j E v b m V 3 M i B y Z X N 1 b H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z I g c m V z d W x 0 L 0 N o Y W 5 n Z W Q g V H l w Z S 5 7 Q 2 9 s d W 1 u M S w w f S Z x d W 9 0 O y w m c X V v d D t T Z W N 0 a W 9 u M S 9 u Z X c y I H J l c 3 V s d C 9 D a G F u Z 2 V k I F R 5 c G U u e 0 N v b H V t b j I s M X 0 m c X V v d D s s J n F 1 b 3 Q 7 U 2 V j d G l v b j E v b m V 3 M i B y Z X N 1 b H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y J T I w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I l M j B y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y J T I w c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5 V D A y O j E 2 O j U w L j A 4 N D A y N D F a I i A v P j x F b n R y e S B U e X B l P S J G a W x s Q 2 9 s d W 1 u V H l w Z X M i I F Z h b H V l P S J z Q m d Z R E F 3 T U R C Z 0 1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y I H J l c 3 V s d C A o M i k v Q 2 h h b m d l Z C B U e X B l L n t D b 2 x 1 b W 4 x L D B 9 J n F 1 b 3 Q 7 L C Z x d W 9 0 O 1 N l Y 3 R p b 2 4 x L 2 5 l d z I g c m V z d W x 0 I C g y K S 9 D a G F u Z 2 V k I F R 5 c G U u e 0 N v b H V t b j I s M X 0 m c X V v d D s s J n F 1 b 3 Q 7 U 2 V j d G l v b j E v b m V 3 M i B y Z X N 1 b H Q g K D I p L 0 N o Y W 5 n Z W Q g V H l w Z S 5 7 Q 2 9 s d W 1 u M y w y f S Z x d W 9 0 O y w m c X V v d D t T Z W N 0 a W 9 u M S 9 u Z X c y I H J l c 3 V s d C A o M i k v Q 2 h h b m d l Z C B U e X B l L n t D b 2 x 1 b W 4 0 L D N 9 J n F 1 b 3 Q 7 L C Z x d W 9 0 O 1 N l Y 3 R p b 2 4 x L 2 5 l d z I g c m V z d W x 0 I C g y K S 9 D a G F u Z 2 V k I F R 5 c G U u e 0 N v b H V t b j U s N H 0 m c X V v d D s s J n F 1 b 3 Q 7 U 2 V j d G l v b j E v b m V 3 M i B y Z X N 1 b H Q g K D I p L 0 N o Y W 5 n Z W Q g V H l w Z S 5 7 Q 2 9 s d W 1 u N i w 1 f S Z x d W 9 0 O y w m c X V v d D t T Z W N 0 a W 9 u M S 9 u Z X c y I H J l c 3 V s d C A o M i k v Q 2 h h b m d l Z C B U e X B l L n t D b 2 x 1 b W 4 3 L D Z 9 J n F 1 b 3 Q 7 L C Z x d W 9 0 O 1 N l Y 3 R p b 2 4 x L 2 5 l d z I g c m V z d W x 0 I C g y K S 9 D a G F u Z 2 V k I F R 5 c G U u e 0 N v b H V t b j g s N 3 0 m c X V v d D s s J n F 1 b 3 Q 7 U 2 V j d G l v b j E v b m V 3 M i B y Z X N 1 b H Q g K D I p L 0 N o Y W 5 n Z W Q g V H l w Z S 5 7 Q 2 9 s d W 1 u O S w 4 f S Z x d W 9 0 O y w m c X V v d D t T Z W N 0 a W 9 u M S 9 u Z X c y I H J l c 3 V s d C A o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m V 3 M i B y Z X N 1 b H Q g K D I p L 0 N o Y W 5 n Z W Q g V H l w Z S 5 7 Q 2 9 s d W 1 u M S w w f S Z x d W 9 0 O y w m c X V v d D t T Z W N 0 a W 9 u M S 9 u Z X c y I H J l c 3 V s d C A o M i k v Q 2 h h b m d l Z C B U e X B l L n t D b 2 x 1 b W 4 y L D F 9 J n F 1 b 3 Q 7 L C Z x d W 9 0 O 1 N l Y 3 R p b 2 4 x L 2 5 l d z I g c m V z d W x 0 I C g y K S 9 D a G F u Z 2 V k I F R 5 c G U u e 0 N v b H V t b j M s M n 0 m c X V v d D s s J n F 1 b 3 Q 7 U 2 V j d G l v b j E v b m V 3 M i B y Z X N 1 b H Q g K D I p L 0 N o Y W 5 n Z W Q g V H l w Z S 5 7 Q 2 9 s d W 1 u N C w z f S Z x d W 9 0 O y w m c X V v d D t T Z W N 0 a W 9 u M S 9 u Z X c y I H J l c 3 V s d C A o M i k v Q 2 h h b m d l Z C B U e X B l L n t D b 2 x 1 b W 4 1 L D R 9 J n F 1 b 3 Q 7 L C Z x d W 9 0 O 1 N l Y 3 R p b 2 4 x L 2 5 l d z I g c m V z d W x 0 I C g y K S 9 D a G F u Z 2 V k I F R 5 c G U u e 0 N v b H V t b j Y s N X 0 m c X V v d D s s J n F 1 b 3 Q 7 U 2 V j d G l v b j E v b m V 3 M i B y Z X N 1 b H Q g K D I p L 0 N o Y W 5 n Z W Q g V H l w Z S 5 7 Q 2 9 s d W 1 u N y w 2 f S Z x d W 9 0 O y w m c X V v d D t T Z W N 0 a W 9 u M S 9 u Z X c y I H J l c 3 V s d C A o M i k v Q 2 h h b m d l Z C B U e X B l L n t D b 2 x 1 b W 4 4 L D d 9 J n F 1 b 3 Q 7 L C Z x d W 9 0 O 1 N l Y 3 R p b 2 4 x L 2 5 l d z I g c m V z d W x 0 I C g y K S 9 D a G F u Z 2 V k I F R 5 c G U u e 0 N v b H V t b j k s O H 0 m c X V v d D s s J n F 1 b 3 Q 7 U 2 V j d G l v b j E v b m V 3 M i B y Z X N 1 b H Q g K D I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z I l M j B y Z X N 1 b H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M i U y M H J l c 3 V s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I l M j B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Q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T k t M D Q t M T V U M D c 6 M j Q 6 M T k u N j M 5 N T c 2 O V o i I C 8 + P E V u d H J 5 I F R 5 c G U 9 I k Z p b G x D b 2 x 1 b W 5 U e X B l c y I g V m F s d W U 9 I n N C Z 1 l E Q X d N R E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z I g c m V z d W x 0 I C g z K S 9 D a G F u Z 2 V k I F R 5 c G U u e 0 N v b H V t b j E s M H 0 m c X V v d D s s J n F 1 b 3 Q 7 U 2 V j d G l v b j E v b m V 3 M i B y Z X N 1 b H Q g K D M p L 0 N o Y W 5 n Z W Q g V H l w Z S 5 7 Q 2 9 s d W 1 u M i w x f S Z x d W 9 0 O y w m c X V v d D t T Z W N 0 a W 9 u M S 9 u Z X c y I H J l c 3 V s d C A o M y k v Q 2 h h b m d l Z C B U e X B l L n t D b 2 x 1 b W 4 z L D J 9 J n F 1 b 3 Q 7 L C Z x d W 9 0 O 1 N l Y 3 R p b 2 4 x L 2 5 l d z I g c m V z d W x 0 I C g z K S 9 D a G F u Z 2 V k I F R 5 c G U u e 0 N v b H V t b j Q s M 3 0 m c X V v d D s s J n F 1 b 3 Q 7 U 2 V j d G l v b j E v b m V 3 M i B y Z X N 1 b H Q g K D M p L 0 N o Y W 5 n Z W Q g V H l w Z S 5 7 Q 2 9 s d W 1 u N S w 0 f S Z x d W 9 0 O y w m c X V v d D t T Z W N 0 a W 9 u M S 9 u Z X c y I H J l c 3 V s d C A o M y k v Q 2 h h b m d l Z C B U e X B l L n t D b 2 x 1 b W 4 2 L D V 9 J n F 1 b 3 Q 7 L C Z x d W 9 0 O 1 N l Y 3 R p b 2 4 x L 2 5 l d z I g c m V z d W x 0 I C g z K S 9 D a G F u Z 2 V k I F R 5 c G U u e 0 N v b H V t b j c s N n 0 m c X V v d D s s J n F 1 b 3 Q 7 U 2 V j d G l v b j E v b m V 3 M i B y Z X N 1 b H Q g K D M p L 0 N o Y W 5 n Z W Q g V H l w Z S 5 7 Q 2 9 s d W 1 u O C w 3 f S Z x d W 9 0 O y w m c X V v d D t T Z W N 0 a W 9 u M S 9 u Z X c y I H J l c 3 V s d C A o M y k v Q 2 h h b m d l Z C B U e X B l L n t D b 2 x 1 b W 4 5 L D h 9 J n F 1 b 3 Q 7 L C Z x d W 9 0 O 1 N l Y 3 R p b 2 4 x L 2 5 l d z I g c m V z d W x 0 I C g z K S 9 D a G F u Z 2 V k I F R 5 c G U u e 0 N v b H V t b j E w L D l 9 J n F 1 b 3 Q 7 L C Z x d W 9 0 O 1 N l Y 3 R p b 2 4 x L 2 5 l d z I g c m V z d W x 0 I C g z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m V 3 M i B y Z X N 1 b H Q g K D M p L 0 N o Y W 5 n Z W Q g V H l w Z S 5 7 Q 2 9 s d W 1 u M S w w f S Z x d W 9 0 O y w m c X V v d D t T Z W N 0 a W 9 u M S 9 u Z X c y I H J l c 3 V s d C A o M y k v Q 2 h h b m d l Z C B U e X B l L n t D b 2 x 1 b W 4 y L D F 9 J n F 1 b 3 Q 7 L C Z x d W 9 0 O 1 N l Y 3 R p b 2 4 x L 2 5 l d z I g c m V z d W x 0 I C g z K S 9 D a G F u Z 2 V k I F R 5 c G U u e 0 N v b H V t b j M s M n 0 m c X V v d D s s J n F 1 b 3 Q 7 U 2 V j d G l v b j E v b m V 3 M i B y Z X N 1 b H Q g K D M p L 0 N o Y W 5 n Z W Q g V H l w Z S 5 7 Q 2 9 s d W 1 u N C w z f S Z x d W 9 0 O y w m c X V v d D t T Z W N 0 a W 9 u M S 9 u Z X c y I H J l c 3 V s d C A o M y k v Q 2 h h b m d l Z C B U e X B l L n t D b 2 x 1 b W 4 1 L D R 9 J n F 1 b 3 Q 7 L C Z x d W 9 0 O 1 N l Y 3 R p b 2 4 x L 2 5 l d z I g c m V z d W x 0 I C g z K S 9 D a G F u Z 2 V k I F R 5 c G U u e 0 N v b H V t b j Y s N X 0 m c X V v d D s s J n F 1 b 3 Q 7 U 2 V j d G l v b j E v b m V 3 M i B y Z X N 1 b H Q g K D M p L 0 N o Y W 5 n Z W Q g V H l w Z S 5 7 Q 2 9 s d W 1 u N y w 2 f S Z x d W 9 0 O y w m c X V v d D t T Z W N 0 a W 9 u M S 9 u Z X c y I H J l c 3 V s d C A o M y k v Q 2 h h b m d l Z C B U e X B l L n t D b 2 x 1 b W 4 4 L D d 9 J n F 1 b 3 Q 7 L C Z x d W 9 0 O 1 N l Y 3 R p b 2 4 x L 2 5 l d z I g c m V z d W x 0 I C g z K S 9 D a G F u Z 2 V k I F R 5 c G U u e 0 N v b H V t b j k s O H 0 m c X V v d D s s J n F 1 b 3 Q 7 U 2 V j d G l v b j E v b m V 3 M i B y Z X N 1 b H Q g K D M p L 0 N o Y W 5 n Z W Q g V H l w Z S 5 7 Q 2 9 s d W 1 u M T A s O X 0 m c X V v d D s s J n F 1 b 3 Q 7 U 2 V j d G l v b j E v b m V 3 M i B y Z X N 1 b H Q g K D M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y J T I w c m V z d W x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I l M j B y Z X N 1 b H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P 7 7 8 o L I r 0 q 1 j L g y p H 5 + N g A A A A A C A A A A A A A D Z g A A w A A A A B A A A A C z W Y 6 I n T h i L h q x 4 v R a Q / t R A A A A A A S A A A C g A A A A E A A A A H h d x Z Y Z Z 0 I E u 3 Q w W Y c d / a 1 Q A A A A v y N K o w i S i p / V B L W D y K Q 5 / J V B g C n w n A p g 8 x x l C 2 F u 0 v 1 V s H V X c T 2 g 7 N c l A q c w + P G W i 4 b h p w u A J U S f h Y i 7 a I r h G g F q N w R Q 4 + R s G u L t 2 q B I A z w U A A A A E D 6 T 9 s U 6 h C P 0 O H B a I 6 v W x / W u Z q 0 = < / D a t a M a s h u p > 
</file>

<file path=customXml/itemProps1.xml><?xml version="1.0" encoding="utf-8"?>
<ds:datastoreItem xmlns:ds="http://schemas.openxmlformats.org/officeDocument/2006/customXml" ds:itemID="{5F3F7546-0FF8-447B-ACB5-E4536DD544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definition</vt:lpstr>
      <vt:lpstr>zbxformat</vt:lpstr>
      <vt:lpstr>regular expression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 Fu</dc:creator>
  <cp:lastModifiedBy>Peilun Huang</cp:lastModifiedBy>
  <dcterms:created xsi:type="dcterms:W3CDTF">2018-06-01T05:22:29Z</dcterms:created>
  <dcterms:modified xsi:type="dcterms:W3CDTF">2019-09-14T08:54:53Z</dcterms:modified>
</cp:coreProperties>
</file>