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ustinhinkel/Documents/ColoradoCollege/PC241/PC241_Labs/Lab5_HookesLaw/"/>
    </mc:Choice>
  </mc:AlternateContent>
  <xr:revisionPtr revIDLastSave="0" documentId="13_ncr:1_{E196C146-771F-334E-9BDB-71B20318021F}" xr6:coauthVersionLast="45" xr6:coauthVersionMax="45" xr10:uidLastSave="{00000000-0000-0000-0000-000000000000}"/>
  <bookViews>
    <workbookView xWindow="940" yWindow="980" windowWidth="26440" windowHeight="14200" xr2:uid="{94F5D157-D584-1848-90BF-79A69C71B2B3}"/>
  </bookViews>
  <sheets>
    <sheet name="Part 1" sheetId="2" r:id="rId1"/>
    <sheet name="Part 2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</calcChain>
</file>

<file path=xl/sharedStrings.xml><?xml version="1.0" encoding="utf-8"?>
<sst xmlns="http://schemas.openxmlformats.org/spreadsheetml/2006/main" count="24" uniqueCount="24">
  <si>
    <t>PE grav (J)</t>
  </si>
  <si>
    <t>PE spring (J)</t>
  </si>
  <si>
    <t>KE (J)</t>
  </si>
  <si>
    <t>Height (m)</t>
  </si>
  <si>
    <t>Velocity (m/s)</t>
  </si>
  <si>
    <t>Time (s)</t>
  </si>
  <si>
    <t>TOTAL (J)</t>
  </si>
  <si>
    <t>Stretch (m)</t>
  </si>
  <si>
    <t>Spring Length (m)</t>
  </si>
  <si>
    <t>Y of spring (streched, in meters):</t>
  </si>
  <si>
    <t>Y of spring (unstretched, in meters):</t>
  </si>
  <si>
    <t>Spring Constant from Part 1 (N/m)</t>
  </si>
  <si>
    <t>g (m/s/s)</t>
  </si>
  <si>
    <t>pull back distance</t>
  </si>
  <si>
    <t>Frequency (Hz)</t>
  </si>
  <si>
    <t>Angular Frequency (rad/sec)</t>
  </si>
  <si>
    <t>Trial</t>
  </si>
  <si>
    <t>Mass (g)</t>
  </si>
  <si>
    <t>Mass of weight (kg)</t>
  </si>
  <si>
    <t>Period (s)</t>
  </si>
  <si>
    <t>Lab 5: Hooke's Law and Conservation of Energy</t>
  </si>
  <si>
    <t>Key:</t>
  </si>
  <si>
    <t>cells with yellow background: enter a number from your experiment/data</t>
  </si>
  <si>
    <t>cells with blue background: enter an equation (start with an '=')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</si>
</sst>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3" borderId="0" xfId="0" applyFill="1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0" borderId="1" xfId="0" applyFill="1" applyBorder="1"/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3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Conservation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PE grav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'Part 2'!$E$4:$E$54</c:f>
              <c:numCache>
                <c:formatCode>General</c:formatCode>
                <c:ptCount val="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</c:numCache>
            </c:numRef>
          </c:xVal>
          <c:yVal>
            <c:numRef>
              <c:f>'Part 2'!$I$4:$I$54</c:f>
              <c:numCache>
                <c:formatCode>General</c:formatCode>
                <c:ptCount val="5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AD-4B4D-B798-10B62795B1AB}"/>
            </c:ext>
          </c:extLst>
        </c:ser>
        <c:ser>
          <c:idx val="1"/>
          <c:order val="1"/>
          <c:tx>
            <c:v>PE Spring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'Part 2'!$E$4:$E$54</c:f>
              <c:numCache>
                <c:formatCode>General</c:formatCode>
                <c:ptCount val="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</c:numCache>
            </c:numRef>
          </c:xVal>
          <c:yVal>
            <c:numRef>
              <c:f>'Part 2'!$J$4:$J$54</c:f>
              <c:numCache>
                <c:formatCode>General</c:formatCode>
                <c:ptCount val="5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BAD-4B4D-B798-10B62795B1AB}"/>
            </c:ext>
          </c:extLst>
        </c:ser>
        <c:ser>
          <c:idx val="2"/>
          <c:order val="2"/>
          <c:tx>
            <c:v>Kinetic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'Part 2'!$E$4:$E$54</c:f>
              <c:numCache>
                <c:formatCode>General</c:formatCode>
                <c:ptCount val="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</c:numCache>
            </c:numRef>
          </c:xVal>
          <c:yVal>
            <c:numRef>
              <c:f>'Part 2'!$K$4:$K$54</c:f>
              <c:numCache>
                <c:formatCode>General</c:formatCode>
                <c:ptCount val="5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BAD-4B4D-B798-10B62795B1AB}"/>
            </c:ext>
          </c:extLst>
        </c:ser>
        <c:ser>
          <c:idx val="3"/>
          <c:order val="3"/>
          <c:tx>
            <c:v>Total 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'Part 2'!$E$4:$E$54</c:f>
              <c:numCache>
                <c:formatCode>General</c:formatCode>
                <c:ptCount val="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</c:numCache>
            </c:numRef>
          </c:xVal>
          <c:yVal>
            <c:numRef>
              <c:f>'Part 2'!$L$4:$L$54</c:f>
              <c:numCache>
                <c:formatCode>General</c:formatCode>
                <c:ptCount val="5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BAD-4B4D-B798-10B62795B1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0530144"/>
        <c:axId val="660531792"/>
      </c:scatterChart>
      <c:valAx>
        <c:axId val="660530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531792"/>
        <c:crosses val="autoZero"/>
        <c:crossBetween val="midCat"/>
      </c:valAx>
      <c:valAx>
        <c:axId val="66053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</a:t>
                </a:r>
                <a:r>
                  <a:rPr lang="en-US" baseline="0"/>
                  <a:t> (J)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530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298450</xdr:colOff>
      <xdr:row>4</xdr:row>
      <xdr:rowOff>120650</xdr:rowOff>
    </xdr:from>
    <xdr:to>
      <xdr:col>20</xdr:col>
      <xdr:colOff>584200</xdr:colOff>
      <xdr:row>23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2C8AAC-FC23-704B-A36B-0EE51F8F79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13338-3E11-7C41-A1EB-9C70F211A0C9}">
  <dimension ref="A1:G11"/>
  <sheetViews>
    <sheetView tabSelected="1" workbookViewId="0">
      <selection activeCell="G10" sqref="G10"/>
    </sheetView>
  </sheetViews>
  <sheetFormatPr baseColWidth="10" defaultRowHeight="16"/>
  <cols>
    <col min="4" max="4" width="15.83203125" bestFit="1" customWidth="1"/>
  </cols>
  <sheetData>
    <row r="1" spans="1:7">
      <c r="A1" t="s">
        <v>21</v>
      </c>
    </row>
    <row r="2" spans="1:7">
      <c r="A2" s="1"/>
      <c r="B2" s="11" t="s">
        <v>22</v>
      </c>
      <c r="C2" s="11"/>
      <c r="D2" s="11"/>
      <c r="E2" s="11"/>
      <c r="F2" s="11"/>
      <c r="G2" s="11"/>
    </row>
    <row r="3" spans="1:7">
      <c r="A3" s="5"/>
      <c r="B3" s="10" t="s">
        <v>23</v>
      </c>
      <c r="C3" s="10"/>
      <c r="D3" s="10"/>
      <c r="E3" s="10"/>
      <c r="F3" s="10"/>
      <c r="G3" s="10"/>
    </row>
    <row r="7" spans="1:7">
      <c r="B7" s="2" t="s">
        <v>16</v>
      </c>
      <c r="C7" s="2" t="s">
        <v>17</v>
      </c>
      <c r="D7" s="2" t="s">
        <v>8</v>
      </c>
    </row>
    <row r="8" spans="1:7">
      <c r="B8" s="3">
        <v>1</v>
      </c>
      <c r="C8" s="4"/>
      <c r="D8" s="4"/>
    </row>
    <row r="9" spans="1:7">
      <c r="B9" s="3">
        <v>2</v>
      </c>
      <c r="C9" s="4"/>
      <c r="D9" s="4"/>
    </row>
    <row r="10" spans="1:7">
      <c r="B10" s="3">
        <v>3</v>
      </c>
      <c r="C10" s="4"/>
      <c r="D10" s="4"/>
    </row>
    <row r="11" spans="1:7">
      <c r="B11" s="3">
        <v>4</v>
      </c>
      <c r="C11" s="4"/>
      <c r="D11" s="4"/>
    </row>
  </sheetData>
  <mergeCells count="2">
    <mergeCell ref="B3:G3"/>
    <mergeCell ref="B2:G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6F9122-5FD9-CC46-B1CC-C3F9F90F986F}">
  <dimension ref="A1:L55"/>
  <sheetViews>
    <sheetView workbookViewId="0">
      <selection activeCell="A13" sqref="A13"/>
    </sheetView>
  </sheetViews>
  <sheetFormatPr baseColWidth="10" defaultRowHeight="16"/>
  <cols>
    <col min="1" max="1" width="30.6640625" bestFit="1" customWidth="1"/>
    <col min="7" max="7" width="12.83203125" bestFit="1" customWidth="1"/>
    <col min="8" max="8" width="12.83203125" customWidth="1"/>
    <col min="10" max="10" width="11.1640625" bestFit="1" customWidth="1"/>
  </cols>
  <sheetData>
    <row r="1" spans="1:12">
      <c r="A1" s="7" t="s">
        <v>10</v>
      </c>
      <c r="B1" s="4"/>
      <c r="E1" s="12" t="s">
        <v>20</v>
      </c>
      <c r="F1" s="12"/>
      <c r="G1" s="12"/>
      <c r="H1" s="12"/>
      <c r="I1" s="12"/>
      <c r="J1" s="12"/>
      <c r="K1" s="12"/>
      <c r="L1" s="12"/>
    </row>
    <row r="2" spans="1:12">
      <c r="A2" s="7" t="s">
        <v>9</v>
      </c>
      <c r="B2" s="4"/>
      <c r="E2" s="12"/>
      <c r="F2" s="12"/>
      <c r="G2" s="12"/>
      <c r="H2" s="12"/>
      <c r="I2" s="12"/>
      <c r="J2" s="12"/>
      <c r="K2" s="12"/>
      <c r="L2" s="12"/>
    </row>
    <row r="3" spans="1:12">
      <c r="A3" s="7" t="s">
        <v>18</v>
      </c>
      <c r="B3" s="4"/>
      <c r="E3" s="6" t="s">
        <v>5</v>
      </c>
      <c r="F3" s="6" t="s">
        <v>3</v>
      </c>
      <c r="G3" s="6" t="s">
        <v>4</v>
      </c>
      <c r="H3" s="6" t="s">
        <v>7</v>
      </c>
      <c r="I3" s="6" t="s">
        <v>0</v>
      </c>
      <c r="J3" s="6" t="s">
        <v>1</v>
      </c>
      <c r="K3" s="6" t="s">
        <v>2</v>
      </c>
      <c r="L3" s="6" t="s">
        <v>6</v>
      </c>
    </row>
    <row r="4" spans="1:12">
      <c r="A4" s="7" t="s">
        <v>11</v>
      </c>
      <c r="B4" s="4"/>
      <c r="E4" s="7">
        <v>0</v>
      </c>
      <c r="F4" s="8"/>
      <c r="G4" s="8"/>
      <c r="H4" s="8"/>
      <c r="I4" s="8"/>
      <c r="J4" s="8"/>
      <c r="K4" s="8"/>
      <c r="L4" s="8"/>
    </row>
    <row r="5" spans="1:12">
      <c r="A5" s="7" t="s">
        <v>13</v>
      </c>
      <c r="B5" s="4"/>
      <c r="E5" s="7">
        <f>0.1+E4</f>
        <v>0.1</v>
      </c>
      <c r="F5" s="8"/>
      <c r="G5" s="8"/>
      <c r="H5" s="8"/>
      <c r="I5" s="8"/>
      <c r="J5" s="8"/>
      <c r="K5" s="8"/>
      <c r="L5" s="8"/>
    </row>
    <row r="6" spans="1:12">
      <c r="A6" s="7" t="s">
        <v>12</v>
      </c>
      <c r="B6" s="9">
        <v>9.81</v>
      </c>
      <c r="E6" s="7">
        <f t="shared" ref="E6:E55" si="0">0.1+E5</f>
        <v>0.2</v>
      </c>
      <c r="F6" s="8"/>
      <c r="G6" s="8"/>
      <c r="H6" s="8"/>
      <c r="I6" s="8"/>
      <c r="J6" s="8"/>
      <c r="K6" s="8"/>
      <c r="L6" s="8"/>
    </row>
    <row r="7" spans="1:12">
      <c r="A7" s="9" t="s">
        <v>15</v>
      </c>
      <c r="B7" s="8"/>
      <c r="E7" s="7">
        <f t="shared" si="0"/>
        <v>0.30000000000000004</v>
      </c>
      <c r="F7" s="8"/>
      <c r="G7" s="8"/>
      <c r="H7" s="8"/>
      <c r="I7" s="8"/>
      <c r="J7" s="8"/>
      <c r="K7" s="8"/>
      <c r="L7" s="8"/>
    </row>
    <row r="8" spans="1:12">
      <c r="A8" s="7" t="s">
        <v>14</v>
      </c>
      <c r="B8" s="8"/>
      <c r="E8" s="7">
        <f t="shared" si="0"/>
        <v>0.4</v>
      </c>
      <c r="F8" s="8"/>
      <c r="G8" s="8"/>
      <c r="H8" s="8"/>
      <c r="I8" s="8"/>
      <c r="J8" s="8"/>
      <c r="K8" s="8"/>
      <c r="L8" s="8"/>
    </row>
    <row r="9" spans="1:12">
      <c r="A9" s="9" t="s">
        <v>19</v>
      </c>
      <c r="B9" s="8"/>
      <c r="E9" s="7">
        <f t="shared" si="0"/>
        <v>0.5</v>
      </c>
      <c r="F9" s="8"/>
      <c r="G9" s="8"/>
      <c r="H9" s="8"/>
      <c r="I9" s="8"/>
      <c r="J9" s="8"/>
      <c r="K9" s="8"/>
      <c r="L9" s="8"/>
    </row>
    <row r="10" spans="1:12">
      <c r="E10" s="7">
        <f t="shared" si="0"/>
        <v>0.6</v>
      </c>
      <c r="F10" s="8"/>
      <c r="G10" s="8"/>
      <c r="H10" s="8"/>
      <c r="I10" s="8"/>
      <c r="J10" s="8"/>
      <c r="K10" s="8"/>
      <c r="L10" s="8"/>
    </row>
    <row r="11" spans="1:12">
      <c r="E11" s="7">
        <f t="shared" si="0"/>
        <v>0.7</v>
      </c>
      <c r="F11" s="8"/>
      <c r="G11" s="8"/>
      <c r="H11" s="8"/>
      <c r="I11" s="8"/>
      <c r="J11" s="8"/>
      <c r="K11" s="8"/>
      <c r="L11" s="8"/>
    </row>
    <row r="12" spans="1:12">
      <c r="E12" s="7">
        <f t="shared" si="0"/>
        <v>0.79999999999999993</v>
      </c>
      <c r="F12" s="8"/>
      <c r="G12" s="8"/>
      <c r="H12" s="8"/>
      <c r="I12" s="8"/>
      <c r="J12" s="8"/>
      <c r="K12" s="8"/>
      <c r="L12" s="8"/>
    </row>
    <row r="13" spans="1:12">
      <c r="E13" s="7">
        <f t="shared" si="0"/>
        <v>0.89999999999999991</v>
      </c>
      <c r="F13" s="8"/>
      <c r="G13" s="8"/>
      <c r="H13" s="8"/>
      <c r="I13" s="8"/>
      <c r="J13" s="8"/>
      <c r="K13" s="8"/>
      <c r="L13" s="8"/>
    </row>
    <row r="14" spans="1:12">
      <c r="E14" s="7">
        <f t="shared" si="0"/>
        <v>0.99999999999999989</v>
      </c>
      <c r="F14" s="8"/>
      <c r="G14" s="8"/>
      <c r="H14" s="8"/>
      <c r="I14" s="8"/>
      <c r="J14" s="8"/>
      <c r="K14" s="8"/>
      <c r="L14" s="8"/>
    </row>
    <row r="15" spans="1:12">
      <c r="E15" s="7">
        <f t="shared" si="0"/>
        <v>1.0999999999999999</v>
      </c>
      <c r="F15" s="8"/>
      <c r="G15" s="8"/>
      <c r="H15" s="8"/>
      <c r="I15" s="8"/>
      <c r="J15" s="8"/>
      <c r="K15" s="8"/>
      <c r="L15" s="8"/>
    </row>
    <row r="16" spans="1:12">
      <c r="E16" s="7">
        <f t="shared" si="0"/>
        <v>1.2</v>
      </c>
      <c r="F16" s="8"/>
      <c r="G16" s="8"/>
      <c r="H16" s="8"/>
      <c r="I16" s="8"/>
      <c r="J16" s="8"/>
      <c r="K16" s="8"/>
      <c r="L16" s="8"/>
    </row>
    <row r="17" spans="5:12">
      <c r="E17" s="7">
        <f t="shared" si="0"/>
        <v>1.3</v>
      </c>
      <c r="F17" s="8"/>
      <c r="G17" s="8"/>
      <c r="H17" s="8"/>
      <c r="I17" s="8"/>
      <c r="J17" s="8"/>
      <c r="K17" s="8"/>
      <c r="L17" s="8"/>
    </row>
    <row r="18" spans="5:12">
      <c r="E18" s="7">
        <f t="shared" si="0"/>
        <v>1.4000000000000001</v>
      </c>
      <c r="F18" s="8"/>
      <c r="G18" s="8"/>
      <c r="H18" s="8"/>
      <c r="I18" s="8"/>
      <c r="J18" s="8"/>
      <c r="K18" s="8"/>
      <c r="L18" s="8"/>
    </row>
    <row r="19" spans="5:12">
      <c r="E19" s="7">
        <f t="shared" si="0"/>
        <v>1.5000000000000002</v>
      </c>
      <c r="F19" s="8"/>
      <c r="G19" s="8"/>
      <c r="H19" s="8"/>
      <c r="I19" s="8"/>
      <c r="J19" s="8"/>
      <c r="K19" s="8"/>
      <c r="L19" s="8"/>
    </row>
    <row r="20" spans="5:12">
      <c r="E20" s="7">
        <f t="shared" si="0"/>
        <v>1.6000000000000003</v>
      </c>
      <c r="F20" s="8"/>
      <c r="G20" s="8"/>
      <c r="H20" s="8"/>
      <c r="I20" s="8"/>
      <c r="J20" s="8"/>
      <c r="K20" s="8"/>
      <c r="L20" s="8"/>
    </row>
    <row r="21" spans="5:12">
      <c r="E21" s="7">
        <f t="shared" si="0"/>
        <v>1.7000000000000004</v>
      </c>
      <c r="F21" s="8"/>
      <c r="G21" s="8"/>
      <c r="H21" s="8"/>
      <c r="I21" s="8"/>
      <c r="J21" s="8"/>
      <c r="K21" s="8"/>
      <c r="L21" s="8"/>
    </row>
    <row r="22" spans="5:12">
      <c r="E22" s="7">
        <f t="shared" si="0"/>
        <v>1.8000000000000005</v>
      </c>
      <c r="F22" s="8"/>
      <c r="G22" s="8"/>
      <c r="H22" s="8"/>
      <c r="I22" s="8"/>
      <c r="J22" s="8"/>
      <c r="K22" s="8"/>
      <c r="L22" s="8"/>
    </row>
    <row r="23" spans="5:12">
      <c r="E23" s="7">
        <f t="shared" si="0"/>
        <v>1.9000000000000006</v>
      </c>
      <c r="F23" s="8"/>
      <c r="G23" s="8"/>
      <c r="H23" s="8"/>
      <c r="I23" s="8"/>
      <c r="J23" s="8"/>
      <c r="K23" s="8"/>
      <c r="L23" s="8"/>
    </row>
    <row r="24" spans="5:12">
      <c r="E24" s="7">
        <f t="shared" si="0"/>
        <v>2.0000000000000004</v>
      </c>
      <c r="F24" s="8"/>
      <c r="G24" s="8"/>
      <c r="H24" s="8"/>
      <c r="I24" s="8"/>
      <c r="J24" s="8"/>
      <c r="K24" s="8"/>
      <c r="L24" s="8"/>
    </row>
    <row r="25" spans="5:12">
      <c r="E25" s="7">
        <f t="shared" si="0"/>
        <v>2.1000000000000005</v>
      </c>
      <c r="F25" s="8"/>
      <c r="G25" s="8"/>
      <c r="H25" s="8"/>
      <c r="I25" s="8"/>
      <c r="J25" s="8"/>
      <c r="K25" s="8"/>
      <c r="L25" s="8"/>
    </row>
    <row r="26" spans="5:12">
      <c r="E26" s="7">
        <f t="shared" si="0"/>
        <v>2.2000000000000006</v>
      </c>
      <c r="F26" s="8"/>
      <c r="G26" s="8"/>
      <c r="H26" s="8"/>
      <c r="I26" s="8"/>
      <c r="J26" s="8"/>
      <c r="K26" s="8"/>
      <c r="L26" s="8"/>
    </row>
    <row r="27" spans="5:12">
      <c r="E27" s="7">
        <f t="shared" si="0"/>
        <v>2.3000000000000007</v>
      </c>
      <c r="F27" s="8"/>
      <c r="G27" s="8"/>
      <c r="H27" s="8"/>
      <c r="I27" s="8"/>
      <c r="J27" s="8"/>
      <c r="K27" s="8"/>
      <c r="L27" s="8"/>
    </row>
    <row r="28" spans="5:12">
      <c r="E28" s="7">
        <f t="shared" si="0"/>
        <v>2.4000000000000008</v>
      </c>
      <c r="F28" s="8"/>
      <c r="G28" s="8"/>
      <c r="H28" s="8"/>
      <c r="I28" s="8"/>
      <c r="J28" s="8"/>
      <c r="K28" s="8"/>
      <c r="L28" s="8"/>
    </row>
    <row r="29" spans="5:12">
      <c r="E29" s="7">
        <f t="shared" si="0"/>
        <v>2.5000000000000009</v>
      </c>
      <c r="F29" s="8"/>
      <c r="G29" s="8"/>
      <c r="H29" s="8"/>
      <c r="I29" s="8"/>
      <c r="J29" s="8"/>
      <c r="K29" s="8"/>
      <c r="L29" s="8"/>
    </row>
    <row r="30" spans="5:12">
      <c r="E30" s="7">
        <f t="shared" si="0"/>
        <v>2.600000000000001</v>
      </c>
      <c r="F30" s="8"/>
      <c r="G30" s="8"/>
      <c r="H30" s="8"/>
      <c r="I30" s="8"/>
      <c r="J30" s="8"/>
      <c r="K30" s="8"/>
      <c r="L30" s="8"/>
    </row>
    <row r="31" spans="5:12">
      <c r="E31" s="7">
        <f t="shared" si="0"/>
        <v>2.7000000000000011</v>
      </c>
      <c r="F31" s="8"/>
      <c r="G31" s="8"/>
      <c r="H31" s="8"/>
      <c r="I31" s="8"/>
      <c r="J31" s="8"/>
      <c r="K31" s="8"/>
      <c r="L31" s="8"/>
    </row>
    <row r="32" spans="5:12">
      <c r="E32" s="7">
        <f t="shared" si="0"/>
        <v>2.8000000000000012</v>
      </c>
      <c r="F32" s="8"/>
      <c r="G32" s="8"/>
      <c r="H32" s="8"/>
      <c r="I32" s="8"/>
      <c r="J32" s="8"/>
      <c r="K32" s="8"/>
      <c r="L32" s="8"/>
    </row>
    <row r="33" spans="5:12">
      <c r="E33" s="7">
        <f t="shared" si="0"/>
        <v>2.9000000000000012</v>
      </c>
      <c r="F33" s="8"/>
      <c r="G33" s="8"/>
      <c r="H33" s="8"/>
      <c r="I33" s="8"/>
      <c r="J33" s="8"/>
      <c r="K33" s="8"/>
      <c r="L33" s="8"/>
    </row>
    <row r="34" spans="5:12">
      <c r="E34" s="7">
        <f t="shared" si="0"/>
        <v>3.0000000000000013</v>
      </c>
      <c r="F34" s="8"/>
      <c r="G34" s="8"/>
      <c r="H34" s="8"/>
      <c r="I34" s="8"/>
      <c r="J34" s="8"/>
      <c r="K34" s="8"/>
      <c r="L34" s="8"/>
    </row>
    <row r="35" spans="5:12">
      <c r="E35" s="7">
        <f t="shared" si="0"/>
        <v>3.1000000000000014</v>
      </c>
      <c r="F35" s="8"/>
      <c r="G35" s="8"/>
      <c r="H35" s="8"/>
      <c r="I35" s="8"/>
      <c r="J35" s="8"/>
      <c r="K35" s="8"/>
      <c r="L35" s="8"/>
    </row>
    <row r="36" spans="5:12">
      <c r="E36" s="7">
        <f t="shared" si="0"/>
        <v>3.2000000000000015</v>
      </c>
      <c r="F36" s="8"/>
      <c r="G36" s="8"/>
      <c r="H36" s="8"/>
      <c r="I36" s="8"/>
      <c r="J36" s="8"/>
      <c r="K36" s="8"/>
      <c r="L36" s="8"/>
    </row>
    <row r="37" spans="5:12">
      <c r="E37" s="7">
        <f t="shared" si="0"/>
        <v>3.3000000000000016</v>
      </c>
      <c r="F37" s="8"/>
      <c r="G37" s="8"/>
      <c r="H37" s="8"/>
      <c r="I37" s="8"/>
      <c r="J37" s="8"/>
      <c r="K37" s="8"/>
      <c r="L37" s="8"/>
    </row>
    <row r="38" spans="5:12">
      <c r="E38" s="7">
        <f t="shared" si="0"/>
        <v>3.4000000000000017</v>
      </c>
      <c r="F38" s="8"/>
      <c r="G38" s="8"/>
      <c r="H38" s="8"/>
      <c r="I38" s="8"/>
      <c r="J38" s="8"/>
      <c r="K38" s="8"/>
      <c r="L38" s="8"/>
    </row>
    <row r="39" spans="5:12">
      <c r="E39" s="7">
        <f t="shared" si="0"/>
        <v>3.5000000000000018</v>
      </c>
      <c r="F39" s="8"/>
      <c r="G39" s="8"/>
      <c r="H39" s="8"/>
      <c r="I39" s="8"/>
      <c r="J39" s="8"/>
      <c r="K39" s="8"/>
      <c r="L39" s="8"/>
    </row>
    <row r="40" spans="5:12">
      <c r="E40" s="7">
        <f t="shared" si="0"/>
        <v>3.6000000000000019</v>
      </c>
      <c r="F40" s="8"/>
      <c r="G40" s="8"/>
      <c r="H40" s="8"/>
      <c r="I40" s="8"/>
      <c r="J40" s="8"/>
      <c r="K40" s="8"/>
      <c r="L40" s="8"/>
    </row>
    <row r="41" spans="5:12">
      <c r="E41" s="7">
        <f t="shared" si="0"/>
        <v>3.700000000000002</v>
      </c>
      <c r="F41" s="8"/>
      <c r="G41" s="8"/>
      <c r="H41" s="8"/>
      <c r="I41" s="8"/>
      <c r="J41" s="8"/>
      <c r="K41" s="8"/>
      <c r="L41" s="8"/>
    </row>
    <row r="42" spans="5:12">
      <c r="E42" s="7">
        <f t="shared" si="0"/>
        <v>3.800000000000002</v>
      </c>
      <c r="F42" s="8"/>
      <c r="G42" s="8"/>
      <c r="H42" s="8"/>
      <c r="I42" s="8"/>
      <c r="J42" s="8"/>
      <c r="K42" s="8"/>
      <c r="L42" s="8"/>
    </row>
    <row r="43" spans="5:12">
      <c r="E43" s="7">
        <f t="shared" si="0"/>
        <v>3.9000000000000021</v>
      </c>
      <c r="F43" s="8"/>
      <c r="G43" s="8"/>
      <c r="H43" s="8"/>
      <c r="I43" s="8"/>
      <c r="J43" s="8"/>
      <c r="K43" s="8"/>
      <c r="L43" s="8"/>
    </row>
    <row r="44" spans="5:12">
      <c r="E44" s="7">
        <f t="shared" si="0"/>
        <v>4.0000000000000018</v>
      </c>
      <c r="F44" s="8"/>
      <c r="G44" s="8"/>
      <c r="H44" s="8"/>
      <c r="I44" s="8"/>
      <c r="J44" s="8"/>
      <c r="K44" s="8"/>
      <c r="L44" s="8"/>
    </row>
    <row r="45" spans="5:12">
      <c r="E45" s="7">
        <f t="shared" si="0"/>
        <v>4.1000000000000014</v>
      </c>
      <c r="F45" s="8"/>
      <c r="G45" s="8"/>
      <c r="H45" s="8"/>
      <c r="I45" s="8"/>
      <c r="J45" s="8"/>
      <c r="K45" s="8"/>
      <c r="L45" s="8"/>
    </row>
    <row r="46" spans="5:12">
      <c r="E46" s="7">
        <f t="shared" si="0"/>
        <v>4.2000000000000011</v>
      </c>
      <c r="F46" s="8"/>
      <c r="G46" s="8"/>
      <c r="H46" s="8"/>
      <c r="I46" s="8"/>
      <c r="J46" s="8"/>
      <c r="K46" s="8"/>
      <c r="L46" s="8"/>
    </row>
    <row r="47" spans="5:12">
      <c r="E47" s="7">
        <f t="shared" si="0"/>
        <v>4.3000000000000007</v>
      </c>
      <c r="F47" s="8"/>
      <c r="G47" s="8"/>
      <c r="H47" s="8"/>
      <c r="I47" s="8"/>
      <c r="J47" s="8"/>
      <c r="K47" s="8"/>
      <c r="L47" s="8"/>
    </row>
    <row r="48" spans="5:12">
      <c r="E48" s="7">
        <f t="shared" si="0"/>
        <v>4.4000000000000004</v>
      </c>
      <c r="F48" s="8"/>
      <c r="G48" s="8"/>
      <c r="H48" s="8"/>
      <c r="I48" s="8"/>
      <c r="J48" s="8"/>
      <c r="K48" s="8"/>
      <c r="L48" s="8"/>
    </row>
    <row r="49" spans="5:12">
      <c r="E49" s="7">
        <f t="shared" si="0"/>
        <v>4.5</v>
      </c>
      <c r="F49" s="8"/>
      <c r="G49" s="8"/>
      <c r="H49" s="8"/>
      <c r="I49" s="8"/>
      <c r="J49" s="8"/>
      <c r="K49" s="8"/>
      <c r="L49" s="8"/>
    </row>
    <row r="50" spans="5:12">
      <c r="E50" s="7">
        <f t="shared" si="0"/>
        <v>4.5999999999999996</v>
      </c>
      <c r="F50" s="8"/>
      <c r="G50" s="8"/>
      <c r="H50" s="8"/>
      <c r="I50" s="8"/>
      <c r="J50" s="8"/>
      <c r="K50" s="8"/>
      <c r="L50" s="8"/>
    </row>
    <row r="51" spans="5:12">
      <c r="E51" s="7">
        <f t="shared" si="0"/>
        <v>4.6999999999999993</v>
      </c>
      <c r="F51" s="8"/>
      <c r="G51" s="8"/>
      <c r="H51" s="8"/>
      <c r="I51" s="8"/>
      <c r="J51" s="8"/>
      <c r="K51" s="8"/>
      <c r="L51" s="8"/>
    </row>
    <row r="52" spans="5:12">
      <c r="E52" s="7">
        <f t="shared" si="0"/>
        <v>4.7999999999999989</v>
      </c>
      <c r="F52" s="8"/>
      <c r="G52" s="8"/>
      <c r="H52" s="8"/>
      <c r="I52" s="8"/>
      <c r="J52" s="8"/>
      <c r="K52" s="8"/>
      <c r="L52" s="8"/>
    </row>
    <row r="53" spans="5:12">
      <c r="E53" s="7">
        <f t="shared" si="0"/>
        <v>4.8999999999999986</v>
      </c>
      <c r="F53" s="8"/>
      <c r="G53" s="8"/>
      <c r="H53" s="8"/>
      <c r="I53" s="8"/>
      <c r="J53" s="8"/>
      <c r="K53" s="8"/>
      <c r="L53" s="8"/>
    </row>
    <row r="54" spans="5:12">
      <c r="E54" s="7">
        <f t="shared" si="0"/>
        <v>4.9999999999999982</v>
      </c>
      <c r="F54" s="8"/>
      <c r="G54" s="8"/>
      <c r="H54" s="8"/>
      <c r="I54" s="8"/>
      <c r="J54" s="8"/>
      <c r="K54" s="8"/>
      <c r="L54" s="8"/>
    </row>
    <row r="55" spans="5:12">
      <c r="E55" s="7">
        <f t="shared" si="0"/>
        <v>5.0999999999999979</v>
      </c>
      <c r="F55" s="8"/>
      <c r="G55" s="7"/>
      <c r="H55" s="7"/>
      <c r="I55" s="7"/>
      <c r="J55" s="7"/>
      <c r="K55" s="7"/>
      <c r="L55" s="7"/>
    </row>
  </sheetData>
  <mergeCells count="1">
    <mergeCell ref="E1:L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 1</vt:lpstr>
      <vt:lpstr>Part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2021-09-13T14:35:18Z</dcterms:created>
  <dcterms:modified xsi:type="dcterms:W3CDTF">2022-10-29T01:02:20Z</dcterms:modified>
</cp:coreProperties>
</file>