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halilyalaz/Desktop/CAB_135/"/>
    </mc:Choice>
  </mc:AlternateContent>
  <xr:revisionPtr revIDLastSave="0" documentId="13_ncr:1_{3CB2516A-7297-8047-85FC-6E6A454FD6DD}" xr6:coauthVersionLast="36" xr6:coauthVersionMax="36" xr10:uidLastSave="{00000000-0000-0000-0000-000000000000}"/>
  <bookViews>
    <workbookView xWindow="15980" yWindow="480" windowWidth="23140" windowHeight="21320" activeTab="1" xr2:uid="{00000000-000D-0000-FFFF-FFFF00000000}"/>
  </bookViews>
  <sheets>
    <sheet name="Documentation" sheetId="2" r:id="rId1"/>
    <sheet name="Balance Shee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3" l="1"/>
  <c r="G18" i="3"/>
  <c r="G13" i="3"/>
  <c r="G9" i="3"/>
  <c r="C22" i="3"/>
  <c r="C20" i="3"/>
  <c r="C12" i="3"/>
  <c r="C17" i="3"/>
  <c r="C9" i="3"/>
  <c r="C24" i="3" s="1"/>
</calcChain>
</file>

<file path=xl/sharedStrings.xml><?xml version="1.0" encoding="utf-8"?>
<sst xmlns="http://schemas.openxmlformats.org/spreadsheetml/2006/main" count="40" uniqueCount="38">
  <si>
    <t>Scott Kahne Tool &amp; Die</t>
  </si>
  <si>
    <t>Author</t>
  </si>
  <si>
    <t>Date</t>
  </si>
  <si>
    <t>Purpose</t>
  </si>
  <si>
    <t>To record the monthly balance sheet for the company</t>
  </si>
  <si>
    <t>Assets</t>
  </si>
  <si>
    <t>Total</t>
  </si>
  <si>
    <t>Liabilities</t>
  </si>
  <si>
    <t>Current Assets</t>
  </si>
  <si>
    <t>Current Liabilities</t>
  </si>
  <si>
    <t>Cash</t>
  </si>
  <si>
    <t>Accounts Payable</t>
  </si>
  <si>
    <t>Accounts Receivable</t>
  </si>
  <si>
    <t>Salaries</t>
  </si>
  <si>
    <t>Inventories</t>
  </si>
  <si>
    <t>Interest</t>
  </si>
  <si>
    <t>Prepaid Insurance</t>
  </si>
  <si>
    <t>Notes Payable</t>
  </si>
  <si>
    <t>Long-term Investments</t>
  </si>
  <si>
    <t>Long-term Liabilities</t>
  </si>
  <si>
    <t>Available Securities</t>
  </si>
  <si>
    <t>Long-term Notes Payable</t>
  </si>
  <si>
    <t>Mortgage</t>
  </si>
  <si>
    <t>Tangible Assets</t>
  </si>
  <si>
    <t>Land</t>
  </si>
  <si>
    <t>Stockholders' Equity</t>
  </si>
  <si>
    <t>Building and Equipment</t>
  </si>
  <si>
    <t>Capital Stock</t>
  </si>
  <si>
    <t>Less Accumulated Depreciation</t>
  </si>
  <si>
    <t>Retained Earnings</t>
  </si>
  <si>
    <t>Comprehensive Income/Loss</t>
  </si>
  <si>
    <t>Intangible Assets</t>
  </si>
  <si>
    <t>Goodwill</t>
  </si>
  <si>
    <t>Total Liabilities and Equity</t>
  </si>
  <si>
    <t>Other Assets</t>
  </si>
  <si>
    <t>Total Assets</t>
  </si>
  <si>
    <t>Halil Yalaz</t>
  </si>
  <si>
    <t>Statement for March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</si>
</sst>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6" fontId="0" fillId="0" borderId="0" xfId="0" applyNumberFormat="1"/>
    <xf numFmtId="6" fontId="4" fillId="0" borderId="0" xfId="0" applyNumberFormat="1" applyFont="1"/>
    <xf numFmtId="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120" zoomScaleNormal="120" workbookViewId="0"/>
  </sheetViews>
  <sheetFormatPr baseColWidth="10" defaultColWidth="8.83203125" defaultRowHeight="15" x14ac:dyDescent="0.2"/>
  <sheetData>
    <row r="1" spans="1:2" ht="37" x14ac:dyDescent="0.45">
      <c r="A1" s="1" t="s">
        <v>0</v>
      </c>
    </row>
    <row r="3" spans="1:2" x14ac:dyDescent="0.2">
      <c r="A3" t="s">
        <v>1</v>
      </c>
      <c r="B3" t="s">
        <v>36</v>
      </c>
    </row>
    <row r="4" spans="1:2" x14ac:dyDescent="0.2">
      <c r="A4" t="s">
        <v>2</v>
      </c>
      <c r="B4" s="2">
        <v>43490</v>
      </c>
    </row>
    <row r="5" spans="1:2" x14ac:dyDescent="0.2">
      <c r="A5" t="s">
        <v>3</v>
      </c>
      <c r="B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24"/>
  <sheetViews>
    <sheetView tabSelected="1" zoomScale="122" zoomScaleNormal="120" workbookViewId="0">
      <selection activeCell="C12" sqref="C12"/>
    </sheetView>
  </sheetViews>
  <sheetFormatPr baseColWidth="10" defaultColWidth="8.83203125" defaultRowHeight="15" x14ac:dyDescent="0.2"/>
  <cols>
    <col min="1" max="1" width="30.83203125" customWidth="1"/>
    <col min="2" max="2" width="9.33203125" customWidth="1"/>
    <col min="3" max="3" width="12.83203125" customWidth="1"/>
    <col min="4" max="4" width="4.83203125" customWidth="1"/>
    <col min="5" max="5" width="30.83203125" customWidth="1"/>
    <col min="6" max="6" width="9.33203125" customWidth="1"/>
    <col min="7" max="7" width="11.6640625" customWidth="1"/>
    <col min="8" max="10" width="9.33203125" customWidth="1"/>
  </cols>
  <sheetData>
    <row r="1" spans="1:7" ht="37" x14ac:dyDescent="0.45">
      <c r="A1" s="1" t="s">
        <v>0</v>
      </c>
    </row>
    <row r="2" spans="1:7" x14ac:dyDescent="0.2">
      <c r="A2" t="s">
        <v>37</v>
      </c>
    </row>
    <row r="4" spans="1:7" ht="24" x14ac:dyDescent="0.3">
      <c r="A4" s="3" t="s">
        <v>5</v>
      </c>
      <c r="C4" s="3" t="s">
        <v>6</v>
      </c>
      <c r="E4" s="3" t="s">
        <v>7</v>
      </c>
      <c r="G4" s="3" t="s">
        <v>6</v>
      </c>
    </row>
    <row r="5" spans="1:7" ht="19" x14ac:dyDescent="0.25">
      <c r="A5" s="4" t="s">
        <v>8</v>
      </c>
      <c r="E5" s="4" t="s">
        <v>9</v>
      </c>
    </row>
    <row r="6" spans="1:7" x14ac:dyDescent="0.2">
      <c r="A6" t="s">
        <v>10</v>
      </c>
      <c r="B6" s="5">
        <v>123000</v>
      </c>
      <c r="E6" t="s">
        <v>11</v>
      </c>
      <c r="F6" s="5">
        <v>62000</v>
      </c>
    </row>
    <row r="7" spans="1:7" x14ac:dyDescent="0.2">
      <c r="A7" t="s">
        <v>12</v>
      </c>
      <c r="B7" s="5">
        <v>75000</v>
      </c>
      <c r="E7" t="s">
        <v>13</v>
      </c>
      <c r="F7" s="5">
        <v>14000</v>
      </c>
    </row>
    <row r="8" spans="1:7" x14ac:dyDescent="0.2">
      <c r="A8" t="s">
        <v>14</v>
      </c>
      <c r="B8" s="5">
        <v>58000</v>
      </c>
      <c r="E8" t="s">
        <v>15</v>
      </c>
      <c r="F8" s="5">
        <v>12000</v>
      </c>
    </row>
    <row r="9" spans="1:7" x14ac:dyDescent="0.2">
      <c r="A9" t="s">
        <v>16</v>
      </c>
      <c r="B9" s="5">
        <v>15000</v>
      </c>
      <c r="C9" s="5">
        <f>SUM(B6:B9)</f>
        <v>271000</v>
      </c>
      <c r="E9" t="s">
        <v>17</v>
      </c>
      <c r="F9" s="6">
        <v>38000</v>
      </c>
      <c r="G9" s="5">
        <f>SUM(F6:F9)</f>
        <v>126000</v>
      </c>
    </row>
    <row r="11" spans="1:7" ht="19" x14ac:dyDescent="0.25">
      <c r="A11" s="4" t="s">
        <v>18</v>
      </c>
      <c r="E11" s="4" t="s">
        <v>19</v>
      </c>
    </row>
    <row r="12" spans="1:7" x14ac:dyDescent="0.2">
      <c r="A12" t="s">
        <v>20</v>
      </c>
      <c r="B12" s="6">
        <v>29000</v>
      </c>
      <c r="C12" s="5">
        <f>B12</f>
        <v>29000</v>
      </c>
      <c r="E12" t="s">
        <v>21</v>
      </c>
      <c r="F12" s="5">
        <v>151000</v>
      </c>
    </row>
    <row r="13" spans="1:7" x14ac:dyDescent="0.2">
      <c r="E13" t="s">
        <v>22</v>
      </c>
      <c r="F13" s="5">
        <v>103000</v>
      </c>
      <c r="G13" s="5">
        <f>SUM(F12:F13)</f>
        <v>254000</v>
      </c>
    </row>
    <row r="14" spans="1:7" ht="19" x14ac:dyDescent="0.25">
      <c r="A14" s="4" t="s">
        <v>23</v>
      </c>
    </row>
    <row r="15" spans="1:7" ht="19" x14ac:dyDescent="0.25">
      <c r="A15" t="s">
        <v>24</v>
      </c>
      <c r="B15" s="5">
        <v>49000</v>
      </c>
      <c r="E15" s="4" t="s">
        <v>25</v>
      </c>
    </row>
    <row r="16" spans="1:7" x14ac:dyDescent="0.2">
      <c r="A16" t="s">
        <v>26</v>
      </c>
      <c r="B16" s="5">
        <v>188000</v>
      </c>
      <c r="E16" t="s">
        <v>27</v>
      </c>
      <c r="F16" s="5">
        <v>178000</v>
      </c>
    </row>
    <row r="17" spans="1:7" x14ac:dyDescent="0.2">
      <c r="A17" t="s">
        <v>28</v>
      </c>
      <c r="B17" s="5">
        <v>-48000</v>
      </c>
      <c r="C17" s="5">
        <f>SUM(B15:B17)</f>
        <v>189000</v>
      </c>
      <c r="E17" t="s">
        <v>29</v>
      </c>
      <c r="F17" s="5">
        <v>98000</v>
      </c>
    </row>
    <row r="18" spans="1:7" x14ac:dyDescent="0.2">
      <c r="E18" t="s">
        <v>30</v>
      </c>
      <c r="F18" s="5">
        <v>-5000</v>
      </c>
      <c r="G18" s="5">
        <f>SUM(F16:F18)</f>
        <v>271000</v>
      </c>
    </row>
    <row r="19" spans="1:7" ht="19" x14ac:dyDescent="0.25">
      <c r="A19" s="4" t="s">
        <v>31</v>
      </c>
    </row>
    <row r="20" spans="1:7" ht="19" x14ac:dyDescent="0.25">
      <c r="A20" t="s">
        <v>32</v>
      </c>
      <c r="B20" s="5">
        <v>148000</v>
      </c>
      <c r="C20" s="5">
        <f>B20</f>
        <v>148000</v>
      </c>
      <c r="E20" s="4" t="s">
        <v>33</v>
      </c>
      <c r="G20" s="7">
        <f>SUM(G9:G18)</f>
        <v>651000</v>
      </c>
    </row>
    <row r="22" spans="1:7" x14ac:dyDescent="0.2">
      <c r="A22" t="s">
        <v>34</v>
      </c>
      <c r="B22" s="5">
        <v>14000</v>
      </c>
      <c r="C22" s="5">
        <f>B22</f>
        <v>14000</v>
      </c>
    </row>
    <row r="24" spans="1:7" ht="19" x14ac:dyDescent="0.25">
      <c r="A24" s="4" t="s">
        <v>35</v>
      </c>
      <c r="C24" s="7">
        <f>SUM(C9:C22)</f>
        <v>651000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Hippe</dc:creator>
  <cp:lastModifiedBy>Microsoft Office User</cp:lastModifiedBy>
  <dcterms:created xsi:type="dcterms:W3CDTF">2015-07-06T05:11:48Z</dcterms:created>
  <dcterms:modified xsi:type="dcterms:W3CDTF">2019-01-25T21:18:55Z</dcterms:modified>
</cp:coreProperties>
</file>