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https://ontariogov-my.sharepoint.com/personal/tim_swinarton_ontario_ca/Documents/MTCS/My Regional Tourism Profiles/2021/Web 2021/English Profiles 2021/"/>
    </mc:Choice>
  </mc:AlternateContent>
  <xr:revisionPtr revIDLastSave="43" documentId="13_ncr:1_{9D9A7129-453C-4665-A8A2-9E51D7C64643}" xr6:coauthVersionLast="47" xr6:coauthVersionMax="47" xr10:uidLastSave="{A55E05B6-F98A-4A17-9D05-113C9C14968D}"/>
  <bookViews>
    <workbookView xWindow="-120" yWindow="-120" windowWidth="20730" windowHeight="11160" tabRatio="687" xr2:uid="{00000000-000D-0000-FFFF-FFFF00000000}"/>
  </bookViews>
  <sheets>
    <sheet name="Table of Contents" sheetId="2" r:id="rId1"/>
    <sheet name="Visitor Statistics" sheetId="21" r:id="rId2"/>
    <sheet name="Visitor Spending Statistics" sheetId="22" r:id="rId3"/>
    <sheet name="Hotel Statistics" sheetId="13" r:id="rId4"/>
    <sheet name="Short-Term Rentals" sheetId="19" r:id="rId5"/>
    <sheet name="Establishments" sheetId="2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9" authorId="0" shapeId="0" xr:uid="{0E6D0BB4-395E-48A1-B24C-35D24B67D032}">
      <text>
        <r>
          <rPr>
            <sz val="8"/>
            <color indexed="81"/>
            <rFont val="Tahoma"/>
            <family val="2"/>
          </rPr>
          <t>Included in Public Transport for Canadian Visitors</t>
        </r>
      </text>
    </comment>
    <comment ref="D39" authorId="0" shapeId="0" xr:uid="{14054931-EC08-4584-B0CE-EC39EC5D1F81}">
      <text>
        <r>
          <rPr>
            <sz val="8"/>
            <color indexed="81"/>
            <rFont val="Tahoma"/>
            <family val="2"/>
          </rPr>
          <t>Included in Public Transport for Canadian Visitors</t>
        </r>
      </text>
    </comment>
  </commentList>
</comments>
</file>

<file path=xl/sharedStrings.xml><?xml version="1.0" encoding="utf-8"?>
<sst xmlns="http://schemas.openxmlformats.org/spreadsheetml/2006/main" count="376" uniqueCount="270">
  <si>
    <t>Table 4.1: Accommodation</t>
  </si>
  <si>
    <t>Number of Establishments by Size of Employment</t>
  </si>
  <si>
    <t xml:space="preserve">   </t>
  </si>
  <si>
    <t>Total</t>
  </si>
  <si>
    <t xml:space="preserve"> 1 to 19 </t>
  </si>
  <si>
    <t xml:space="preserve"> 20 to 49 </t>
  </si>
  <si>
    <t xml:space="preserve"> 50 to 99 </t>
  </si>
  <si>
    <t xml:space="preserve"> 100+ </t>
  </si>
  <si>
    <t>Accommodation (Total)</t>
  </si>
  <si>
    <t>Hotels</t>
  </si>
  <si>
    <t>Motor Hotels</t>
  </si>
  <si>
    <t>Resorts</t>
  </si>
  <si>
    <t>Motels</t>
  </si>
  <si>
    <t>Casino Hotels</t>
  </si>
  <si>
    <t>Bed and Breakfast</t>
  </si>
  <si>
    <t>Housekeeping Cottages and Cabins</t>
  </si>
  <si>
    <t>All Other Traveller Accommodation</t>
  </si>
  <si>
    <t>RV (Recreational Vehicle) Parks and Campgrounds</t>
  </si>
  <si>
    <t>Hunting and Fishing Camps</t>
  </si>
  <si>
    <t>Recreational (except Hunting and Fishing) and Vacation Camps</t>
  </si>
  <si>
    <t>Table 4.2: Arts, Entertainment and Recreation</t>
  </si>
  <si>
    <t>Arts, Entertainment &amp; Recreation (Total)</t>
  </si>
  <si>
    <t>Motion Picture and Video Exhibition</t>
  </si>
  <si>
    <t>Theatre (except Musical) Companies</t>
  </si>
  <si>
    <t>Musical Theatre and Opera Companies</t>
  </si>
  <si>
    <t>Dance Companies</t>
  </si>
  <si>
    <t>Other Performing Arts Companies</t>
  </si>
  <si>
    <t>Horse Race Tracks</t>
  </si>
  <si>
    <t>Non-Commercial Art Museums and Galleries</t>
  </si>
  <si>
    <t>History and Science Museums</t>
  </si>
  <si>
    <t>Historic and Heritage Sites</t>
  </si>
  <si>
    <t>Zoos and Botanical Gardens</t>
  </si>
  <si>
    <t>Amusement and Theme Parks</t>
  </si>
  <si>
    <t>Amusement Arcades</t>
  </si>
  <si>
    <t>Casinos (except Casino Hotels)</t>
  </si>
  <si>
    <t>All Other Gambling Industries</t>
  </si>
  <si>
    <t>Golf Courses and Country Clubs</t>
  </si>
  <si>
    <t>Skiing Facilities</t>
  </si>
  <si>
    <t>Marinas</t>
  </si>
  <si>
    <t>Bowling Centres</t>
  </si>
  <si>
    <t>Table 4.3: Food and Beverage</t>
  </si>
  <si>
    <t>Food &amp; Beverage (Total)</t>
  </si>
  <si>
    <t>Drinking Places (Alcoholic Beverages)</t>
  </si>
  <si>
    <t>Table 4.4: Transportation</t>
  </si>
  <si>
    <t>Transportation (Total)</t>
  </si>
  <si>
    <t>Scheduled Air Transportation</t>
  </si>
  <si>
    <t>Non-Scheduled Chartered Air Transportation</t>
  </si>
  <si>
    <t>Non-Scheduled Specialty Flying Services</t>
  </si>
  <si>
    <t>Passenger Rail Transportation</t>
  </si>
  <si>
    <t>Deep Sea, Coastal and Great Lakes Water Transportation (except by Ferries)</t>
  </si>
  <si>
    <t>Deep Sea, Coastal and Great Lakes Water Transportation by Ferries</t>
  </si>
  <si>
    <t>Inland Water Transportation (except by Ferries)</t>
  </si>
  <si>
    <t>Inland Water Transportation by Ferries</t>
  </si>
  <si>
    <t>Urban Transit Systems</t>
  </si>
  <si>
    <t>Interurban and Rural Bus Transportation</t>
  </si>
  <si>
    <t>Taxi Service</t>
  </si>
  <si>
    <t>Limousine Service</t>
  </si>
  <si>
    <t>Charter Bus Industry</t>
  </si>
  <si>
    <t>Other Transit and Ground Passenger Transportation</t>
  </si>
  <si>
    <t>Scenic and Sightseeing Transportation, Land</t>
  </si>
  <si>
    <t>Scenic and Sightseeing Transportation, Water</t>
  </si>
  <si>
    <t>Scenic and Sightseeing Transportation, Other</t>
  </si>
  <si>
    <t>Passenger Car Rental</t>
  </si>
  <si>
    <t>Truck, Utility Trailer and RV (Recreational Vehicle) Rental and Leasing</t>
  </si>
  <si>
    <t>Table 4.5: Travel Services</t>
  </si>
  <si>
    <t>Travel Services (Total)</t>
  </si>
  <si>
    <t xml:space="preserve">Travel Agencies </t>
  </si>
  <si>
    <t xml:space="preserve">Tour Operators </t>
  </si>
  <si>
    <t xml:space="preserve">Other Travel Arrangement and Reservation Services </t>
  </si>
  <si>
    <t>Accommodation</t>
  </si>
  <si>
    <t>Arts, Entertainment and Recreation</t>
  </si>
  <si>
    <t>Food and Beverage</t>
  </si>
  <si>
    <t>Transportation</t>
  </si>
  <si>
    <t>Travel Services</t>
  </si>
  <si>
    <t xml:space="preserve">0 </t>
  </si>
  <si>
    <t>Table 4.0: Total Tourism-related Establishments</t>
  </si>
  <si>
    <t>Definitions and Concepts used in Business Register</t>
  </si>
  <si>
    <t>Hotel Statistics</t>
  </si>
  <si>
    <t>Return to Table of Contents</t>
  </si>
  <si>
    <t>Back to Top</t>
  </si>
  <si>
    <t xml:space="preserve">Revenue per Available Room </t>
  </si>
  <si>
    <t xml:space="preserve">Occupancy Rate </t>
  </si>
  <si>
    <t xml:space="preserve">Average Daily Rate </t>
  </si>
  <si>
    <t>Table 4.0: Total Tourism Related Establishments</t>
  </si>
  <si>
    <t xml:space="preserve">Total Tourism Related </t>
  </si>
  <si>
    <t>Total Establishments - All Industries</t>
  </si>
  <si>
    <t>Tourism Related Establishments</t>
  </si>
  <si>
    <t xml:space="preserve">tourism.research@ontario.ca </t>
  </si>
  <si>
    <t>Region 12: Muskoka, Parry Sound and Algonquin Park</t>
  </si>
  <si>
    <t>Sports teams and clubs performing before a paying audience</t>
  </si>
  <si>
    <t>Other racing facilities and related activities</t>
  </si>
  <si>
    <t>Independent athletes performing before a paying audience</t>
  </si>
  <si>
    <t>All other amusement and recreation industries</t>
  </si>
  <si>
    <t>Full-service restaurants</t>
  </si>
  <si>
    <t>Limited-service eating places</t>
  </si>
  <si>
    <t xml:space="preserve">Source: CBRE Hotels with reproduction and use of information subject to CBRE Disclaimer / Terms of Use as detailed at </t>
  </si>
  <si>
    <t>https://www.cbre.ca/en/real-estate-services/business-lines/valuation-and-advisory-services/hotels-valuation-and-advisory-services/disclaimer</t>
  </si>
  <si>
    <t>Note:</t>
  </si>
  <si>
    <t>Musical Groups and Artists</t>
  </si>
  <si>
    <t>Independent Visual Artists and Artisans</t>
  </si>
  <si>
    <t>Independent Actors, Comedians and Performers</t>
  </si>
  <si>
    <t>Independent Writers and Authors</t>
  </si>
  <si>
    <t>Lotteries</t>
  </si>
  <si>
    <t>Short-haul Freight Rail Transportation</t>
  </si>
  <si>
    <t>Mainline Freight Rail Transportation</t>
  </si>
  <si>
    <t>Nature parks and other similar institutions</t>
  </si>
  <si>
    <t>Other museums</t>
  </si>
  <si>
    <t>Promoters (presenters) of performing arts, sports and similar events</t>
  </si>
  <si>
    <t>School and employee bus transportation</t>
  </si>
  <si>
    <t>Short-Term Rental Statistics</t>
  </si>
  <si>
    <t>Source: seetransparent.com</t>
  </si>
  <si>
    <t>Average Daily Rate and revenues exclude any taxes or fees.</t>
  </si>
  <si>
    <t>Short-Term Rentals Statistics</t>
  </si>
  <si>
    <t>Disclaimer:</t>
  </si>
  <si>
    <t>All information contained in this document as well as in CBRE Limited (“CBRE”) publications, or otherwise provided by CBRE is designed as a reference and a management tool for the internal use of companies and agencies involved in the travel and tourism industry. Reproduction and quotation in documents and matters relating to provision of third-party consulting advice, business planning, solicitation of public funds, debt and equity financing, litigation, property tax or other legal and financial matters is NOT PERMITTED without the written permission of CBRE. Quotation and reproduction of this material is permitted otherwise ONLY if credited to CBRE and referencing our disclaimer as follows: Source: CBRE Limited with reproduction and use of information subject to CBRE Limited Disclaimer / Terms of Use as detailed at https://www.cbre.ca/en/real-estate-services/business-lines/valuation-and-advisory-services/hotels-valuation-and-advisory-services/disclaimer</t>
  </si>
  <si>
    <t>Users of this information are advised that CBRE Limited does not represent the information contained herein to be definitive or all-inclusive. CBRE Limited believes the information to be reliable, but is not responsible for errors or omissions.</t>
  </si>
  <si>
    <t>https://www.ontario.ca/document/tourism-regions/region-12-muskoka-parry-sound-and-algonquin-park</t>
  </si>
  <si>
    <t>Origin of Visit</t>
  </si>
  <si>
    <t>Length of Stay</t>
  </si>
  <si>
    <t>Main Purpose of Trip</t>
  </si>
  <si>
    <t>Year: 2021</t>
  </si>
  <si>
    <t>Ontario</t>
  </si>
  <si>
    <t>Other Canada</t>
  </si>
  <si>
    <t>US</t>
  </si>
  <si>
    <t>Overseas</t>
  </si>
  <si>
    <t>Overnight</t>
  </si>
  <si>
    <t>Same-Day</t>
  </si>
  <si>
    <t>Pleasure</t>
  </si>
  <si>
    <t>VFR</t>
  </si>
  <si>
    <t>Shopping</t>
  </si>
  <si>
    <t>Conventions</t>
  </si>
  <si>
    <t>Business</t>
  </si>
  <si>
    <t>Other</t>
  </si>
  <si>
    <t>Total Visits</t>
  </si>
  <si>
    <t>Total Unweighted</t>
  </si>
  <si>
    <t>Total Household/Party Visits</t>
  </si>
  <si>
    <t>Total Person Visits</t>
  </si>
  <si>
    <t>Length of Stay (Person Visits)</t>
  </si>
  <si>
    <t>Main Purpose of Trip (Person Visits)</t>
  </si>
  <si>
    <t>N/A</t>
  </si>
  <si>
    <t>Conventions (Personal)</t>
  </si>
  <si>
    <t>Conventions (Business) &amp; Conferences</t>
  </si>
  <si>
    <t>Other Business</t>
  </si>
  <si>
    <t>Other Personal</t>
  </si>
  <si>
    <t>Quarter Trip Started (Person Visits)</t>
  </si>
  <si>
    <t>Q1 (Jan - Mar)</t>
  </si>
  <si>
    <t>Q2 (Apr - Jun)</t>
  </si>
  <si>
    <t>Q3 (Jul - Sep)</t>
  </si>
  <si>
    <t>Q4 (Oct - Dec)</t>
  </si>
  <si>
    <t>Accommodation Type (Person Visits)</t>
  </si>
  <si>
    <t>Roofed commercial</t>
  </si>
  <si>
    <t>Other roofed commercial</t>
  </si>
  <si>
    <t>Camping/RV facilities</t>
  </si>
  <si>
    <t>Private homes/cottages</t>
  </si>
  <si>
    <t>Private homes</t>
  </si>
  <si>
    <t>Other accommodation type</t>
  </si>
  <si>
    <t>Number of Nights (Person Visits)</t>
  </si>
  <si>
    <t>0 nights</t>
  </si>
  <si>
    <t>1 night</t>
  </si>
  <si>
    <t>2 nights</t>
  </si>
  <si>
    <t>3 nights</t>
  </si>
  <si>
    <t>4 nights</t>
  </si>
  <si>
    <t>5 nights</t>
  </si>
  <si>
    <t>6 - 9 nights</t>
  </si>
  <si>
    <t>10+ nights</t>
  </si>
  <si>
    <t>Number of Nights</t>
  </si>
  <si>
    <t>Total Nights</t>
  </si>
  <si>
    <t>Average nights of total visits</t>
  </si>
  <si>
    <t>Average nights of overnight visits</t>
  </si>
  <si>
    <t>Activities Participated (Person Visits)</t>
  </si>
  <si>
    <t>Festivals/Fairs</t>
  </si>
  <si>
    <t>Cultural Performances</t>
  </si>
  <si>
    <t>Museums/Art Galleries</t>
  </si>
  <si>
    <t>Zoos/Aquariums</t>
  </si>
  <si>
    <t>Sports Events</t>
  </si>
  <si>
    <t>Casinos</t>
  </si>
  <si>
    <t>Theme Parks</t>
  </si>
  <si>
    <t>National/Provincial Nature Parks</t>
  </si>
  <si>
    <t>Historic Sites</t>
  </si>
  <si>
    <t>Sightseeing</t>
  </si>
  <si>
    <t>Indigenous</t>
  </si>
  <si>
    <t>Visit Friends or Relatives</t>
  </si>
  <si>
    <t>Movies</t>
  </si>
  <si>
    <t>Restaurant or bar</t>
  </si>
  <si>
    <t>Medical/Dental appointment</t>
  </si>
  <si>
    <t>Business Meeting/Conference/Seminar</t>
  </si>
  <si>
    <t>Any Outdoor/Sports Activity</t>
  </si>
  <si>
    <t>Play a sport</t>
  </si>
  <si>
    <t>Boating</t>
  </si>
  <si>
    <t>Canoeing</t>
  </si>
  <si>
    <t>Golfing</t>
  </si>
  <si>
    <t>Fishing</t>
  </si>
  <si>
    <t>Hunting</t>
  </si>
  <si>
    <t>Skiing/Snowboarding</t>
  </si>
  <si>
    <t>Cross-country Skiing</t>
  </si>
  <si>
    <t>Snowmobiling</t>
  </si>
  <si>
    <t>ATV</t>
  </si>
  <si>
    <t>Cycling</t>
  </si>
  <si>
    <t>Hiking</t>
  </si>
  <si>
    <t xml:space="preserve">Camping </t>
  </si>
  <si>
    <t>Visit a beach</t>
  </si>
  <si>
    <t>Wildlife/Bird watching</t>
  </si>
  <si>
    <t>Household/Party Size and Composition</t>
  </si>
  <si>
    <t>Total household/party visits</t>
  </si>
  <si>
    <t>1 person (Party Visits)</t>
  </si>
  <si>
    <t>2 persons (Party Visits)</t>
  </si>
  <si>
    <t>3 or more persons (Party Visits)</t>
  </si>
  <si>
    <t>Average party size</t>
  </si>
  <si>
    <t>Average party size with adult(s) only</t>
  </si>
  <si>
    <t>Average party size with children</t>
  </si>
  <si>
    <t>Party with children (%)</t>
  </si>
  <si>
    <t>Age of Adult Visitor [18+] (Person Visits)</t>
  </si>
  <si>
    <t>18 - 24 years old</t>
  </si>
  <si>
    <t>25 - 34 years old</t>
  </si>
  <si>
    <t>35 - 44 years old</t>
  </si>
  <si>
    <t>45 - 54 years old</t>
  </si>
  <si>
    <t>55 - 64 years old</t>
  </si>
  <si>
    <t>65+ years old</t>
  </si>
  <si>
    <t>Age not stated</t>
  </si>
  <si>
    <t>Average age</t>
  </si>
  <si>
    <t>Source:</t>
  </si>
  <si>
    <t>This analysis is based on Statistics Canada microdata which contain anonymised data collected in the National Travel Survey and the Visitor Travel Survey.</t>
  </si>
  <si>
    <t>All computations on these microdata were prepared by The Ontario Ministry of Heritage, Sport, Tourism and Culture Industries and the responsibility for the use and interpretation of these data is entirely that of the authors.</t>
  </si>
  <si>
    <t>Due to changes in methodology, data from 2018 are not comparable to previous years.</t>
  </si>
  <si>
    <t>For sample sizes less than 100, extreme caution should be exercised due to the potential of large variations in the data.</t>
  </si>
  <si>
    <t xml:space="preserve">The age of Overseas visitors has been modified to exclude children, so that these results can align with the Canadian figures. As a result, the sum of Overseas visits by age doesn't match the visit totals.  </t>
  </si>
  <si>
    <t>The quality of the data describing US visits to Ontario is particularly low and as such the ministry has not released US data at the sub-provincial level since 2014. However, due to methodological improvements by Statistics Canada, US spending information is available at the tourism region level beginning with 2018.</t>
  </si>
  <si>
    <t xml:space="preserve">Note: </t>
  </si>
  <si>
    <t>Due to the impact of the COVID-19 pandemic, Statistics Canada's suspended the International Travel Survey. As a result, US and overseas visits and visitor spending at the sub-provincial level is not available for 2021.</t>
  </si>
  <si>
    <t>Visits to Region 12</t>
  </si>
  <si>
    <t>Visitors' Origin</t>
  </si>
  <si>
    <t>Total Visitor Spending in Region</t>
  </si>
  <si>
    <t>Total Visitor Spending</t>
  </si>
  <si>
    <t>Length of Stay (Visitor Spending)</t>
  </si>
  <si>
    <t>Main Purpose of Trip (Visitor Spending)</t>
  </si>
  <si>
    <t>Conventions &amp; Conferences</t>
  </si>
  <si>
    <t>Quarter Trip Started (Visitor Spending)</t>
  </si>
  <si>
    <t>Average Visitor Spending in Region</t>
  </si>
  <si>
    <t>Average per person</t>
  </si>
  <si>
    <t>Average per person per overnight visit</t>
  </si>
  <si>
    <t>Average per person per night</t>
  </si>
  <si>
    <t>Average per person per same-day visit</t>
  </si>
  <si>
    <t>Average per household parties visit</t>
  </si>
  <si>
    <t>Itemized Visitor Spending in Region</t>
  </si>
  <si>
    <t>Transport (Total)</t>
  </si>
  <si>
    <t>Public Transport</t>
  </si>
  <si>
    <t>Fares</t>
  </si>
  <si>
    <t>Other Public Transport</t>
  </si>
  <si>
    <t>Vehicle Rental</t>
  </si>
  <si>
    <t>Vehicle Operations</t>
  </si>
  <si>
    <t>Local Transport</t>
  </si>
  <si>
    <t>Food &amp; Beverage at Stores</t>
  </si>
  <si>
    <t>Food &amp; Beverage at Restaurants/Bars</t>
  </si>
  <si>
    <t>Recreation/Entertainment (Total)</t>
  </si>
  <si>
    <t>Recreation</t>
  </si>
  <si>
    <t>Culture</t>
  </si>
  <si>
    <t>Retail/Other (Total)</t>
  </si>
  <si>
    <t>Clothing</t>
  </si>
  <si>
    <t>Other Retail</t>
  </si>
  <si>
    <t>Visitor Spending in Region 12</t>
  </si>
  <si>
    <t>Visitor Statistics</t>
  </si>
  <si>
    <t>Visitor Spending Statistics</t>
  </si>
  <si>
    <t>All dollar values are reported in US dollars.</t>
  </si>
  <si>
    <t>Short-term rental data collection is a growing data space. Transparent Intelligence is continuously refining its methodology. Consequently, data updates within the same parameters may arise due to methodology updates.</t>
  </si>
  <si>
    <t>2019</t>
  </si>
  <si>
    <t>2020</t>
  </si>
  <si>
    <t>2021</t>
  </si>
  <si>
    <t>2022</t>
  </si>
  <si>
    <t>Source:  Statistics Canada's Canadian Business Counts, 2022</t>
  </si>
  <si>
    <t>Tourism Related Establishments,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</si>
</sst>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quot;$&quot;#,##0.00"/>
    <numFmt numFmtId="166" formatCode="_-* #,##0_-;\-* #,##0_-;_-* &quot;-&quot;??_-;_-@_-"/>
    <numFmt numFmtId="167" formatCode="_-* #,##0.0_-;\-* #,##0.0_-;_-* &quot;-&quot;?_-;_-@_-"/>
  </numFmts>
  <fonts count="41"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sz val="12"/>
      <color theme="1"/>
      <name val="Arial"/>
      <family val="2"/>
    </font>
    <font>
      <sz val="12"/>
      <name val="Arial"/>
      <family val="2"/>
    </font>
    <font>
      <u/>
      <sz val="10"/>
      <color theme="10"/>
      <name val="Arial"/>
      <family val="2"/>
    </font>
    <font>
      <b/>
      <sz val="12"/>
      <color theme="1"/>
      <name val="Arial"/>
      <family val="2"/>
    </font>
    <font>
      <sz val="20"/>
      <color theme="1"/>
      <name val="Arial"/>
      <family val="2"/>
    </font>
    <font>
      <sz val="10"/>
      <color theme="1"/>
      <name val="Arial"/>
      <family val="2"/>
    </font>
    <font>
      <sz val="10"/>
      <name val="Arial"/>
      <family val="2"/>
    </font>
    <font>
      <sz val="10"/>
      <name val="Calibri"/>
      <family val="2"/>
      <scheme val="minor"/>
    </font>
    <font>
      <sz val="10"/>
      <color theme="1"/>
      <name val="Calibri"/>
      <family val="2"/>
      <scheme val="minor"/>
    </font>
    <font>
      <b/>
      <sz val="11"/>
      <name val="Calibri"/>
      <family val="2"/>
      <scheme val="minor"/>
    </font>
    <font>
      <b/>
      <sz val="12"/>
      <name val="Calibri"/>
      <family val="2"/>
      <scheme val="minor"/>
    </font>
    <font>
      <sz val="12"/>
      <name val="Calibri"/>
      <family val="2"/>
      <scheme val="minor"/>
    </font>
    <font>
      <b/>
      <sz val="12"/>
      <color indexed="60"/>
      <name val="Calibri"/>
      <family val="2"/>
      <scheme val="minor"/>
    </font>
    <font>
      <sz val="12"/>
      <color theme="1"/>
      <name val="Calibri"/>
      <family val="2"/>
      <scheme val="minor"/>
    </font>
    <font>
      <b/>
      <sz val="14"/>
      <name val="Calibri"/>
      <family val="2"/>
      <scheme val="minor"/>
    </font>
    <font>
      <b/>
      <sz val="12"/>
      <color theme="3"/>
      <name val="Calibri"/>
      <family val="2"/>
      <scheme val="minor"/>
    </font>
    <font>
      <sz val="11"/>
      <name val="Calibri"/>
      <family val="2"/>
      <scheme val="minor"/>
    </font>
    <font>
      <b/>
      <sz val="20"/>
      <name val="Calibri"/>
      <family val="2"/>
      <scheme val="minor"/>
    </font>
    <font>
      <sz val="20"/>
      <color theme="1"/>
      <name val="Calibri"/>
      <family val="2"/>
      <scheme val="minor"/>
    </font>
    <font>
      <u/>
      <sz val="20"/>
      <color theme="10"/>
      <name val="Calibri"/>
      <family val="2"/>
      <scheme val="minor"/>
    </font>
    <font>
      <u/>
      <sz val="12"/>
      <color theme="10"/>
      <name val="Calibri"/>
      <family val="2"/>
    </font>
    <font>
      <i/>
      <sz val="9"/>
      <color theme="1"/>
      <name val="Arial"/>
      <family val="2"/>
    </font>
    <font>
      <sz val="10"/>
      <color indexed="8"/>
      <name val="Arial"/>
      <family val="2"/>
    </font>
    <font>
      <sz val="11"/>
      <color indexed="8"/>
      <name val="Arial"/>
      <family val="2"/>
    </font>
    <font>
      <u/>
      <sz val="10"/>
      <color theme="10"/>
      <name val="Calibri"/>
      <family val="2"/>
      <scheme val="minor"/>
    </font>
    <font>
      <u/>
      <sz val="11"/>
      <color theme="10"/>
      <name val="Calibri"/>
      <family val="2"/>
      <scheme val="minor"/>
    </font>
    <font>
      <sz val="10"/>
      <color indexed="8"/>
      <name val="Calibri"/>
      <family val="2"/>
      <scheme val="minor"/>
    </font>
    <font>
      <b/>
      <sz val="10"/>
      <name val="Calibri"/>
      <family val="2"/>
      <scheme val="minor"/>
    </font>
    <font>
      <b/>
      <sz val="10"/>
      <name val="Arial"/>
      <family val="2"/>
    </font>
    <font>
      <b/>
      <sz val="10"/>
      <color indexed="9"/>
      <name val="Calibri"/>
      <family val="2"/>
      <scheme val="minor"/>
    </font>
    <font>
      <sz val="10"/>
      <color theme="5"/>
      <name val="Calibri"/>
      <family val="2"/>
      <scheme val="minor"/>
    </font>
    <font>
      <sz val="10"/>
      <color indexed="10"/>
      <name val="Arial"/>
      <family val="2"/>
    </font>
    <font>
      <b/>
      <sz val="10"/>
      <color theme="1"/>
      <name val="Calibri"/>
      <family val="2"/>
      <scheme val="minor"/>
    </font>
    <font>
      <sz val="8"/>
      <color indexed="81"/>
      <name val="Tahoma"/>
      <family val="2"/>
    </font>
  </fonts>
  <fills count="10">
    <fill>
      <patternFill patternType="none"/>
    </fill>
    <fill>
      <patternFill patternType="gray125"/>
    </fill>
    <fill>
      <patternFill patternType="solid">
        <fgColor rgb="FFDDF0C8"/>
        <bgColor indexed="64"/>
      </patternFill>
    </fill>
    <fill>
      <patternFill patternType="solid">
        <fgColor rgb="FFF6FBEF"/>
        <bgColor indexed="64"/>
      </patternFill>
    </fill>
    <fill>
      <patternFill patternType="solid">
        <fgColor rgb="FFEDF7E1"/>
        <bgColor indexed="64"/>
      </patternFill>
    </fill>
    <fill>
      <patternFill patternType="solid">
        <fgColor theme="6" tint="0.79998168889431442"/>
        <bgColor indexed="64"/>
      </patternFill>
    </fill>
    <fill>
      <patternFill patternType="solid">
        <fgColor theme="0"/>
        <bgColor indexed="64"/>
      </patternFill>
    </fill>
    <fill>
      <patternFill patternType="solid">
        <fgColor rgb="FFE0E0E0"/>
        <bgColor indexed="64"/>
      </patternFill>
    </fill>
    <fill>
      <patternFill patternType="solid">
        <fgColor theme="0" tint="-0.14999847407452621"/>
        <bgColor indexed="64"/>
      </patternFill>
    </fill>
    <fill>
      <patternFill patternType="solid">
        <fgColor rgb="FFF5FAF0"/>
        <bgColor indexed="64"/>
      </patternFill>
    </fill>
  </fills>
  <borders count="32">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22"/>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22"/>
      </left>
      <right style="thin">
        <color indexed="64"/>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thin">
        <color indexed="22"/>
      </right>
      <top style="thin">
        <color indexed="22"/>
      </top>
      <bottom/>
      <diagonal/>
    </border>
    <border>
      <left/>
      <right style="thin">
        <color indexed="22"/>
      </right>
      <top style="thin">
        <color indexed="22"/>
      </top>
      <bottom style="thin">
        <color indexed="22"/>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thick">
        <color indexed="64"/>
      </left>
      <right style="thick">
        <color indexed="64"/>
      </right>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style="thick">
        <color indexed="64"/>
      </left>
      <right/>
      <top/>
      <bottom/>
      <diagonal/>
    </border>
    <border>
      <left style="thick">
        <color indexed="64"/>
      </left>
      <right style="thick">
        <color indexed="64"/>
      </right>
      <top/>
      <bottom/>
      <diagonal/>
    </border>
    <border>
      <left style="thin">
        <color indexed="64"/>
      </left>
      <right style="thin">
        <color indexed="64"/>
      </right>
      <top/>
      <bottom/>
      <diagonal/>
    </border>
    <border>
      <left style="thin">
        <color indexed="64"/>
      </left>
      <right style="thick">
        <color indexed="64"/>
      </right>
      <top/>
      <bottom/>
      <diagonal/>
    </border>
    <border>
      <left/>
      <right/>
      <top/>
      <bottom style="thick">
        <color indexed="64"/>
      </bottom>
      <diagonal/>
    </border>
  </borders>
  <cellStyleXfs count="23">
    <xf numFmtId="0" fontId="0" fillId="0" borderId="0"/>
    <xf numFmtId="0" fontId="9" fillId="0" borderId="0" applyNumberFormat="0" applyFill="0" applyBorder="0" applyAlignment="0" applyProtection="0"/>
    <xf numFmtId="43" fontId="13" fillId="0" borderId="0" applyFont="0" applyFill="0" applyBorder="0" applyAlignment="0" applyProtection="0"/>
    <xf numFmtId="0" fontId="12" fillId="0" borderId="0"/>
    <xf numFmtId="0" fontId="13" fillId="0" borderId="0"/>
    <xf numFmtId="0" fontId="29" fillId="0" borderId="0"/>
    <xf numFmtId="0" fontId="5" fillId="0" borderId="0"/>
    <xf numFmtId="9" fontId="5" fillId="0" borderId="0" applyFont="0" applyFill="0" applyBorder="0" applyAlignment="0" applyProtection="0"/>
    <xf numFmtId="0" fontId="13" fillId="0" borderId="0"/>
    <xf numFmtId="0" fontId="9" fillId="0" borderId="0" applyNumberFormat="0" applyFill="0" applyBorder="0" applyAlignment="0" applyProtection="0"/>
    <xf numFmtId="0" fontId="12" fillId="0" borderId="0"/>
    <xf numFmtId="0" fontId="4" fillId="0" borderId="0"/>
    <xf numFmtId="9" fontId="4" fillId="0" borderId="0" applyFont="0" applyFill="0" applyBorder="0" applyAlignment="0" applyProtection="0"/>
    <xf numFmtId="0" fontId="3" fillId="0" borderId="0"/>
    <xf numFmtId="0" fontId="13" fillId="0" borderId="0"/>
    <xf numFmtId="0" fontId="32" fillId="0" borderId="0" applyNumberFormat="0" applyFill="0" applyBorder="0" applyAlignment="0" applyProtection="0"/>
    <xf numFmtId="0" fontId="13" fillId="0" borderId="0"/>
    <xf numFmtId="0" fontId="2" fillId="0" borderId="0"/>
    <xf numFmtId="0" fontId="2" fillId="0" borderId="0"/>
    <xf numFmtId="9" fontId="12" fillId="0" borderId="0" applyFont="0" applyFill="0" applyBorder="0" applyAlignment="0" applyProtection="0"/>
    <xf numFmtId="0" fontId="1" fillId="0" borderId="0"/>
    <xf numFmtId="9" fontId="1" fillId="0" borderId="0" applyFont="0" applyFill="0" applyBorder="0" applyAlignment="0" applyProtection="0"/>
    <xf numFmtId="0" fontId="1" fillId="0" borderId="0"/>
  </cellStyleXfs>
  <cellXfs count="251">
    <xf numFmtId="0" fontId="0" fillId="0" borderId="0" xfId="0"/>
    <xf numFmtId="0" fontId="7" fillId="0" borderId="0" xfId="0" applyFont="1"/>
    <xf numFmtId="0" fontId="11" fillId="0" borderId="0" xfId="0" applyFont="1"/>
    <xf numFmtId="0" fontId="15" fillId="0" borderId="0" xfId="0" applyFont="1"/>
    <xf numFmtId="0" fontId="21" fillId="0" borderId="0" xfId="0" applyFont="1"/>
    <xf numFmtId="0" fontId="23" fillId="2" borderId="2" xfId="0" applyFont="1" applyFill="1" applyBorder="1"/>
    <xf numFmtId="0" fontId="16" fillId="2" borderId="2" xfId="0" applyFont="1" applyFill="1" applyBorder="1" applyAlignment="1">
      <alignment horizontal="center"/>
    </xf>
    <xf numFmtId="0" fontId="17" fillId="2" borderId="2" xfId="0" applyFont="1" applyFill="1" applyBorder="1" applyAlignment="1">
      <alignment horizontal="left" wrapText="1"/>
    </xf>
    <xf numFmtId="164" fontId="23" fillId="0" borderId="2" xfId="0" applyNumberFormat="1" applyFont="1" applyFill="1" applyBorder="1" applyAlignment="1">
      <alignment horizontal="right" indent="1"/>
    </xf>
    <xf numFmtId="165" fontId="23" fillId="0" borderId="2" xfId="0" applyNumberFormat="1" applyFont="1" applyFill="1" applyBorder="1" applyAlignment="1">
      <alignment horizontal="right" indent="1"/>
    </xf>
    <xf numFmtId="0" fontId="24" fillId="0" borderId="0" xfId="0" applyFont="1"/>
    <xf numFmtId="0" fontId="25" fillId="0" borderId="0" xfId="0" applyFont="1"/>
    <xf numFmtId="0" fontId="26" fillId="0" borderId="0" xfId="1" applyFont="1"/>
    <xf numFmtId="0" fontId="27" fillId="0" borderId="0" xfId="1" applyFont="1" applyAlignment="1" applyProtection="1">
      <alignment horizontal="left" indent="1"/>
    </xf>
    <xf numFmtId="0" fontId="28" fillId="0" borderId="0" xfId="0" applyFont="1" applyAlignment="1">
      <alignment horizontal="right"/>
    </xf>
    <xf numFmtId="0" fontId="9" fillId="0" borderId="0" xfId="1"/>
    <xf numFmtId="0" fontId="7" fillId="0" borderId="0" xfId="10" applyFont="1"/>
    <xf numFmtId="0" fontId="20" fillId="0" borderId="0" xfId="10" applyFont="1"/>
    <xf numFmtId="0" fontId="8" fillId="0" borderId="0" xfId="10" applyFont="1" applyAlignment="1">
      <alignment vertical="center"/>
    </xf>
    <xf numFmtId="0" fontId="17" fillId="2" borderId="1" xfId="10" applyFont="1" applyFill="1" applyBorder="1" applyAlignment="1">
      <alignment horizontal="center"/>
    </xf>
    <xf numFmtId="0" fontId="17" fillId="2" borderId="1" xfId="10" applyFont="1" applyFill="1" applyBorder="1" applyAlignment="1">
      <alignment horizontal="center" vertical="center" wrapText="1"/>
    </xf>
    <xf numFmtId="0" fontId="17" fillId="2" borderId="13" xfId="10" applyFont="1" applyFill="1" applyBorder="1" applyAlignment="1">
      <alignment horizontal="center" vertical="center" wrapText="1"/>
    </xf>
    <xf numFmtId="3" fontId="10" fillId="0" borderId="0" xfId="10" applyNumberFormat="1" applyFont="1"/>
    <xf numFmtId="0" fontId="10" fillId="0" borderId="0" xfId="10" applyFont="1"/>
    <xf numFmtId="0" fontId="8" fillId="3" borderId="0" xfId="10" applyFont="1" applyFill="1" applyAlignment="1">
      <alignment vertical="center"/>
    </xf>
    <xf numFmtId="0" fontId="7" fillId="3" borderId="0" xfId="10" applyFont="1" applyFill="1"/>
    <xf numFmtId="0" fontId="20" fillId="0" borderId="11" xfId="10" applyFont="1" applyBorder="1" applyAlignment="1">
      <alignment vertical="center"/>
    </xf>
    <xf numFmtId="0" fontId="20" fillId="0" borderId="12" xfId="10" applyFont="1" applyBorder="1" applyAlignment="1">
      <alignment vertical="center"/>
    </xf>
    <xf numFmtId="3" fontId="7" fillId="0" borderId="0" xfId="10" applyNumberFormat="1" applyFont="1"/>
    <xf numFmtId="1" fontId="20" fillId="0" borderId="11" xfId="10" applyNumberFormat="1" applyFont="1" applyBorder="1" applyAlignment="1">
      <alignment vertical="center"/>
    </xf>
    <xf numFmtId="1" fontId="20" fillId="0" borderId="12" xfId="10" applyNumberFormat="1" applyFont="1" applyBorder="1" applyAlignment="1">
      <alignment vertical="center"/>
    </xf>
    <xf numFmtId="1" fontId="17" fillId="2" borderId="1" xfId="10" applyNumberFormat="1" applyFont="1" applyFill="1" applyBorder="1" applyAlignment="1">
      <alignment horizontal="center"/>
    </xf>
    <xf numFmtId="1" fontId="17" fillId="2" borderId="1" xfId="10" applyNumberFormat="1" applyFont="1" applyFill="1" applyBorder="1" applyAlignment="1">
      <alignment horizontal="center" vertical="center" wrapText="1"/>
    </xf>
    <xf numFmtId="1" fontId="17" fillId="2" borderId="13" xfId="10" applyNumberFormat="1" applyFont="1" applyFill="1" applyBorder="1" applyAlignment="1">
      <alignment horizontal="center" vertical="center" wrapText="1"/>
    </xf>
    <xf numFmtId="0" fontId="28" fillId="0" borderId="0" xfId="0" applyFont="1" applyAlignment="1">
      <alignment horizontal="left"/>
    </xf>
    <xf numFmtId="0" fontId="9" fillId="0" borderId="0" xfId="1" applyAlignment="1"/>
    <xf numFmtId="0" fontId="32" fillId="0" borderId="0" xfId="15" applyAlignment="1" applyProtection="1">
      <alignment horizontal="left" indent="1"/>
    </xf>
    <xf numFmtId="0" fontId="19" fillId="0" borderId="3" xfId="10" applyFont="1" applyBorder="1" applyAlignment="1">
      <alignment vertical="center"/>
    </xf>
    <xf numFmtId="0" fontId="15" fillId="0" borderId="4" xfId="10" applyFont="1" applyBorder="1"/>
    <xf numFmtId="0" fontId="15" fillId="0" borderId="5" xfId="10" applyFont="1" applyBorder="1"/>
    <xf numFmtId="0" fontId="18" fillId="0" borderId="8" xfId="10" applyFont="1" applyBorder="1" applyAlignment="1">
      <alignment wrapText="1"/>
    </xf>
    <xf numFmtId="0" fontId="17" fillId="2" borderId="0" xfId="10" applyFont="1" applyFill="1"/>
    <xf numFmtId="0" fontId="17" fillId="2" borderId="7" xfId="10" applyFont="1" applyFill="1" applyBorder="1"/>
    <xf numFmtId="0" fontId="19" fillId="0" borderId="6" xfId="10" applyFont="1" applyBorder="1" applyAlignment="1">
      <alignment vertical="top"/>
    </xf>
    <xf numFmtId="0" fontId="22" fillId="0" borderId="8" xfId="10" applyFont="1" applyBorder="1" applyAlignment="1">
      <alignment vertical="center" wrapText="1"/>
    </xf>
    <xf numFmtId="3" fontId="22" fillId="0" borderId="17" xfId="10" applyNumberFormat="1" applyFont="1" applyBorder="1" applyAlignment="1">
      <alignment horizontal="right" vertical="center" wrapText="1" indent="1"/>
    </xf>
    <xf numFmtId="3" fontId="22" fillId="0" borderId="13" xfId="10" applyNumberFormat="1" applyFont="1" applyBorder="1" applyAlignment="1">
      <alignment horizontal="right" vertical="center" wrapText="1" indent="1"/>
    </xf>
    <xf numFmtId="0" fontId="17" fillId="0" borderId="8" xfId="10" applyFont="1" applyBorder="1" applyAlignment="1">
      <alignment vertical="center" wrapText="1"/>
    </xf>
    <xf numFmtId="3" fontId="17" fillId="0" borderId="1" xfId="10" applyNumberFormat="1" applyFont="1" applyBorder="1" applyAlignment="1">
      <alignment horizontal="right" vertical="center" wrapText="1" indent="1"/>
    </xf>
    <xf numFmtId="3" fontId="17" fillId="0" borderId="13" xfId="10" applyNumberFormat="1" applyFont="1" applyBorder="1" applyAlignment="1">
      <alignment horizontal="right" vertical="center" wrapText="1" indent="1"/>
    </xf>
    <xf numFmtId="0" fontId="18" fillId="0" borderId="8" xfId="10" applyFont="1" applyBorder="1" applyAlignment="1">
      <alignment horizontal="left" vertical="center" wrapText="1" indent="1"/>
    </xf>
    <xf numFmtId="3" fontId="18" fillId="0" borderId="1" xfId="10" applyNumberFormat="1" applyFont="1" applyBorder="1" applyAlignment="1">
      <alignment horizontal="right" vertical="center" wrapText="1" indent="1"/>
    </xf>
    <xf numFmtId="3" fontId="18" fillId="0" borderId="13" xfId="10" applyNumberFormat="1" applyFont="1" applyBorder="1" applyAlignment="1">
      <alignment horizontal="right" vertical="center" wrapText="1" indent="1"/>
    </xf>
    <xf numFmtId="0" fontId="18" fillId="0" borderId="9" xfId="10" applyFont="1" applyBorder="1" applyAlignment="1">
      <alignment horizontal="left" vertical="center" wrapText="1" indent="1"/>
    </xf>
    <xf numFmtId="3" fontId="18" fillId="0" borderId="14" xfId="10" applyNumberFormat="1" applyFont="1" applyBorder="1" applyAlignment="1">
      <alignment horizontal="right" vertical="center" wrapText="1" indent="1"/>
    </xf>
    <xf numFmtId="3" fontId="18" fillId="0" borderId="15" xfId="10" applyNumberFormat="1" applyFont="1" applyBorder="1" applyAlignment="1">
      <alignment horizontal="right" vertical="center" wrapText="1" indent="1"/>
    </xf>
    <xf numFmtId="0" fontId="19" fillId="0" borderId="10" xfId="10" applyFont="1" applyBorder="1" applyAlignment="1">
      <alignment vertical="center"/>
    </xf>
    <xf numFmtId="0" fontId="8" fillId="0" borderId="0" xfId="10" applyFont="1"/>
    <xf numFmtId="0" fontId="18" fillId="0" borderId="8" xfId="10" applyFont="1" applyBorder="1" applyAlignment="1">
      <alignment horizontal="right" vertical="top" wrapText="1"/>
    </xf>
    <xf numFmtId="0" fontId="6" fillId="0" borderId="0" xfId="10" applyFont="1"/>
    <xf numFmtId="0" fontId="18" fillId="3" borderId="0" xfId="10" applyFont="1" applyFill="1" applyAlignment="1">
      <alignment horizontal="right" vertical="top" wrapText="1"/>
    </xf>
    <xf numFmtId="3" fontId="18" fillId="3" borderId="0" xfId="10" applyNumberFormat="1" applyFont="1" applyFill="1" applyAlignment="1">
      <alignment horizontal="right" vertical="top" wrapText="1"/>
    </xf>
    <xf numFmtId="0" fontId="18" fillId="0" borderId="8" xfId="10" applyFont="1" applyBorder="1" applyAlignment="1">
      <alignment horizontal="left" indent="5"/>
    </xf>
    <xf numFmtId="3" fontId="6" fillId="0" borderId="0" xfId="10" applyNumberFormat="1" applyFont="1"/>
    <xf numFmtId="0" fontId="18" fillId="0" borderId="16" xfId="10" applyFont="1" applyBorder="1" applyAlignment="1">
      <alignment horizontal="left" vertical="center" wrapText="1" indent="1"/>
    </xf>
    <xf numFmtId="0" fontId="18" fillId="3" borderId="0" xfId="10" applyFont="1" applyFill="1" applyAlignment="1">
      <alignment vertical="center" wrapText="1"/>
    </xf>
    <xf numFmtId="3" fontId="18" fillId="3" borderId="0" xfId="10" applyNumberFormat="1" applyFont="1" applyFill="1" applyAlignment="1">
      <alignment horizontal="right" vertical="center" wrapText="1" indent="1"/>
    </xf>
    <xf numFmtId="1" fontId="19" fillId="0" borderId="10" xfId="10" applyNumberFormat="1" applyFont="1" applyBorder="1" applyAlignment="1">
      <alignment vertical="center"/>
    </xf>
    <xf numFmtId="1" fontId="18" fillId="0" borderId="8" xfId="10" applyNumberFormat="1" applyFont="1" applyBorder="1" applyAlignment="1">
      <alignment horizontal="left" indent="5"/>
    </xf>
    <xf numFmtId="1" fontId="18" fillId="0" borderId="8" xfId="10" applyNumberFormat="1" applyFont="1" applyBorder="1" applyAlignment="1">
      <alignment horizontal="right" vertical="center" wrapText="1"/>
    </xf>
    <xf numFmtId="1" fontId="17" fillId="0" borderId="8" xfId="10" applyNumberFormat="1" applyFont="1" applyBorder="1" applyAlignment="1">
      <alignment vertical="center" wrapText="1"/>
    </xf>
    <xf numFmtId="3" fontId="17" fillId="0" borderId="1" xfId="10" applyNumberFormat="1" applyFont="1" applyBorder="1" applyAlignment="1">
      <alignment horizontal="right" vertical="center" indent="1"/>
    </xf>
    <xf numFmtId="3" fontId="18" fillId="0" borderId="1" xfId="10" applyNumberFormat="1" applyFont="1" applyBorder="1" applyAlignment="1">
      <alignment horizontal="right" vertical="center" indent="1"/>
    </xf>
    <xf numFmtId="3" fontId="18" fillId="0" borderId="13" xfId="10" applyNumberFormat="1" applyFont="1" applyBorder="1" applyAlignment="1">
      <alignment horizontal="right" vertical="center" indent="1"/>
    </xf>
    <xf numFmtId="0" fontId="18" fillId="3" borderId="0" xfId="10" applyFont="1" applyFill="1" applyAlignment="1">
      <alignment horizontal="right" vertical="center" wrapText="1"/>
    </xf>
    <xf numFmtId="3" fontId="18" fillId="3" borderId="0" xfId="10" applyNumberFormat="1" applyFont="1" applyFill="1" applyAlignment="1">
      <alignment horizontal="center" vertical="center" wrapText="1"/>
    </xf>
    <xf numFmtId="0" fontId="18" fillId="0" borderId="8" xfId="10" applyFont="1" applyBorder="1" applyAlignment="1">
      <alignment horizontal="right" vertical="center" wrapText="1"/>
    </xf>
    <xf numFmtId="0" fontId="30" fillId="0" borderId="0" xfId="5" applyFont="1"/>
    <xf numFmtId="0" fontId="32" fillId="0" borderId="0" xfId="15"/>
    <xf numFmtId="0" fontId="7" fillId="0" borderId="0" xfId="16" applyFont="1"/>
    <xf numFmtId="0" fontId="18" fillId="0" borderId="0" xfId="16" applyFont="1" applyAlignment="1">
      <alignment vertical="center"/>
    </xf>
    <xf numFmtId="0" fontId="21" fillId="0" borderId="0" xfId="16" applyFont="1"/>
    <xf numFmtId="0" fontId="21" fillId="0" borderId="0" xfId="17" applyFont="1"/>
    <xf numFmtId="0" fontId="2" fillId="0" borderId="0" xfId="17"/>
    <xf numFmtId="0" fontId="7" fillId="0" borderId="0" xfId="17" applyFont="1"/>
    <xf numFmtId="0" fontId="23" fillId="2" borderId="2" xfId="17" applyFont="1" applyFill="1" applyBorder="1"/>
    <xf numFmtId="0" fontId="16" fillId="2" borderId="2" xfId="17" applyFont="1" applyFill="1" applyBorder="1" applyAlignment="1">
      <alignment horizontal="center"/>
    </xf>
    <xf numFmtId="0" fontId="17" fillId="2" borderId="2" xfId="17" applyFont="1" applyFill="1" applyBorder="1" applyAlignment="1">
      <alignment horizontal="left" wrapText="1"/>
    </xf>
    <xf numFmtId="164" fontId="23" fillId="0" borderId="2" xfId="17" applyNumberFormat="1" applyFont="1" applyBorder="1" applyAlignment="1">
      <alignment horizontal="right" indent="1"/>
    </xf>
    <xf numFmtId="165" fontId="23" fillId="0" borderId="2" xfId="17" applyNumberFormat="1" applyFont="1" applyBorder="1" applyAlignment="1">
      <alignment horizontal="right" indent="1"/>
    </xf>
    <xf numFmtId="0" fontId="31" fillId="0" borderId="0" xfId="15" applyFont="1"/>
    <xf numFmtId="0" fontId="33" fillId="0" borderId="0" xfId="17" applyFont="1"/>
    <xf numFmtId="0" fontId="14" fillId="0" borderId="0" xfId="18" applyFont="1"/>
    <xf numFmtId="0" fontId="20" fillId="0" borderId="0" xfId="10" applyFont="1" applyAlignment="1">
      <alignment vertical="top" wrapText="1"/>
    </xf>
    <xf numFmtId="0" fontId="17" fillId="4" borderId="18" xfId="20" applyFont="1" applyFill="1" applyBorder="1" applyAlignment="1">
      <alignment horizontal="left" vertical="center" wrapText="1"/>
    </xf>
    <xf numFmtId="166" fontId="34" fillId="4" borderId="18" xfId="2" applyNumberFormat="1" applyFont="1" applyFill="1" applyBorder="1" applyAlignment="1">
      <alignment wrapText="1"/>
    </xf>
    <xf numFmtId="166" fontId="34" fillId="5" borderId="19" xfId="2" applyNumberFormat="1" applyFont="1" applyFill="1" applyBorder="1" applyAlignment="1">
      <alignment vertical="center"/>
    </xf>
    <xf numFmtId="0" fontId="15" fillId="5" borderId="20" xfId="20" applyFont="1" applyFill="1" applyBorder="1"/>
    <xf numFmtId="0" fontId="15" fillId="5" borderId="21" xfId="20" applyFont="1" applyFill="1" applyBorder="1"/>
    <xf numFmtId="166" fontId="34" fillId="4" borderId="19" xfId="2" applyNumberFormat="1" applyFont="1" applyFill="1" applyBorder="1" applyAlignment="1">
      <alignment vertical="center"/>
    </xf>
    <xf numFmtId="0" fontId="15" fillId="5" borderId="21" xfId="20" applyFont="1" applyFill="1" applyBorder="1" applyAlignment="1">
      <alignment vertical="center"/>
    </xf>
    <xf numFmtId="0" fontId="15" fillId="5" borderId="20" xfId="20" applyFont="1" applyFill="1" applyBorder="1" applyAlignment="1">
      <alignment vertical="center"/>
    </xf>
    <xf numFmtId="0" fontId="1" fillId="0" borderId="0" xfId="20"/>
    <xf numFmtId="0" fontId="17" fillId="4" borderId="22" xfId="20" applyFont="1" applyFill="1" applyBorder="1" applyAlignment="1">
      <alignment horizontal="left" vertical="center" wrapText="1"/>
    </xf>
    <xf numFmtId="166" fontId="34" fillId="4" borderId="23" xfId="2" applyNumberFormat="1" applyFont="1" applyFill="1" applyBorder="1" applyAlignment="1">
      <alignment horizontal="center" wrapText="1"/>
    </xf>
    <xf numFmtId="166" fontId="34" fillId="4" borderId="22" xfId="2" applyNumberFormat="1" applyFont="1" applyFill="1" applyBorder="1" applyAlignment="1">
      <alignment horizontal="center" wrapText="1"/>
    </xf>
    <xf numFmtId="166" fontId="34" fillId="4" borderId="24" xfId="2" applyNumberFormat="1" applyFont="1" applyFill="1" applyBorder="1" applyAlignment="1">
      <alignment horizontal="center" wrapText="1"/>
    </xf>
    <xf numFmtId="166" fontId="34" fillId="4" borderId="25" xfId="2" applyNumberFormat="1" applyFont="1" applyFill="1" applyBorder="1" applyAlignment="1">
      <alignment horizontal="center" wrapText="1"/>
    </xf>
    <xf numFmtId="166" fontId="34" fillId="4" borderId="26" xfId="2" applyNumberFormat="1" applyFont="1" applyFill="1" applyBorder="1" applyAlignment="1">
      <alignment horizontal="center" wrapText="1"/>
    </xf>
    <xf numFmtId="166" fontId="34" fillId="4" borderId="18" xfId="2" applyNumberFormat="1" applyFont="1" applyFill="1" applyBorder="1" applyAlignment="1">
      <alignment horizontal="center" wrapText="1"/>
    </xf>
    <xf numFmtId="0" fontId="6" fillId="6" borderId="27" xfId="20" applyFont="1" applyFill="1" applyBorder="1" applyAlignment="1">
      <alignment horizontal="left" vertical="top" wrapText="1"/>
    </xf>
    <xf numFmtId="166" fontId="35" fillId="6" borderId="28" xfId="2" applyNumberFormat="1" applyFont="1" applyFill="1" applyBorder="1" applyAlignment="1">
      <alignment horizontal="center" wrapText="1"/>
    </xf>
    <xf numFmtId="166" fontId="35" fillId="6" borderId="27" xfId="2" applyNumberFormat="1" applyFont="1" applyFill="1" applyBorder="1" applyAlignment="1">
      <alignment horizontal="center" wrapText="1"/>
    </xf>
    <xf numFmtId="166" fontId="35" fillId="6" borderId="29" xfId="2" applyNumberFormat="1" applyFont="1" applyFill="1" applyBorder="1" applyAlignment="1">
      <alignment horizontal="center" wrapText="1"/>
    </xf>
    <xf numFmtId="166" fontId="35" fillId="6" borderId="6" xfId="2" applyNumberFormat="1" applyFont="1" applyFill="1" applyBorder="1" applyAlignment="1">
      <alignment horizontal="center" wrapText="1"/>
    </xf>
    <xf numFmtId="166" fontId="35" fillId="6" borderId="30" xfId="2" applyNumberFormat="1" applyFont="1" applyFill="1" applyBorder="1" applyAlignment="1">
      <alignment horizontal="center" wrapText="1"/>
    </xf>
    <xf numFmtId="166" fontId="36" fillId="6" borderId="27" xfId="2" applyNumberFormat="1" applyFont="1" applyFill="1" applyBorder="1" applyAlignment="1">
      <alignment horizontal="center" wrapText="1"/>
    </xf>
    <xf numFmtId="166" fontId="36" fillId="6" borderId="0" xfId="2" applyNumberFormat="1" applyFont="1" applyFill="1" applyBorder="1" applyAlignment="1">
      <alignment horizontal="center" wrapText="1"/>
    </xf>
    <xf numFmtId="166" fontId="36" fillId="6" borderId="6" xfId="2" applyNumberFormat="1" applyFont="1" applyFill="1" applyBorder="1" applyAlignment="1">
      <alignment horizontal="center" wrapText="1"/>
    </xf>
    <xf numFmtId="166" fontId="36" fillId="6" borderId="30" xfId="2" applyNumberFormat="1" applyFont="1" applyFill="1" applyBorder="1" applyAlignment="1">
      <alignment horizontal="center" wrapText="1"/>
    </xf>
    <xf numFmtId="0" fontId="16" fillId="7" borderId="27" xfId="20" applyFont="1" applyFill="1" applyBorder="1"/>
    <xf numFmtId="166" fontId="0" fillId="7" borderId="28" xfId="2" applyNumberFormat="1" applyFont="1" applyFill="1" applyBorder="1"/>
    <xf numFmtId="166" fontId="0" fillId="7" borderId="27" xfId="2" applyNumberFormat="1" applyFont="1" applyFill="1" applyBorder="1"/>
    <xf numFmtId="166" fontId="0" fillId="7" borderId="29" xfId="2" applyNumberFormat="1" applyFont="1" applyFill="1" applyBorder="1"/>
    <xf numFmtId="166" fontId="0" fillId="7" borderId="6" xfId="2" applyNumberFormat="1" applyFont="1" applyFill="1" applyBorder="1"/>
    <xf numFmtId="166" fontId="0" fillId="7" borderId="30" xfId="2" applyNumberFormat="1" applyFont="1" applyFill="1" applyBorder="1"/>
    <xf numFmtId="166" fontId="15" fillId="8" borderId="27" xfId="2" applyNumberFormat="1" applyFont="1" applyFill="1" applyBorder="1"/>
    <xf numFmtId="166" fontId="15" fillId="8" borderId="30" xfId="2" applyNumberFormat="1" applyFont="1" applyFill="1" applyBorder="1"/>
    <xf numFmtId="166" fontId="15" fillId="8" borderId="0" xfId="2" applyNumberFormat="1" applyFont="1" applyFill="1" applyBorder="1"/>
    <xf numFmtId="166" fontId="15" fillId="8" borderId="6" xfId="2" applyNumberFormat="1" applyFont="1" applyFill="1" applyBorder="1"/>
    <xf numFmtId="0" fontId="14" fillId="9" borderId="27" xfId="20" applyFont="1" applyFill="1" applyBorder="1" applyAlignment="1">
      <alignment horizontal="left" indent="1"/>
    </xf>
    <xf numFmtId="166" fontId="15" fillId="9" borderId="28" xfId="2" applyNumberFormat="1" applyFont="1" applyFill="1" applyBorder="1"/>
    <xf numFmtId="166" fontId="15" fillId="9" borderId="27" xfId="2" applyNumberFormat="1" applyFont="1" applyFill="1" applyBorder="1"/>
    <xf numFmtId="166" fontId="15" fillId="9" borderId="29" xfId="2" applyNumberFormat="1" applyFont="1" applyFill="1" applyBorder="1"/>
    <xf numFmtId="166" fontId="15" fillId="9" borderId="6" xfId="2" applyNumberFormat="1" applyFont="1" applyFill="1" applyBorder="1"/>
    <xf numFmtId="166" fontId="15" fillId="9" borderId="30" xfId="2" applyNumberFormat="1" applyFont="1" applyFill="1" applyBorder="1"/>
    <xf numFmtId="166" fontId="15" fillId="3" borderId="27" xfId="2" applyNumberFormat="1" applyFont="1" applyFill="1" applyBorder="1"/>
    <xf numFmtId="166" fontId="15" fillId="3" borderId="30" xfId="2" applyNumberFormat="1" applyFont="1" applyFill="1" applyBorder="1"/>
    <xf numFmtId="166" fontId="15" fillId="3" borderId="0" xfId="2" applyNumberFormat="1" applyFont="1" applyFill="1" applyBorder="1"/>
    <xf numFmtId="166" fontId="15" fillId="3" borderId="6" xfId="2" applyNumberFormat="1" applyFont="1" applyFill="1" applyBorder="1"/>
    <xf numFmtId="0" fontId="14" fillId="6" borderId="27" xfId="20" applyFont="1" applyFill="1" applyBorder="1" applyAlignment="1">
      <alignment horizontal="left" indent="1"/>
    </xf>
    <xf numFmtId="166" fontId="15" fillId="6" borderId="28" xfId="2" applyNumberFormat="1" applyFont="1" applyFill="1" applyBorder="1"/>
    <xf numFmtId="166" fontId="15" fillId="6" borderId="27" xfId="2" applyNumberFormat="1" applyFont="1" applyFill="1" applyBorder="1"/>
    <xf numFmtId="166" fontId="15" fillId="6" borderId="29" xfId="2" applyNumberFormat="1" applyFont="1" applyFill="1" applyBorder="1"/>
    <xf numFmtId="166" fontId="15" fillId="6" borderId="6" xfId="2" applyNumberFormat="1" applyFont="1" applyFill="1" applyBorder="1"/>
    <xf numFmtId="166" fontId="15" fillId="6" borderId="30" xfId="2" applyNumberFormat="1" applyFont="1" applyFill="1" applyBorder="1"/>
    <xf numFmtId="166" fontId="15" fillId="0" borderId="27" xfId="2" applyNumberFormat="1" applyFont="1" applyBorder="1"/>
    <xf numFmtId="166" fontId="15" fillId="0" borderId="30" xfId="2" applyNumberFormat="1" applyFont="1" applyBorder="1"/>
    <xf numFmtId="166" fontId="15" fillId="0" borderId="0" xfId="2" applyNumberFormat="1" applyFont="1" applyBorder="1"/>
    <xf numFmtId="166" fontId="15" fillId="0" borderId="6" xfId="2" applyNumberFormat="1" applyFont="1" applyBorder="1"/>
    <xf numFmtId="166" fontId="15" fillId="7" borderId="28" xfId="2" applyNumberFormat="1" applyFont="1" applyFill="1" applyBorder="1"/>
    <xf numFmtId="166" fontId="15" fillId="7" borderId="27" xfId="2" applyNumberFormat="1" applyFont="1" applyFill="1" applyBorder="1"/>
    <xf numFmtId="166" fontId="15" fillId="7" borderId="29" xfId="2" applyNumberFormat="1" applyFont="1" applyFill="1" applyBorder="1"/>
    <xf numFmtId="166" fontId="15" fillId="7" borderId="6" xfId="2" applyNumberFormat="1" applyFont="1" applyFill="1" applyBorder="1"/>
    <xf numFmtId="166" fontId="15" fillId="7" borderId="30" xfId="2" applyNumberFormat="1" applyFont="1" applyFill="1" applyBorder="1"/>
    <xf numFmtId="0" fontId="15" fillId="0" borderId="27" xfId="20" applyFont="1" applyBorder="1" applyAlignment="1">
      <alignment horizontal="left" indent="1"/>
    </xf>
    <xf numFmtId="166" fontId="15" fillId="0" borderId="28" xfId="2" applyNumberFormat="1" applyFont="1" applyBorder="1"/>
    <xf numFmtId="166" fontId="15" fillId="0" borderId="29" xfId="2" applyNumberFormat="1" applyFont="1" applyBorder="1"/>
    <xf numFmtId="0" fontId="15" fillId="0" borderId="27" xfId="20" applyFont="1" applyBorder="1" applyAlignment="1">
      <alignment horizontal="left" indent="2"/>
    </xf>
    <xf numFmtId="0" fontId="15" fillId="9" borderId="27" xfId="20" applyFont="1" applyFill="1" applyBorder="1" applyAlignment="1">
      <alignment horizontal="left" indent="1"/>
    </xf>
    <xf numFmtId="166" fontId="15" fillId="9" borderId="6" xfId="2" applyNumberFormat="1" applyFont="1" applyFill="1" applyBorder="1" applyAlignment="1">
      <alignment horizontal="center"/>
    </xf>
    <xf numFmtId="166" fontId="15" fillId="9" borderId="30" xfId="2" applyNumberFormat="1" applyFont="1" applyFill="1" applyBorder="1" applyAlignment="1">
      <alignment horizontal="center"/>
    </xf>
    <xf numFmtId="0" fontId="15" fillId="9" borderId="27" xfId="20" applyFont="1" applyFill="1" applyBorder="1" applyAlignment="1">
      <alignment horizontal="left" indent="2"/>
    </xf>
    <xf numFmtId="0" fontId="15" fillId="6" borderId="27" xfId="20" applyFont="1" applyFill="1" applyBorder="1" applyAlignment="1">
      <alignment horizontal="left" indent="1"/>
    </xf>
    <xf numFmtId="0" fontId="14" fillId="9" borderId="27" xfId="20" applyFont="1" applyFill="1" applyBorder="1" applyAlignment="1">
      <alignment horizontal="left" indent="2"/>
    </xf>
    <xf numFmtId="43" fontId="15" fillId="9" borderId="28" xfId="2" applyFont="1" applyFill="1" applyBorder="1"/>
    <xf numFmtId="43" fontId="15" fillId="9" borderId="27" xfId="2" applyFont="1" applyFill="1" applyBorder="1"/>
    <xf numFmtId="43" fontId="15" fillId="9" borderId="29" xfId="2" applyFont="1" applyFill="1" applyBorder="1"/>
    <xf numFmtId="43" fontId="15" fillId="9" borderId="6" xfId="2" applyFont="1" applyFill="1" applyBorder="1"/>
    <xf numFmtId="43" fontId="15" fillId="9" borderId="30" xfId="2" applyFont="1" applyFill="1" applyBorder="1"/>
    <xf numFmtId="166" fontId="15" fillId="6" borderId="0" xfId="2" applyNumberFormat="1" applyFont="1" applyFill="1" applyBorder="1"/>
    <xf numFmtId="0" fontId="1" fillId="6" borderId="0" xfId="20" applyFill="1"/>
    <xf numFmtId="0" fontId="16" fillId="8" borderId="27" xfId="20" applyFont="1" applyFill="1" applyBorder="1"/>
    <xf numFmtId="166" fontId="15" fillId="8" borderId="28" xfId="2" applyNumberFormat="1" applyFont="1" applyFill="1" applyBorder="1"/>
    <xf numFmtId="166" fontId="15" fillId="8" borderId="29" xfId="2" applyNumberFormat="1" applyFont="1" applyFill="1" applyBorder="1"/>
    <xf numFmtId="0" fontId="1" fillId="8" borderId="0" xfId="20" applyFill="1"/>
    <xf numFmtId="0" fontId="14" fillId="3" borderId="27" xfId="20" applyFont="1" applyFill="1" applyBorder="1" applyAlignment="1">
      <alignment horizontal="left" indent="1"/>
    </xf>
    <xf numFmtId="166" fontId="15" fillId="3" borderId="28" xfId="2" applyNumberFormat="1" applyFont="1" applyFill="1" applyBorder="1"/>
    <xf numFmtId="166" fontId="15" fillId="3" borderId="29" xfId="2" applyNumberFormat="1" applyFont="1" applyFill="1" applyBorder="1"/>
    <xf numFmtId="0" fontId="14" fillId="3" borderId="27" xfId="20" applyFont="1" applyFill="1" applyBorder="1" applyAlignment="1">
      <alignment horizontal="left" indent="2"/>
    </xf>
    <xf numFmtId="0" fontId="14" fillId="0" borderId="27" xfId="20" applyFont="1" applyBorder="1" applyAlignment="1">
      <alignment horizontal="left" indent="2"/>
    </xf>
    <xf numFmtId="9" fontId="15" fillId="0" borderId="27" xfId="21" applyFont="1" applyBorder="1" applyAlignment="1">
      <alignment horizontal="left" indent="1"/>
    </xf>
    <xf numFmtId="9" fontId="15" fillId="0" borderId="27" xfId="21" applyFont="1" applyBorder="1" applyAlignment="1">
      <alignment horizontal="left" indent="2"/>
    </xf>
    <xf numFmtId="167" fontId="15" fillId="0" borderId="28" xfId="2" applyNumberFormat="1" applyFont="1" applyBorder="1"/>
    <xf numFmtId="167" fontId="15" fillId="0" borderId="27" xfId="2" applyNumberFormat="1" applyFont="1" applyBorder="1"/>
    <xf numFmtId="167" fontId="15" fillId="0" borderId="29" xfId="2" applyNumberFormat="1" applyFont="1" applyBorder="1"/>
    <xf numFmtId="167" fontId="15" fillId="0" borderId="6" xfId="2" applyNumberFormat="1" applyFont="1" applyBorder="1"/>
    <xf numFmtId="167" fontId="15" fillId="0" borderId="30" xfId="2" applyNumberFormat="1" applyFont="1" applyBorder="1"/>
    <xf numFmtId="167" fontId="15" fillId="0" borderId="27" xfId="2" applyNumberFormat="1" applyFont="1" applyFill="1" applyBorder="1"/>
    <xf numFmtId="167" fontId="15" fillId="0" borderId="0" xfId="2" applyNumberFormat="1" applyFont="1" applyBorder="1"/>
    <xf numFmtId="9" fontId="15" fillId="0" borderId="28" xfId="19" applyFont="1" applyBorder="1"/>
    <xf numFmtId="9" fontId="15" fillId="0" borderId="27" xfId="19" applyFont="1" applyBorder="1"/>
    <xf numFmtId="9" fontId="15" fillId="0" borderId="29" xfId="19" applyFont="1" applyBorder="1"/>
    <xf numFmtId="9" fontId="15" fillId="0" borderId="30" xfId="19" applyFont="1" applyBorder="1"/>
    <xf numFmtId="9" fontId="15" fillId="0" borderId="0" xfId="19" applyFont="1" applyBorder="1"/>
    <xf numFmtId="9" fontId="15" fillId="0" borderId="6" xfId="19" applyFont="1" applyBorder="1"/>
    <xf numFmtId="9" fontId="15" fillId="0" borderId="28" xfId="21" applyFont="1" applyBorder="1"/>
    <xf numFmtId="9" fontId="15" fillId="0" borderId="27" xfId="21" applyFont="1" applyBorder="1"/>
    <xf numFmtId="9" fontId="15" fillId="0" borderId="29" xfId="21" applyFont="1" applyBorder="1"/>
    <xf numFmtId="9" fontId="15" fillId="0" borderId="6" xfId="21" applyFont="1" applyBorder="1"/>
    <xf numFmtId="9" fontId="15" fillId="0" borderId="30" xfId="21" applyFont="1" applyBorder="1"/>
    <xf numFmtId="9" fontId="15" fillId="0" borderId="0" xfId="21" applyFont="1" applyBorder="1"/>
    <xf numFmtId="0" fontId="15" fillId="3" borderId="27" xfId="20" applyFont="1" applyFill="1" applyBorder="1" applyAlignment="1">
      <alignment horizontal="left" indent="1"/>
    </xf>
    <xf numFmtId="166" fontId="15" fillId="3" borderId="27" xfId="2" applyNumberFormat="1" applyFont="1" applyFill="1" applyBorder="1" applyAlignment="1">
      <alignment horizontal="center"/>
    </xf>
    <xf numFmtId="166" fontId="15" fillId="3" borderId="29" xfId="2" applyNumberFormat="1" applyFont="1" applyFill="1" applyBorder="1" applyAlignment="1">
      <alignment horizontal="center"/>
    </xf>
    <xf numFmtId="0" fontId="15" fillId="3" borderId="22" xfId="20" applyFont="1" applyFill="1" applyBorder="1" applyAlignment="1">
      <alignment horizontal="left" indent="1"/>
    </xf>
    <xf numFmtId="167" fontId="15" fillId="3" borderId="23" xfId="2" applyNumberFormat="1" applyFont="1" applyFill="1" applyBorder="1"/>
    <xf numFmtId="167" fontId="15" fillId="3" borderId="22" xfId="2" applyNumberFormat="1" applyFont="1" applyFill="1" applyBorder="1" applyAlignment="1">
      <alignment horizontal="center"/>
    </xf>
    <xf numFmtId="167" fontId="15" fillId="3" borderId="24" xfId="2" applyNumberFormat="1" applyFont="1" applyFill="1" applyBorder="1" applyAlignment="1">
      <alignment horizontal="center"/>
    </xf>
    <xf numFmtId="167" fontId="15" fillId="3" borderId="25" xfId="2" applyNumberFormat="1" applyFont="1" applyFill="1" applyBorder="1"/>
    <xf numFmtId="167" fontId="15" fillId="3" borderId="26" xfId="2" applyNumberFormat="1" applyFont="1" applyFill="1" applyBorder="1"/>
    <xf numFmtId="167" fontId="15" fillId="3" borderId="22" xfId="2" applyNumberFormat="1" applyFont="1" applyFill="1" applyBorder="1"/>
    <xf numFmtId="167" fontId="15" fillId="3" borderId="31" xfId="2" applyNumberFormat="1" applyFont="1" applyFill="1" applyBorder="1"/>
    <xf numFmtId="0" fontId="15" fillId="0" borderId="0" xfId="20" applyFont="1"/>
    <xf numFmtId="0" fontId="37" fillId="0" borderId="0" xfId="20" applyFont="1"/>
    <xf numFmtId="0" fontId="37" fillId="0" borderId="0" xfId="20" applyFont="1" applyAlignment="1">
      <alignment horizontal="left"/>
    </xf>
    <xf numFmtId="0" fontId="38" fillId="0" borderId="0" xfId="20" applyFont="1" applyAlignment="1">
      <alignment horizontal="left" wrapText="1"/>
    </xf>
    <xf numFmtId="0" fontId="37" fillId="0" borderId="0" xfId="0" applyFont="1"/>
    <xf numFmtId="0" fontId="39" fillId="0" borderId="0" xfId="22" applyFont="1"/>
    <xf numFmtId="0" fontId="37" fillId="0" borderId="0" xfId="22" applyFont="1" applyAlignment="1">
      <alignment horizontal="left"/>
    </xf>
    <xf numFmtId="0" fontId="17" fillId="4" borderId="18" xfId="22" applyFont="1" applyFill="1" applyBorder="1" applyAlignment="1">
      <alignment horizontal="left" vertical="center" wrapText="1"/>
    </xf>
    <xf numFmtId="0" fontId="1" fillId="5" borderId="20" xfId="22" applyFill="1" applyBorder="1" applyAlignment="1">
      <alignment vertical="center"/>
    </xf>
    <xf numFmtId="0" fontId="1" fillId="5" borderId="21" xfId="22" applyFill="1" applyBorder="1" applyAlignment="1">
      <alignment vertical="center"/>
    </xf>
    <xf numFmtId="0" fontId="1" fillId="0" borderId="0" xfId="22"/>
    <xf numFmtId="0" fontId="17" fillId="6" borderId="27" xfId="22" applyFont="1" applyFill="1" applyBorder="1" applyAlignment="1">
      <alignment horizontal="left" vertical="center" wrapText="1"/>
    </xf>
    <xf numFmtId="0" fontId="16" fillId="8" borderId="27" xfId="22" applyFont="1" applyFill="1" applyBorder="1"/>
    <xf numFmtId="0" fontId="14" fillId="0" borderId="27" xfId="22" applyFont="1" applyBorder="1" applyAlignment="1">
      <alignment horizontal="left" indent="1"/>
    </xf>
    <xf numFmtId="0" fontId="15" fillId="3" borderId="27" xfId="22" applyFont="1" applyFill="1" applyBorder="1" applyAlignment="1">
      <alignment horizontal="left" indent="1"/>
    </xf>
    <xf numFmtId="0" fontId="15" fillId="0" borderId="27" xfId="22" applyFont="1" applyBorder="1" applyAlignment="1">
      <alignment horizontal="left" indent="1"/>
    </xf>
    <xf numFmtId="166" fontId="15" fillId="0" borderId="28" xfId="2" applyNumberFormat="1" applyFont="1" applyFill="1" applyBorder="1"/>
    <xf numFmtId="166" fontId="15" fillId="0" borderId="27" xfId="2" applyNumberFormat="1" applyFont="1" applyFill="1" applyBorder="1"/>
    <xf numFmtId="166" fontId="15" fillId="0" borderId="29" xfId="2" applyNumberFormat="1" applyFont="1" applyFill="1" applyBorder="1"/>
    <xf numFmtId="166" fontId="15" fillId="0" borderId="6" xfId="2" applyNumberFormat="1" applyFont="1" applyFill="1" applyBorder="1"/>
    <xf numFmtId="166" fontId="15" fillId="0" borderId="30" xfId="2" applyNumberFormat="1" applyFont="1" applyFill="1" applyBorder="1"/>
    <xf numFmtId="0" fontId="15" fillId="0" borderId="27" xfId="22" applyFont="1" applyBorder="1" applyAlignment="1">
      <alignment horizontal="left" indent="2"/>
    </xf>
    <xf numFmtId="166" fontId="15" fillId="0" borderId="27" xfId="2" applyNumberFormat="1" applyFont="1" applyBorder="1" applyAlignment="1">
      <alignment horizontal="center"/>
    </xf>
    <xf numFmtId="166" fontId="15" fillId="0" borderId="30" xfId="2" applyNumberFormat="1" applyFont="1" applyBorder="1" applyAlignment="1">
      <alignment horizontal="center"/>
    </xf>
    <xf numFmtId="0" fontId="34" fillId="3" borderId="27" xfId="22" applyFont="1" applyFill="1" applyBorder="1" applyAlignment="1">
      <alignment horizontal="left" indent="1"/>
    </xf>
    <xf numFmtId="0" fontId="34" fillId="3" borderId="27" xfId="22" applyFont="1" applyFill="1" applyBorder="1" applyAlignment="1">
      <alignment horizontal="left" indent="2"/>
    </xf>
    <xf numFmtId="0" fontId="15" fillId="3" borderId="27" xfId="22" applyFont="1" applyFill="1" applyBorder="1" applyAlignment="1">
      <alignment horizontal="left" indent="3"/>
    </xf>
    <xf numFmtId="0" fontId="15" fillId="3" borderId="27" xfId="22" applyFont="1" applyFill="1" applyBorder="1" applyAlignment="1">
      <alignment horizontal="left" indent="4"/>
    </xf>
    <xf numFmtId="0" fontId="15" fillId="3" borderId="22" xfId="22" applyFont="1" applyFill="1" applyBorder="1" applyAlignment="1">
      <alignment horizontal="left" indent="3"/>
    </xf>
    <xf numFmtId="166" fontId="15" fillId="3" borderId="23" xfId="2" applyNumberFormat="1" applyFont="1" applyFill="1" applyBorder="1"/>
    <xf numFmtId="166" fontId="15" fillId="3" borderId="22" xfId="2" applyNumberFormat="1" applyFont="1" applyFill="1" applyBorder="1"/>
    <xf numFmtId="166" fontId="15" fillId="3" borderId="24" xfId="2" applyNumberFormat="1" applyFont="1" applyFill="1" applyBorder="1"/>
    <xf numFmtId="166" fontId="15" fillId="3" borderId="25" xfId="2" applyNumberFormat="1" applyFont="1" applyFill="1" applyBorder="1"/>
    <xf numFmtId="166" fontId="15" fillId="3" borderId="26" xfId="2" applyNumberFormat="1" applyFont="1" applyFill="1" applyBorder="1"/>
    <xf numFmtId="166" fontId="15" fillId="3" borderId="31" xfId="2" applyNumberFormat="1" applyFont="1" applyFill="1" applyBorder="1"/>
    <xf numFmtId="0" fontId="37" fillId="0" borderId="0" xfId="22" applyFont="1"/>
    <xf numFmtId="0" fontId="15" fillId="0" borderId="0" xfId="17" applyFont="1"/>
    <xf numFmtId="0" fontId="9" fillId="0" borderId="0" xfId="1" applyAlignment="1" applyProtection="1">
      <alignment horizontal="left" indent="1"/>
    </xf>
  </cellXfs>
  <cellStyles count="23">
    <cellStyle name="Comma 2" xfId="2" xr:uid="{00000000-0005-0000-0000-000000000000}"/>
    <cellStyle name="Hyperlink" xfId="1" builtinId="8"/>
    <cellStyle name="Hyperlink 2" xfId="9" xr:uid="{A469F6B2-F274-4833-A8F6-1009014A561D}"/>
    <cellStyle name="Hyperlink 3" xfId="15" xr:uid="{333D1854-3320-40BC-B9B3-F1B3A00456B1}"/>
    <cellStyle name="Normal" xfId="0" builtinId="0"/>
    <cellStyle name="Normal 2" xfId="4" xr:uid="{00000000-0005-0000-0000-000003000000}"/>
    <cellStyle name="Normal 3" xfId="3" xr:uid="{00000000-0005-0000-0000-000004000000}"/>
    <cellStyle name="Normal 3 2" xfId="8" xr:uid="{A8591E35-33CD-4F6D-871F-FBCC631F654B}"/>
    <cellStyle name="Normal 3 2 2" xfId="10" xr:uid="{4C31AC0E-AA2F-4395-A621-D5A72C9AA1A0}"/>
    <cellStyle name="Normal 3 3" xfId="16" xr:uid="{7742010A-697E-4099-9ECE-CED5D4FDD5FA}"/>
    <cellStyle name="Normal 3 4" xfId="14" xr:uid="{32B11AE5-B0E3-4A4C-9974-EF4584C0FAB2}"/>
    <cellStyle name="Normal 4" xfId="6" xr:uid="{00000000-0005-0000-0000-000005000000}"/>
    <cellStyle name="Normal 4 3" xfId="11" xr:uid="{68BB3FB6-E95D-45D1-94F5-B078CB452EDB}"/>
    <cellStyle name="Normal 4 3 2" xfId="13" xr:uid="{53D5323E-22E6-4FA2-8601-8DD4E4A4E9BD}"/>
    <cellStyle name="Normal 4 3 2 2" xfId="22" xr:uid="{19F00D2C-2909-4376-B26E-614834EB9ABE}"/>
    <cellStyle name="Normal 4 3 3" xfId="20" xr:uid="{0DB9002C-EF58-40AB-BDD0-39C998F3A249}"/>
    <cellStyle name="Normal 5" xfId="17" xr:uid="{7AB523D8-DAB7-4094-84BA-96E149925248}"/>
    <cellStyle name="Normal 6" xfId="18" xr:uid="{01548207-6AFE-4841-A2EE-0B79CD1E4320}"/>
    <cellStyle name="Normal_Sheet1" xfId="5" xr:uid="{00000000-0005-0000-0000-000006000000}"/>
    <cellStyle name="Percent" xfId="19" builtinId="5"/>
    <cellStyle name="Percent 2" xfId="7" xr:uid="{00000000-0005-0000-0000-000008000000}"/>
    <cellStyle name="Percent 2 2" xfId="12" xr:uid="{1BE64919-A2DE-4000-98F3-3980539C6479}"/>
    <cellStyle name="Percent 2 2 2" xfId="21" xr:uid="{E3AF064E-E5B5-4DA4-958A-900B8F14B8D4}"/>
  </cellStyles>
  <dxfs count="0"/>
  <tableStyles count="0" defaultTableStyle="TableStyleMedium2" defaultPivotStyle="PivotStyleLight16"/>
  <colors>
    <mruColors>
      <color rgb="FFF6FBEF"/>
      <color rgb="FFDDF0C8"/>
      <color rgb="FFEDF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24270981875298"/>
          <c:y val="0.2102021580635754"/>
          <c:w val="0.59081085188623628"/>
          <c:h val="0.60165642179665313"/>
        </c:manualLayout>
      </c:layout>
      <c:barChart>
        <c:barDir val="col"/>
        <c:grouping val="clustered"/>
        <c:varyColors val="0"/>
        <c:ser>
          <c:idx val="1"/>
          <c:order val="1"/>
          <c:tx>
            <c:v>ADR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Statistics'!$B$8:$P$8</c:f>
              <c:numCache>
                <c:formatCode>"$"#,##0.00</c:formatCode>
                <c:ptCount val="15"/>
                <c:pt idx="0">
                  <c:v>139.44</c:v>
                </c:pt>
                <c:pt idx="1">
                  <c:v>134.01</c:v>
                </c:pt>
                <c:pt idx="2">
                  <c:v>148.18</c:v>
                </c:pt>
                <c:pt idx="3">
                  <c:v>152.05000000000001</c:v>
                </c:pt>
                <c:pt idx="4">
                  <c:v>155.18</c:v>
                </c:pt>
                <c:pt idx="5">
                  <c:v>147.15</c:v>
                </c:pt>
                <c:pt idx="6">
                  <c:v>145.11000000000001</c:v>
                </c:pt>
                <c:pt idx="7">
                  <c:v>157.18</c:v>
                </c:pt>
                <c:pt idx="8">
                  <c:v>163.30000000000001</c:v>
                </c:pt>
                <c:pt idx="9">
                  <c:v>165.15494877822519</c:v>
                </c:pt>
                <c:pt idx="10">
                  <c:v>175.6045559125709</c:v>
                </c:pt>
                <c:pt idx="11">
                  <c:v>179.63564132819869</c:v>
                </c:pt>
                <c:pt idx="12">
                  <c:v>180.61648149023688</c:v>
                </c:pt>
                <c:pt idx="13">
                  <c:v>210.94438609146093</c:v>
                </c:pt>
                <c:pt idx="14">
                  <c:v>211.17335700204976</c:v>
                </c:pt>
              </c:numCache>
            </c:numRef>
          </c:val>
          <c:extLst>
            <c:ext xmlns:c16="http://schemas.microsoft.com/office/drawing/2014/chart" uri="{C3380CC4-5D6E-409C-BE32-E72D297353CC}">
              <c16:uniqueId val="{00000000-21E5-4630-8B03-A18E3622233E}"/>
            </c:ext>
          </c:extLst>
        </c:ser>
        <c:ser>
          <c:idx val="2"/>
          <c:order val="2"/>
          <c:tx>
            <c:v>RevPAR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Statistics'!$B$9:$P$9</c:f>
              <c:numCache>
                <c:formatCode>"$"#,##0.00</c:formatCode>
                <c:ptCount val="15"/>
                <c:pt idx="0">
                  <c:v>69.371399999999994</c:v>
                </c:pt>
                <c:pt idx="1">
                  <c:v>60.626123999999997</c:v>
                </c:pt>
                <c:pt idx="2">
                  <c:v>72.148842000000002</c:v>
                </c:pt>
                <c:pt idx="3">
                  <c:v>69.03070000000001</c:v>
                </c:pt>
                <c:pt idx="4">
                  <c:v>69.52064</c:v>
                </c:pt>
                <c:pt idx="5">
                  <c:v>70.102260000000001</c:v>
                </c:pt>
                <c:pt idx="6">
                  <c:v>69.159426000000011</c:v>
                </c:pt>
                <c:pt idx="7">
                  <c:v>78.87</c:v>
                </c:pt>
                <c:pt idx="8">
                  <c:v>83.53</c:v>
                </c:pt>
                <c:pt idx="9">
                  <c:v>91.043008072261784</c:v>
                </c:pt>
                <c:pt idx="10">
                  <c:v>96.996855742105126</c:v>
                </c:pt>
                <c:pt idx="11">
                  <c:v>96.568355849920124</c:v>
                </c:pt>
                <c:pt idx="12">
                  <c:v>73.188622312819348</c:v>
                </c:pt>
                <c:pt idx="13">
                  <c:v>92.156409580692653</c:v>
                </c:pt>
                <c:pt idx="14">
                  <c:v>114.49163321192141</c:v>
                </c:pt>
              </c:numCache>
            </c:numRef>
          </c:val>
          <c:extLst>
            <c:ext xmlns:c16="http://schemas.microsoft.com/office/drawing/2014/chart" uri="{C3380CC4-5D6E-409C-BE32-E72D297353CC}">
              <c16:uniqueId val="{00000001-21E5-4630-8B03-A18E3622233E}"/>
            </c:ext>
          </c:extLst>
        </c:ser>
        <c:dLbls>
          <c:showLegendKey val="0"/>
          <c:showVal val="0"/>
          <c:showCatName val="0"/>
          <c:showSerName val="0"/>
          <c:showPercent val="0"/>
          <c:showBubbleSize val="0"/>
        </c:dLbls>
        <c:gapWidth val="150"/>
        <c:axId val="99096448"/>
        <c:axId val="99097984"/>
      </c:barChart>
      <c:lineChart>
        <c:grouping val="standard"/>
        <c:varyColors val="0"/>
        <c:ser>
          <c:idx val="0"/>
          <c:order val="0"/>
          <c:tx>
            <c:v>Occupancy %</c:v>
          </c:tx>
          <c:cat>
            <c:numLit>
              <c:formatCode>General</c:formatCode>
              <c:ptCount val="7"/>
              <c:pt idx="0">
                <c:v>2008</c:v>
              </c:pt>
              <c:pt idx="1">
                <c:v>2009</c:v>
              </c:pt>
              <c:pt idx="2">
                <c:v>2010</c:v>
              </c:pt>
              <c:pt idx="3">
                <c:v>2011</c:v>
              </c:pt>
              <c:pt idx="4">
                <c:v>2012</c:v>
              </c:pt>
              <c:pt idx="5">
                <c:v>2013</c:v>
              </c:pt>
              <c:pt idx="6">
                <c:v>2014</c:v>
              </c:pt>
            </c:numLit>
          </c:cat>
          <c:val>
            <c:numRef>
              <c:f>'Hotel Statistics'!$B$7:$P$7</c:f>
              <c:numCache>
                <c:formatCode>0.0%</c:formatCode>
                <c:ptCount val="15"/>
                <c:pt idx="0">
                  <c:v>0.4975</c:v>
                </c:pt>
                <c:pt idx="1">
                  <c:v>0.45240000000000002</c:v>
                </c:pt>
                <c:pt idx="2">
                  <c:v>0.4869</c:v>
                </c:pt>
                <c:pt idx="3">
                  <c:v>0.45400000000000001</c:v>
                </c:pt>
                <c:pt idx="4">
                  <c:v>0.44800000000000001</c:v>
                </c:pt>
                <c:pt idx="5">
                  <c:v>0.47639999999999999</c:v>
                </c:pt>
                <c:pt idx="6">
                  <c:v>0.47660000000000002</c:v>
                </c:pt>
                <c:pt idx="7">
                  <c:v>0.502</c:v>
                </c:pt>
                <c:pt idx="8">
                  <c:v>0.51200000000000001</c:v>
                </c:pt>
                <c:pt idx="9">
                  <c:v>0.55125812908287086</c:v>
                </c:pt>
                <c:pt idx="10">
                  <c:v>0.55235956287146337</c:v>
                </c:pt>
                <c:pt idx="11">
                  <c:v>0.53757904130777356</c:v>
                </c:pt>
                <c:pt idx="12">
                  <c:v>0.40521563541129835</c:v>
                </c:pt>
                <c:pt idx="13">
                  <c:v>0.43687538354652222</c:v>
                </c:pt>
                <c:pt idx="14">
                  <c:v>0.54216893095472307</c:v>
                </c:pt>
              </c:numCache>
            </c:numRef>
          </c:val>
          <c:smooth val="0"/>
          <c:extLst>
            <c:ext xmlns:c16="http://schemas.microsoft.com/office/drawing/2014/chart" uri="{C3380CC4-5D6E-409C-BE32-E72D297353CC}">
              <c16:uniqueId val="{00000002-21E5-4630-8B03-A18E3622233E}"/>
            </c:ext>
          </c:extLst>
        </c:ser>
        <c:dLbls>
          <c:showLegendKey val="0"/>
          <c:showVal val="0"/>
          <c:showCatName val="0"/>
          <c:showSerName val="0"/>
          <c:showPercent val="0"/>
          <c:showBubbleSize val="0"/>
        </c:dLbls>
        <c:marker val="1"/>
        <c:smooth val="0"/>
        <c:axId val="99103872"/>
        <c:axId val="99105408"/>
      </c:lineChart>
      <c:catAx>
        <c:axId val="99096448"/>
        <c:scaling>
          <c:orientation val="minMax"/>
        </c:scaling>
        <c:delete val="0"/>
        <c:axPos val="b"/>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99097984"/>
        <c:crosses val="autoZero"/>
        <c:auto val="1"/>
        <c:lblAlgn val="ctr"/>
        <c:lblOffset val="100"/>
        <c:noMultiLvlLbl val="0"/>
      </c:catAx>
      <c:valAx>
        <c:axId val="99097984"/>
        <c:scaling>
          <c:orientation val="minMax"/>
          <c:min val="25"/>
        </c:scaling>
        <c:delete val="0"/>
        <c:axPos val="l"/>
        <c:majorGridlines/>
        <c:numFmt formatCode="&quot;$&quot;#,##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99096448"/>
        <c:crosses val="autoZero"/>
        <c:crossBetween val="between"/>
      </c:valAx>
      <c:catAx>
        <c:axId val="99103872"/>
        <c:scaling>
          <c:orientation val="minMax"/>
        </c:scaling>
        <c:delete val="1"/>
        <c:axPos val="b"/>
        <c:numFmt formatCode="General" sourceLinked="1"/>
        <c:majorTickMark val="out"/>
        <c:minorTickMark val="none"/>
        <c:tickLblPos val="nextTo"/>
        <c:crossAx val="99105408"/>
        <c:crosses val="autoZero"/>
        <c:auto val="1"/>
        <c:lblAlgn val="ctr"/>
        <c:lblOffset val="100"/>
        <c:noMultiLvlLbl val="0"/>
      </c:catAx>
      <c:valAx>
        <c:axId val="99105408"/>
        <c:scaling>
          <c:orientation val="minMax"/>
          <c:min val="0.4"/>
        </c:scaling>
        <c:delete val="0"/>
        <c:axPos val="r"/>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99103872"/>
        <c:crosses val="max"/>
        <c:crossBetween val="between"/>
      </c:valAx>
    </c:plotArea>
    <c:legend>
      <c:legendPos val="r"/>
      <c:layout>
        <c:manualLayout>
          <c:xMode val="edge"/>
          <c:yMode val="edge"/>
          <c:x val="0.23841342559452797"/>
          <c:y val="0.86046497521143195"/>
          <c:w val="0.53646385110952044"/>
          <c:h val="0.13732446777486151"/>
        </c:manualLayout>
      </c:layout>
      <c:overlay val="0"/>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CA" sz="1200" b="1" i="0" u="none" strike="noStrike" baseline="0">
                <a:solidFill>
                  <a:sysClr val="windowText" lastClr="000000"/>
                </a:solidFill>
                <a:effectLst/>
                <a:latin typeface="Arial" panose="020B0604020202020204" pitchFamily="34" charset="0"/>
                <a:cs typeface="Arial" panose="020B0604020202020204" pitchFamily="34" charset="0"/>
              </a:rPr>
              <a:t>REGION 12 - Algonquin Park, Almaguin Highlands, Muskoka and Parry Sound</a:t>
            </a:r>
            <a:endParaRPr lang="en-CA" sz="1200">
              <a:solidFill>
                <a:sysClr val="windowText" lastClr="000000"/>
              </a:solidFill>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solidFill>
                  <a:sysClr val="windowText" lastClr="000000"/>
                </a:solidFill>
                <a:effectLst/>
                <a:latin typeface="Arial" panose="020B0604020202020204" pitchFamily="34" charset="0"/>
                <a:cs typeface="Arial" panose="020B0604020202020204" pitchFamily="34" charset="0"/>
              </a:rPr>
              <a:t>Short-term Rental Occupancy, ADR and RevPAR Results </a:t>
            </a:r>
            <a:endParaRPr lang="en-CA" sz="1200">
              <a:solidFill>
                <a:sysClr val="windowText" lastClr="000000"/>
              </a:solidFill>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200" b="1" i="0" baseline="0">
                <a:solidFill>
                  <a:sysClr val="windowText" lastClr="000000"/>
                </a:solidFill>
                <a:effectLst/>
                <a:latin typeface="Arial" panose="020B0604020202020204" pitchFamily="34" charset="0"/>
                <a:cs typeface="Arial" panose="020B0604020202020204" pitchFamily="34" charset="0"/>
              </a:rPr>
              <a:t>2019-2022</a:t>
            </a:r>
            <a:endParaRPr lang="en-CA" sz="1200">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1"/>
          <c:order val="1"/>
          <c:tx>
            <c:strRef>
              <c:f>'Short-Term Rentals'!$A$8</c:f>
              <c:strCache>
                <c:ptCount val="1"/>
                <c:pt idx="0">
                  <c:v>Average Daily Rate </c:v>
                </c:pt>
              </c:strCache>
            </c:strRef>
          </c:tx>
          <c:spPr>
            <a:solidFill>
              <a:srgbClr val="C0504D"/>
            </a:solidFill>
            <a:ln>
              <a:noFill/>
            </a:ln>
            <a:effectLst/>
          </c:spPr>
          <c:invertIfNegative val="0"/>
          <c:cat>
            <c:strRef>
              <c:f>'Short-Term Rentals'!$B$6:$E$6</c:f>
              <c:strCache>
                <c:ptCount val="4"/>
                <c:pt idx="0">
                  <c:v>2019</c:v>
                </c:pt>
                <c:pt idx="1">
                  <c:v>2020</c:v>
                </c:pt>
                <c:pt idx="2">
                  <c:v>2021</c:v>
                </c:pt>
                <c:pt idx="3">
                  <c:v>2022</c:v>
                </c:pt>
              </c:strCache>
            </c:strRef>
          </c:cat>
          <c:val>
            <c:numRef>
              <c:f>'Short-Term Rentals'!$B$8:$E$8</c:f>
              <c:numCache>
                <c:formatCode>"$"#,##0.00</c:formatCode>
                <c:ptCount val="4"/>
                <c:pt idx="0">
                  <c:v>206.57335916483603</c:v>
                </c:pt>
                <c:pt idx="1">
                  <c:v>238.26498238972019</c:v>
                </c:pt>
                <c:pt idx="2">
                  <c:v>289.6768993448481</c:v>
                </c:pt>
                <c:pt idx="3">
                  <c:v>307.35621685539058</c:v>
                </c:pt>
              </c:numCache>
            </c:numRef>
          </c:val>
          <c:extLst>
            <c:ext xmlns:c16="http://schemas.microsoft.com/office/drawing/2014/chart" uri="{C3380CC4-5D6E-409C-BE32-E72D297353CC}">
              <c16:uniqueId val="{00000000-B8C7-4E66-9309-AB8A51482325}"/>
            </c:ext>
          </c:extLst>
        </c:ser>
        <c:ser>
          <c:idx val="2"/>
          <c:order val="2"/>
          <c:tx>
            <c:strRef>
              <c:f>'Short-Term Rentals'!$A$9</c:f>
              <c:strCache>
                <c:ptCount val="1"/>
                <c:pt idx="0">
                  <c:v>Revenue per Available Room </c:v>
                </c:pt>
              </c:strCache>
            </c:strRef>
          </c:tx>
          <c:spPr>
            <a:solidFill>
              <a:srgbClr val="69BE28"/>
            </a:solidFill>
            <a:ln>
              <a:noFill/>
            </a:ln>
            <a:effectLst/>
          </c:spPr>
          <c:invertIfNegative val="0"/>
          <c:cat>
            <c:strRef>
              <c:f>'Short-Term Rentals'!$B$6:$E$6</c:f>
              <c:strCache>
                <c:ptCount val="4"/>
                <c:pt idx="0">
                  <c:v>2019</c:v>
                </c:pt>
                <c:pt idx="1">
                  <c:v>2020</c:v>
                </c:pt>
                <c:pt idx="2">
                  <c:v>2021</c:v>
                </c:pt>
                <c:pt idx="3">
                  <c:v>2022</c:v>
                </c:pt>
              </c:strCache>
            </c:strRef>
          </c:cat>
          <c:val>
            <c:numRef>
              <c:f>'Short-Term Rentals'!$B$9:$E$9</c:f>
              <c:numCache>
                <c:formatCode>"$"#,##0.00</c:formatCode>
                <c:ptCount val="4"/>
                <c:pt idx="0">
                  <c:v>100.20730762492683</c:v>
                </c:pt>
                <c:pt idx="1">
                  <c:v>120.33676077286509</c:v>
                </c:pt>
                <c:pt idx="2">
                  <c:v>172.49521705206411</c:v>
                </c:pt>
                <c:pt idx="3">
                  <c:v>146.44177589852009</c:v>
                </c:pt>
              </c:numCache>
            </c:numRef>
          </c:val>
          <c:extLst>
            <c:ext xmlns:c16="http://schemas.microsoft.com/office/drawing/2014/chart" uri="{C3380CC4-5D6E-409C-BE32-E72D297353CC}">
              <c16:uniqueId val="{00000001-B8C7-4E66-9309-AB8A51482325}"/>
            </c:ext>
          </c:extLst>
        </c:ser>
        <c:dLbls>
          <c:showLegendKey val="0"/>
          <c:showVal val="0"/>
          <c:showCatName val="0"/>
          <c:showSerName val="0"/>
          <c:showPercent val="0"/>
          <c:showBubbleSize val="0"/>
        </c:dLbls>
        <c:gapWidth val="219"/>
        <c:axId val="538875696"/>
        <c:axId val="538877664"/>
      </c:barChart>
      <c:lineChart>
        <c:grouping val="standard"/>
        <c:varyColors val="0"/>
        <c:ser>
          <c:idx val="0"/>
          <c:order val="0"/>
          <c:tx>
            <c:strRef>
              <c:f>'Short-Term Rentals'!$A$7</c:f>
              <c:strCache>
                <c:ptCount val="1"/>
                <c:pt idx="0">
                  <c:v>Occupancy Rate </c:v>
                </c:pt>
              </c:strCache>
            </c:strRef>
          </c:tx>
          <c:spPr>
            <a:ln w="28575" cap="rnd">
              <a:solidFill>
                <a:schemeClr val="accent1"/>
              </a:solidFill>
              <a:round/>
            </a:ln>
            <a:effectLst/>
          </c:spPr>
          <c:marker>
            <c:symbol val="none"/>
          </c:marker>
          <c:cat>
            <c:strRef>
              <c:f>'Short-Term Rentals'!$B$6:$E$6</c:f>
              <c:strCache>
                <c:ptCount val="4"/>
                <c:pt idx="0">
                  <c:v>2019</c:v>
                </c:pt>
                <c:pt idx="1">
                  <c:v>2020</c:v>
                </c:pt>
                <c:pt idx="2">
                  <c:v>2021</c:v>
                </c:pt>
                <c:pt idx="3">
                  <c:v>2022</c:v>
                </c:pt>
              </c:strCache>
            </c:strRef>
          </c:cat>
          <c:val>
            <c:numRef>
              <c:f>'Short-Term Rentals'!$B$7:$E$7</c:f>
              <c:numCache>
                <c:formatCode>0.0%</c:formatCode>
                <c:ptCount val="4"/>
                <c:pt idx="0">
                  <c:v>0.48509308281599856</c:v>
                </c:pt>
                <c:pt idx="1">
                  <c:v>0.50505432886497448</c:v>
                </c:pt>
                <c:pt idx="2">
                  <c:v>0.59547453539509154</c:v>
                </c:pt>
                <c:pt idx="3">
                  <c:v>0.47645620250271414</c:v>
                </c:pt>
              </c:numCache>
            </c:numRef>
          </c:val>
          <c:smooth val="0"/>
          <c:extLst>
            <c:ext xmlns:c16="http://schemas.microsoft.com/office/drawing/2014/chart" uri="{C3380CC4-5D6E-409C-BE32-E72D297353CC}">
              <c16:uniqueId val="{00000002-B8C7-4E66-9309-AB8A51482325}"/>
            </c:ext>
          </c:extLst>
        </c:ser>
        <c:dLbls>
          <c:showLegendKey val="0"/>
          <c:showVal val="0"/>
          <c:showCatName val="0"/>
          <c:showSerName val="0"/>
          <c:showPercent val="0"/>
          <c:showBubbleSize val="0"/>
        </c:dLbls>
        <c:marker val="1"/>
        <c:smooth val="0"/>
        <c:axId val="650717480"/>
        <c:axId val="650718792"/>
      </c:lineChart>
      <c:catAx>
        <c:axId val="5388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7664"/>
        <c:crosses val="autoZero"/>
        <c:auto val="1"/>
        <c:lblAlgn val="ctr"/>
        <c:lblOffset val="100"/>
        <c:noMultiLvlLbl val="0"/>
      </c:catAx>
      <c:valAx>
        <c:axId val="538877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5696"/>
        <c:crosses val="autoZero"/>
        <c:crossBetween val="between"/>
      </c:valAx>
      <c:valAx>
        <c:axId val="65071879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650717480"/>
        <c:crosses val="max"/>
        <c:crossBetween val="between"/>
      </c:valAx>
      <c:catAx>
        <c:axId val="650717480"/>
        <c:scaling>
          <c:orientation val="minMax"/>
        </c:scaling>
        <c:delete val="1"/>
        <c:axPos val="b"/>
        <c:numFmt formatCode="General" sourceLinked="1"/>
        <c:majorTickMark val="out"/>
        <c:minorTickMark val="none"/>
        <c:tickLblPos val="nextTo"/>
        <c:crossAx val="650718792"/>
        <c:crosses val="autoZero"/>
        <c:auto val="1"/>
        <c:lblAlgn val="ctr"/>
        <c:lblOffset val="100"/>
        <c:noMultiLvlLbl val="0"/>
      </c:cat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2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0</xdr:col>
      <xdr:colOff>6667500</xdr:colOff>
      <xdr:row>21</xdr:row>
      <xdr:rowOff>238125</xdr:rowOff>
    </xdr:to>
    <xdr:pic>
      <xdr:nvPicPr>
        <xdr:cNvPr id="4" name="Picture 3" descr="Map of Region 12" title="Map of Region 1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33625"/>
          <a:ext cx="6667500" cy="4448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352425</xdr:colOff>
      <xdr:row>10</xdr:row>
      <xdr:rowOff>28575</xdr:rowOff>
    </xdr:from>
    <xdr:to>
      <xdr:col>13</xdr:col>
      <xdr:colOff>238125</xdr:colOff>
      <xdr:row>36</xdr:row>
      <xdr:rowOff>104775</xdr:rowOff>
    </xdr:to>
    <xdr:graphicFrame macro="">
      <xdr:nvGraphicFramePr>
        <xdr:cNvPr id="2" name="Chart 1" descr="Chart of hotel statistics" title="Chart of hotel statistics">
          <a:extLst>
            <a:ext uri="{FF2B5EF4-FFF2-40B4-BE49-F238E27FC236}">
              <a16:creationId xmlns:a16="http://schemas.microsoft.com/office/drawing/2014/main" id="{8B857DE8-0BD7-4DF9-AA35-CB6488EAF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0.02677</cdr:x>
      <cdr:y>0.02667</cdr:y>
    </cdr:from>
    <cdr:to>
      <cdr:x>0.97953</cdr:x>
      <cdr:y>0.20582</cdr:y>
    </cdr:to>
    <cdr:sp macro="" textlink="">
      <cdr:nvSpPr>
        <cdr:cNvPr id="2" name="TextBox 1"/>
        <cdr:cNvSpPr txBox="1"/>
      </cdr:nvSpPr>
      <cdr:spPr>
        <a:xfrm xmlns:a="http://schemas.openxmlformats.org/drawingml/2006/main">
          <a:off x="161926" y="114300"/>
          <a:ext cx="5762624" cy="76789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CA" sz="1200" b="1">
              <a:latin typeface="Arial" panose="020B0604020202020204" pitchFamily="34" charset="0"/>
              <a:cs typeface="Arial" panose="020B0604020202020204" pitchFamily="34" charset="0"/>
            </a:rPr>
            <a:t>REGION</a:t>
          </a:r>
          <a:r>
            <a:rPr lang="en-CA" sz="1200" b="1" baseline="0">
              <a:latin typeface="Arial" panose="020B0604020202020204" pitchFamily="34" charset="0"/>
              <a:cs typeface="Arial" panose="020B0604020202020204" pitchFamily="34" charset="0"/>
            </a:rPr>
            <a:t> </a:t>
          </a:r>
          <a:r>
            <a:rPr lang="en-CA" sz="1200" b="1">
              <a:latin typeface="Arial" panose="020B0604020202020204" pitchFamily="34" charset="0"/>
              <a:cs typeface="Arial" panose="020B0604020202020204" pitchFamily="34" charset="0"/>
            </a:rPr>
            <a:t>12 - Algonquin</a:t>
          </a:r>
          <a:r>
            <a:rPr lang="en-CA" sz="1200" b="1" baseline="0">
              <a:latin typeface="Arial" panose="020B0604020202020204" pitchFamily="34" charset="0"/>
              <a:cs typeface="Arial" panose="020B0604020202020204" pitchFamily="34" charset="0"/>
            </a:rPr>
            <a:t> Park, Almaguin Highlands, Muskoka and Parry Sound</a:t>
          </a:r>
        </a:p>
        <a:p xmlns:a="http://schemas.openxmlformats.org/drawingml/2006/main">
          <a:pPr algn="ctr"/>
          <a:r>
            <a:rPr lang="en-CA" sz="1200" b="1" baseline="0">
              <a:latin typeface="Arial" panose="020B0604020202020204" pitchFamily="34" charset="0"/>
              <a:cs typeface="Arial" panose="020B0604020202020204" pitchFamily="34" charset="0"/>
            </a:rPr>
            <a:t>Hotel Occupancy, ADR and RevPAR Results </a:t>
          </a:r>
        </a:p>
        <a:p xmlns:a="http://schemas.openxmlformats.org/drawingml/2006/main">
          <a:pPr algn="ctr"/>
          <a:r>
            <a:rPr lang="en-CA" sz="1200" b="1" baseline="0">
              <a:latin typeface="Arial" panose="020B0604020202020204" pitchFamily="34" charset="0"/>
              <a:cs typeface="Arial" panose="020B0604020202020204" pitchFamily="34" charset="0"/>
            </a:rPr>
            <a:t>2008-2022</a:t>
          </a:r>
          <a:endParaRPr lang="en-CA" sz="1200" b="1">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1695448</xdr:colOff>
      <xdr:row>10</xdr:row>
      <xdr:rowOff>4760</xdr:rowOff>
    </xdr:from>
    <xdr:to>
      <xdr:col>12</xdr:col>
      <xdr:colOff>66674</xdr:colOff>
      <xdr:row>36</xdr:row>
      <xdr:rowOff>152399</xdr:rowOff>
    </xdr:to>
    <xdr:graphicFrame macro="">
      <xdr:nvGraphicFramePr>
        <xdr:cNvPr id="2" name="Chart 1" descr="This chart shows the changes to occupancy, average daily rate and revenue per available room for short-term rentals over a period of time.">
          <a:extLst>
            <a:ext uri="{FF2B5EF4-FFF2-40B4-BE49-F238E27FC236}">
              <a16:creationId xmlns:a16="http://schemas.microsoft.com/office/drawing/2014/main" id="{E9908874-4509-4A2D-A38B-86624DBE7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tario.ca/document/tourism-regions/region-12-muskoka-parry-sound-and-algonquin-park" TargetMode="External"/><Relationship Id="rId1" Type="http://schemas.openxmlformats.org/officeDocument/2006/relationships/hyperlink" Target="mailto:tourism.research@ontario.ca"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cbre.ca/en/real-estate-services/business-lines/valuation-and-advisory-services/hotels-valuation-and-advisory-services/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seetransparent.com/e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statcan.gc.ca/eng/statistical-programs/document/1105_D16_T9_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24"/>
  <sheetViews>
    <sheetView showGridLines="0" tabSelected="1" workbookViewId="0"/>
  </sheetViews>
  <sheetFormatPr defaultColWidth="9.140625" defaultRowHeight="25.5" x14ac:dyDescent="0.35"/>
  <cols>
    <col min="1" max="1" width="170.42578125" style="2" bestFit="1" customWidth="1"/>
    <col min="2" max="16384" width="9.140625" style="2"/>
  </cols>
  <sheetData>
    <row r="1" spans="1:1" ht="26.25" x14ac:dyDescent="0.4">
      <c r="A1" s="10" t="s">
        <v>88</v>
      </c>
    </row>
    <row r="2" spans="1:1" ht="26.25" x14ac:dyDescent="0.4">
      <c r="A2" s="11"/>
    </row>
    <row r="3" spans="1:1" ht="26.25" x14ac:dyDescent="0.4">
      <c r="A3" s="12" t="s">
        <v>260</v>
      </c>
    </row>
    <row r="4" spans="1:1" ht="26.25" x14ac:dyDescent="0.4">
      <c r="A4" s="12" t="s">
        <v>261</v>
      </c>
    </row>
    <row r="5" spans="1:1" ht="26.25" x14ac:dyDescent="0.4">
      <c r="A5" s="12" t="s">
        <v>77</v>
      </c>
    </row>
    <row r="6" spans="1:1" ht="26.25" x14ac:dyDescent="0.4">
      <c r="A6" s="12" t="s">
        <v>112</v>
      </c>
    </row>
    <row r="7" spans="1:1" ht="26.25" x14ac:dyDescent="0.4">
      <c r="A7" s="12" t="s">
        <v>86</v>
      </c>
    </row>
    <row r="8" spans="1:1" ht="26.25" x14ac:dyDescent="0.4">
      <c r="A8" s="11"/>
    </row>
    <row r="9" spans="1:1" x14ac:dyDescent="0.35">
      <c r="A9"/>
    </row>
    <row r="23" spans="1:1" ht="26.25" x14ac:dyDescent="0.4">
      <c r="A23" s="12" t="s">
        <v>116</v>
      </c>
    </row>
    <row r="24" spans="1:1" ht="26.25" x14ac:dyDescent="0.4">
      <c r="A24" s="12" t="s">
        <v>87</v>
      </c>
    </row>
  </sheetData>
  <hyperlinks>
    <hyperlink ref="A5" location="'Hotel Statistics'!A1" tooltip="Hotel Statistics" display="Hotel Statistics" xr:uid="{00000000-0004-0000-0000-000002000000}"/>
    <hyperlink ref="A7" location="Establishments!A1" tooltip="Tourism Related Establishments" display="Tourism Related Establishments" xr:uid="{00000000-0004-0000-0000-000003000000}"/>
    <hyperlink ref="A24" r:id="rId1" tooltip="contact us" xr:uid="{00000000-0004-0000-0000-000005000000}"/>
    <hyperlink ref="A6" location="'Short-Term Rentals'!A1" display="Short-Term Rentals Statistics" xr:uid="{39A84409-2A1A-48BB-836E-9EB50D59ED07}"/>
    <hyperlink ref="A23" r:id="rId2" xr:uid="{FFE539BC-928C-4B1E-AFB5-19EA677CF1C0}"/>
    <hyperlink ref="A3" location="'Visitor Statistics'!A1" tooltip="Visitor Statistics" display="Visitor Statistics" xr:uid="{2B036D97-0044-467D-9B6C-CF665E2FA5CA}"/>
    <hyperlink ref="A4" location="'Visitor Spending Statistics'!A1" tooltip="Visitor Spending Statistics" display="Visitor Spending Statistics" xr:uid="{48335159-AE88-4D12-994B-665716AB92EA}"/>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BDFC7-9623-4B76-B969-A8C5170B6F8C}">
  <sheetPr>
    <tabColor rgb="FFFF0000"/>
  </sheetPr>
  <dimension ref="A1:O11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102" customWidth="1"/>
    <col min="2" max="6" width="14.28515625" style="102" customWidth="1"/>
    <col min="7" max="14" width="14.28515625" style="213" customWidth="1"/>
    <col min="15" max="15" width="28.85546875" style="102" bestFit="1" customWidth="1"/>
    <col min="16" max="16384" width="9.140625" style="102"/>
  </cols>
  <sheetData>
    <row r="1" spans="1:15" ht="18.75" customHeight="1" thickTop="1" thickBot="1" x14ac:dyDescent="0.3">
      <c r="A1" s="94" t="s">
        <v>229</v>
      </c>
      <c r="B1" s="95"/>
      <c r="C1" s="96" t="s">
        <v>117</v>
      </c>
      <c r="D1" s="97"/>
      <c r="E1" s="97"/>
      <c r="F1" s="98"/>
      <c r="G1" s="99" t="s">
        <v>118</v>
      </c>
      <c r="H1" s="100"/>
      <c r="I1" s="99" t="s">
        <v>119</v>
      </c>
      <c r="J1" s="101"/>
      <c r="K1" s="101"/>
      <c r="L1" s="101"/>
      <c r="M1" s="101"/>
      <c r="N1" s="100"/>
      <c r="O1" s="13" t="s">
        <v>78</v>
      </c>
    </row>
    <row r="2" spans="1:15" ht="25.5" customHeight="1" thickTop="1" thickBot="1" x14ac:dyDescent="0.3">
      <c r="A2" s="103" t="s">
        <v>120</v>
      </c>
      <c r="B2" s="104" t="s">
        <v>3</v>
      </c>
      <c r="C2" s="105" t="s">
        <v>121</v>
      </c>
      <c r="D2" s="106" t="s">
        <v>122</v>
      </c>
      <c r="E2" s="107" t="s">
        <v>123</v>
      </c>
      <c r="F2" s="108" t="s">
        <v>124</v>
      </c>
      <c r="G2" s="109" t="s">
        <v>125</v>
      </c>
      <c r="H2" s="109" t="s">
        <v>126</v>
      </c>
      <c r="I2" s="109" t="s">
        <v>127</v>
      </c>
      <c r="J2" s="109" t="s">
        <v>128</v>
      </c>
      <c r="K2" s="109" t="s">
        <v>129</v>
      </c>
      <c r="L2" s="109" t="s">
        <v>130</v>
      </c>
      <c r="M2" s="109" t="s">
        <v>131</v>
      </c>
      <c r="N2" s="109" t="s">
        <v>132</v>
      </c>
    </row>
    <row r="3" spans="1:15" ht="16.5" customHeight="1" thickTop="1" x14ac:dyDescent="0.25">
      <c r="A3" s="110"/>
      <c r="B3" s="111"/>
      <c r="C3" s="112"/>
      <c r="D3" s="113"/>
      <c r="E3" s="114"/>
      <c r="F3" s="115"/>
      <c r="G3" s="116"/>
      <c r="H3" s="115"/>
      <c r="I3" s="117"/>
      <c r="J3" s="118"/>
      <c r="K3" s="118"/>
      <c r="L3" s="118"/>
      <c r="M3" s="118"/>
      <c r="N3" s="119"/>
    </row>
    <row r="4" spans="1:15" x14ac:dyDescent="0.25">
      <c r="A4" s="120" t="s">
        <v>133</v>
      </c>
      <c r="B4" s="121"/>
      <c r="C4" s="122"/>
      <c r="D4" s="123"/>
      <c r="E4" s="124"/>
      <c r="F4" s="125"/>
      <c r="G4" s="126"/>
      <c r="H4" s="127"/>
      <c r="I4" s="128"/>
      <c r="J4" s="129"/>
      <c r="K4" s="129"/>
      <c r="L4" s="129"/>
      <c r="M4" s="129"/>
      <c r="N4" s="127"/>
    </row>
    <row r="5" spans="1:15" x14ac:dyDescent="0.25">
      <c r="A5" s="130" t="s">
        <v>134</v>
      </c>
      <c r="B5" s="131">
        <v>701</v>
      </c>
      <c r="C5" s="132">
        <v>680</v>
      </c>
      <c r="D5" s="133">
        <v>21</v>
      </c>
      <c r="E5" s="134">
        <v>0</v>
      </c>
      <c r="F5" s="135">
        <v>0</v>
      </c>
      <c r="G5" s="136">
        <v>490</v>
      </c>
      <c r="H5" s="137">
        <v>211</v>
      </c>
      <c r="I5" s="138">
        <v>494</v>
      </c>
      <c r="J5" s="139">
        <v>146</v>
      </c>
      <c r="K5" s="139">
        <v>12</v>
      </c>
      <c r="L5" s="139">
        <v>0</v>
      </c>
      <c r="M5" s="139">
        <v>12</v>
      </c>
      <c r="N5" s="137">
        <v>37</v>
      </c>
    </row>
    <row r="6" spans="1:15" x14ac:dyDescent="0.25">
      <c r="A6" s="130" t="s">
        <v>135</v>
      </c>
      <c r="B6" s="131">
        <v>2585594.9341000002</v>
      </c>
      <c r="C6" s="132">
        <v>2537095.0306000002</v>
      </c>
      <c r="D6" s="133">
        <v>48499.9035</v>
      </c>
      <c r="E6" s="134">
        <v>0</v>
      </c>
      <c r="F6" s="135">
        <v>0</v>
      </c>
      <c r="G6" s="136">
        <v>1609266.0859999999</v>
      </c>
      <c r="H6" s="137">
        <v>976328.84809999994</v>
      </c>
      <c r="I6" s="138">
        <v>1787274.6237999999</v>
      </c>
      <c r="J6" s="139">
        <v>586964.62459999998</v>
      </c>
      <c r="K6" s="139">
        <v>54614.027499999997</v>
      </c>
      <c r="L6" s="139">
        <v>0</v>
      </c>
      <c r="M6" s="139">
        <v>48705.857900000003</v>
      </c>
      <c r="N6" s="137">
        <v>108035.8003</v>
      </c>
    </row>
    <row r="7" spans="1:15" x14ac:dyDescent="0.25">
      <c r="A7" s="130" t="s">
        <v>136</v>
      </c>
      <c r="B7" s="131">
        <v>4487183.8661000002</v>
      </c>
      <c r="C7" s="132">
        <v>4411826.0779999997</v>
      </c>
      <c r="D7" s="133">
        <v>75357.788100000005</v>
      </c>
      <c r="E7" s="134">
        <v>0</v>
      </c>
      <c r="F7" s="135">
        <v>0</v>
      </c>
      <c r="G7" s="136">
        <v>2737017.281</v>
      </c>
      <c r="H7" s="137">
        <v>1750166.5851</v>
      </c>
      <c r="I7" s="138">
        <v>3143532.1247</v>
      </c>
      <c r="J7" s="139">
        <v>1058401.9495999999</v>
      </c>
      <c r="K7" s="139">
        <v>86499.133600000001</v>
      </c>
      <c r="L7" s="139">
        <v>0</v>
      </c>
      <c r="M7" s="139">
        <v>55127.222000000002</v>
      </c>
      <c r="N7" s="137">
        <v>143623.4362</v>
      </c>
    </row>
    <row r="8" spans="1:15" x14ac:dyDescent="0.25">
      <c r="A8" s="140"/>
      <c r="B8" s="141"/>
      <c r="C8" s="142"/>
      <c r="D8" s="143"/>
      <c r="E8" s="144"/>
      <c r="F8" s="145"/>
      <c r="G8" s="146"/>
      <c r="H8" s="147"/>
      <c r="I8" s="148"/>
      <c r="J8" s="149"/>
      <c r="K8" s="149"/>
      <c r="L8" s="149"/>
      <c r="M8" s="149"/>
      <c r="N8" s="147"/>
    </row>
    <row r="9" spans="1:15" x14ac:dyDescent="0.25">
      <c r="A9" s="120" t="s">
        <v>137</v>
      </c>
      <c r="B9" s="150"/>
      <c r="C9" s="151"/>
      <c r="D9" s="152"/>
      <c r="E9" s="153"/>
      <c r="F9" s="154"/>
      <c r="G9" s="126"/>
      <c r="H9" s="127"/>
      <c r="I9" s="128"/>
      <c r="J9" s="129"/>
      <c r="K9" s="129"/>
      <c r="L9" s="129"/>
      <c r="M9" s="129"/>
      <c r="N9" s="127"/>
    </row>
    <row r="10" spans="1:15" x14ac:dyDescent="0.25">
      <c r="A10" s="155" t="s">
        <v>125</v>
      </c>
      <c r="B10" s="156">
        <v>2737017.281</v>
      </c>
      <c r="C10" s="146">
        <v>2692697.1417999999</v>
      </c>
      <c r="D10" s="157">
        <v>44320.139199999998</v>
      </c>
      <c r="E10" s="149">
        <v>0</v>
      </c>
      <c r="F10" s="147">
        <v>0</v>
      </c>
      <c r="G10" s="146">
        <v>2737017.281</v>
      </c>
      <c r="H10" s="147">
        <v>0</v>
      </c>
      <c r="I10" s="148">
        <v>2059018.2206999999</v>
      </c>
      <c r="J10" s="149">
        <v>591158.13780000003</v>
      </c>
      <c r="K10" s="149">
        <v>4353.0239000000001</v>
      </c>
      <c r="L10" s="149">
        <v>0</v>
      </c>
      <c r="M10" s="149">
        <v>22610.8835</v>
      </c>
      <c r="N10" s="147">
        <v>59877.015099999997</v>
      </c>
    </row>
    <row r="11" spans="1:15" x14ac:dyDescent="0.25">
      <c r="A11" s="155" t="s">
        <v>126</v>
      </c>
      <c r="B11" s="156">
        <v>1750166.5851</v>
      </c>
      <c r="C11" s="146">
        <v>1719128.9362000001</v>
      </c>
      <c r="D11" s="157">
        <v>31037.6489</v>
      </c>
      <c r="E11" s="149">
        <v>0</v>
      </c>
      <c r="F11" s="147">
        <v>0</v>
      </c>
      <c r="G11" s="146">
        <v>0</v>
      </c>
      <c r="H11" s="147">
        <v>1750166.5851</v>
      </c>
      <c r="I11" s="148">
        <v>1084513.9040000001</v>
      </c>
      <c r="J11" s="149">
        <v>467243.81180000002</v>
      </c>
      <c r="K11" s="149">
        <v>82146.109700000001</v>
      </c>
      <c r="L11" s="149">
        <v>0</v>
      </c>
      <c r="M11" s="149">
        <v>32516.338500000002</v>
      </c>
      <c r="N11" s="147">
        <v>83746.421100000007</v>
      </c>
    </row>
    <row r="12" spans="1:15" x14ac:dyDescent="0.25">
      <c r="A12" s="158"/>
      <c r="B12" s="156"/>
      <c r="C12" s="146"/>
      <c r="D12" s="157"/>
      <c r="E12" s="149"/>
      <c r="F12" s="147"/>
      <c r="G12" s="146"/>
      <c r="H12" s="147"/>
      <c r="I12" s="148"/>
      <c r="J12" s="149"/>
      <c r="K12" s="149"/>
      <c r="L12" s="149"/>
      <c r="M12" s="149"/>
      <c r="N12" s="147"/>
    </row>
    <row r="13" spans="1:15" x14ac:dyDescent="0.25">
      <c r="A13" s="120" t="s">
        <v>138</v>
      </c>
      <c r="B13" s="150"/>
      <c r="C13" s="151"/>
      <c r="D13" s="152"/>
      <c r="E13" s="153"/>
      <c r="F13" s="154"/>
      <c r="G13" s="126"/>
      <c r="H13" s="127"/>
      <c r="I13" s="128"/>
      <c r="J13" s="129"/>
      <c r="K13" s="129"/>
      <c r="L13" s="129"/>
      <c r="M13" s="129"/>
      <c r="N13" s="127"/>
    </row>
    <row r="14" spans="1:15" x14ac:dyDescent="0.25">
      <c r="A14" s="159" t="s">
        <v>127</v>
      </c>
      <c r="B14" s="131">
        <v>3143532.1247</v>
      </c>
      <c r="C14" s="132">
        <v>3115768.7322999998</v>
      </c>
      <c r="D14" s="133">
        <v>27763.392400000001</v>
      </c>
      <c r="E14" s="134">
        <v>0</v>
      </c>
      <c r="F14" s="135">
        <v>0</v>
      </c>
      <c r="G14" s="136">
        <v>2059018.2206999999</v>
      </c>
      <c r="H14" s="137">
        <v>1084513.9040000001</v>
      </c>
      <c r="I14" s="138">
        <v>3143532.1247</v>
      </c>
      <c r="J14" s="139">
        <v>0</v>
      </c>
      <c r="K14" s="139">
        <v>0</v>
      </c>
      <c r="L14" s="139">
        <v>0</v>
      </c>
      <c r="M14" s="139">
        <v>0</v>
      </c>
      <c r="N14" s="137">
        <v>0</v>
      </c>
    </row>
    <row r="15" spans="1:15" x14ac:dyDescent="0.25">
      <c r="A15" s="159" t="s">
        <v>128</v>
      </c>
      <c r="B15" s="131">
        <v>1058401.9495999999</v>
      </c>
      <c r="C15" s="132">
        <v>1016928.0963</v>
      </c>
      <c r="D15" s="133">
        <v>41473.853300000002</v>
      </c>
      <c r="E15" s="160">
        <v>0</v>
      </c>
      <c r="F15" s="161">
        <v>0</v>
      </c>
      <c r="G15" s="136">
        <v>591158.13780000003</v>
      </c>
      <c r="H15" s="137">
        <v>467243.81180000002</v>
      </c>
      <c r="I15" s="138">
        <v>0</v>
      </c>
      <c r="J15" s="139">
        <v>1058401.9495999999</v>
      </c>
      <c r="K15" s="139">
        <v>0</v>
      </c>
      <c r="L15" s="139">
        <v>0</v>
      </c>
      <c r="M15" s="139">
        <v>0</v>
      </c>
      <c r="N15" s="137">
        <v>0</v>
      </c>
    </row>
    <row r="16" spans="1:15" x14ac:dyDescent="0.25">
      <c r="A16" s="159" t="s">
        <v>129</v>
      </c>
      <c r="B16" s="131">
        <v>86499.133600000001</v>
      </c>
      <c r="C16" s="132">
        <v>86499.133600000001</v>
      </c>
      <c r="D16" s="133">
        <v>0</v>
      </c>
      <c r="E16" s="160">
        <v>0</v>
      </c>
      <c r="F16" s="161">
        <v>0</v>
      </c>
      <c r="G16" s="136">
        <v>4353.0239000000001</v>
      </c>
      <c r="H16" s="137">
        <v>82146.109700000001</v>
      </c>
      <c r="I16" s="138">
        <v>0</v>
      </c>
      <c r="J16" s="139">
        <v>0</v>
      </c>
      <c r="K16" s="139">
        <v>86499.133600000001</v>
      </c>
      <c r="L16" s="139"/>
      <c r="M16" s="139">
        <v>0</v>
      </c>
      <c r="N16" s="137">
        <v>0</v>
      </c>
    </row>
    <row r="17" spans="1:14" x14ac:dyDescent="0.25">
      <c r="A17" s="159" t="s">
        <v>140</v>
      </c>
      <c r="B17" s="131">
        <v>0</v>
      </c>
      <c r="C17" s="132">
        <v>0</v>
      </c>
      <c r="D17" s="133">
        <v>0</v>
      </c>
      <c r="E17" s="160">
        <v>0</v>
      </c>
      <c r="F17" s="161">
        <v>0</v>
      </c>
      <c r="G17" s="136">
        <v>0</v>
      </c>
      <c r="H17" s="137">
        <v>0</v>
      </c>
      <c r="I17" s="138">
        <v>0</v>
      </c>
      <c r="J17" s="139">
        <v>0</v>
      </c>
      <c r="K17" s="139">
        <v>0</v>
      </c>
      <c r="L17" s="139"/>
      <c r="M17" s="139">
        <v>0</v>
      </c>
      <c r="N17" s="137">
        <v>0</v>
      </c>
    </row>
    <row r="18" spans="1:14" x14ac:dyDescent="0.25">
      <c r="A18" s="159" t="s">
        <v>131</v>
      </c>
      <c r="B18" s="131">
        <v>55127.222000000002</v>
      </c>
      <c r="C18" s="132">
        <v>49168.447999999997</v>
      </c>
      <c r="D18" s="133">
        <v>5958.7740000000003</v>
      </c>
      <c r="E18" s="134">
        <v>0</v>
      </c>
      <c r="F18" s="135">
        <v>0</v>
      </c>
      <c r="G18" s="136">
        <v>22610.8835</v>
      </c>
      <c r="H18" s="137">
        <v>32516.338500000002</v>
      </c>
      <c r="I18" s="138">
        <v>0</v>
      </c>
      <c r="J18" s="139">
        <v>0</v>
      </c>
      <c r="K18" s="139">
        <v>0</v>
      </c>
      <c r="L18" s="139">
        <v>0</v>
      </c>
      <c r="M18" s="139">
        <v>55127.222000000002</v>
      </c>
      <c r="N18" s="137">
        <v>0</v>
      </c>
    </row>
    <row r="19" spans="1:14" x14ac:dyDescent="0.25">
      <c r="A19" s="162" t="s">
        <v>141</v>
      </c>
      <c r="B19" s="131">
        <v>0</v>
      </c>
      <c r="C19" s="132">
        <v>0</v>
      </c>
      <c r="D19" s="133">
        <v>0</v>
      </c>
      <c r="E19" s="134">
        <v>0</v>
      </c>
      <c r="F19" s="135">
        <v>0</v>
      </c>
      <c r="G19" s="136">
        <v>0</v>
      </c>
      <c r="H19" s="137">
        <v>0</v>
      </c>
      <c r="I19" s="138">
        <v>0</v>
      </c>
      <c r="J19" s="139">
        <v>0</v>
      </c>
      <c r="K19" s="139">
        <v>0</v>
      </c>
      <c r="L19" s="139">
        <v>0</v>
      </c>
      <c r="M19" s="139">
        <v>0</v>
      </c>
      <c r="N19" s="137">
        <v>0</v>
      </c>
    </row>
    <row r="20" spans="1:14" x14ac:dyDescent="0.25">
      <c r="A20" s="162" t="s">
        <v>142</v>
      </c>
      <c r="B20" s="131">
        <v>55127.222000000002</v>
      </c>
      <c r="C20" s="132">
        <v>49168.447999999997</v>
      </c>
      <c r="D20" s="133">
        <v>5958.7740000000003</v>
      </c>
      <c r="E20" s="134">
        <v>0</v>
      </c>
      <c r="F20" s="135">
        <v>0</v>
      </c>
      <c r="G20" s="136">
        <v>22610.8835</v>
      </c>
      <c r="H20" s="137">
        <v>32516.338500000002</v>
      </c>
      <c r="I20" s="138">
        <v>0</v>
      </c>
      <c r="J20" s="139">
        <v>0</v>
      </c>
      <c r="K20" s="139">
        <v>0</v>
      </c>
      <c r="L20" s="139">
        <v>0</v>
      </c>
      <c r="M20" s="139">
        <v>55127.222000000002</v>
      </c>
      <c r="N20" s="137">
        <v>0</v>
      </c>
    </row>
    <row r="21" spans="1:14" x14ac:dyDescent="0.25">
      <c r="A21" s="159" t="s">
        <v>143</v>
      </c>
      <c r="B21" s="131">
        <v>143623.4362</v>
      </c>
      <c r="C21" s="132">
        <v>143461.6678</v>
      </c>
      <c r="D21" s="133">
        <v>161.76840000000001</v>
      </c>
      <c r="E21" s="134">
        <v>0</v>
      </c>
      <c r="F21" s="135">
        <v>0</v>
      </c>
      <c r="G21" s="136">
        <v>59877.015099999997</v>
      </c>
      <c r="H21" s="137">
        <v>83746.421100000007</v>
      </c>
      <c r="I21" s="138">
        <v>0</v>
      </c>
      <c r="J21" s="139">
        <v>0</v>
      </c>
      <c r="K21" s="139">
        <v>0</v>
      </c>
      <c r="L21" s="139">
        <v>0</v>
      </c>
      <c r="M21" s="139">
        <v>0</v>
      </c>
      <c r="N21" s="137">
        <v>143623.4362</v>
      </c>
    </row>
    <row r="22" spans="1:14" x14ac:dyDescent="0.25">
      <c r="A22" s="163"/>
      <c r="B22" s="141"/>
      <c r="C22" s="142"/>
      <c r="D22" s="143"/>
      <c r="E22" s="144"/>
      <c r="F22" s="145"/>
      <c r="G22" s="146"/>
      <c r="H22" s="147"/>
      <c r="I22" s="148"/>
      <c r="J22" s="149"/>
      <c r="K22" s="149"/>
      <c r="L22" s="149"/>
      <c r="M22" s="149"/>
      <c r="N22" s="147"/>
    </row>
    <row r="23" spans="1:14" x14ac:dyDescent="0.25">
      <c r="A23" s="120" t="s">
        <v>144</v>
      </c>
      <c r="B23" s="150"/>
      <c r="C23" s="151"/>
      <c r="D23" s="152"/>
      <c r="E23" s="153"/>
      <c r="F23" s="154"/>
      <c r="G23" s="126"/>
      <c r="H23" s="127"/>
      <c r="I23" s="128"/>
      <c r="J23" s="129"/>
      <c r="K23" s="129"/>
      <c r="L23" s="129"/>
      <c r="M23" s="129"/>
      <c r="N23" s="127"/>
    </row>
    <row r="24" spans="1:14" x14ac:dyDescent="0.25">
      <c r="A24" s="155" t="s">
        <v>145</v>
      </c>
      <c r="B24" s="156">
        <v>310848.75719999999</v>
      </c>
      <c r="C24" s="146">
        <v>301072.99</v>
      </c>
      <c r="D24" s="157">
        <v>9775.7672000000002</v>
      </c>
      <c r="E24" s="149">
        <v>0</v>
      </c>
      <c r="F24" s="147">
        <v>0</v>
      </c>
      <c r="G24" s="146">
        <v>262117.33439999999</v>
      </c>
      <c r="H24" s="147">
        <v>48731.4228</v>
      </c>
      <c r="I24" s="148">
        <v>170881.95759999999</v>
      </c>
      <c r="J24" s="149">
        <v>95706.975099999996</v>
      </c>
      <c r="K24" s="149">
        <v>0</v>
      </c>
      <c r="L24" s="149">
        <v>0</v>
      </c>
      <c r="M24" s="149">
        <v>6832.5428000000002</v>
      </c>
      <c r="N24" s="147">
        <v>37427.2817</v>
      </c>
    </row>
    <row r="25" spans="1:14" x14ac:dyDescent="0.25">
      <c r="A25" s="155" t="s">
        <v>146</v>
      </c>
      <c r="B25" s="156">
        <v>740965.15029999998</v>
      </c>
      <c r="C25" s="146">
        <v>740714.57079999999</v>
      </c>
      <c r="D25" s="157">
        <v>250.5795</v>
      </c>
      <c r="E25" s="149">
        <v>0</v>
      </c>
      <c r="F25" s="147">
        <v>0</v>
      </c>
      <c r="G25" s="146">
        <v>455097.1153</v>
      </c>
      <c r="H25" s="147">
        <v>285868.03499999997</v>
      </c>
      <c r="I25" s="148">
        <v>606201.22349999996</v>
      </c>
      <c r="J25" s="149">
        <v>74470.018800000005</v>
      </c>
      <c r="K25" s="149">
        <v>10490.2238</v>
      </c>
      <c r="L25" s="149">
        <v>0</v>
      </c>
      <c r="M25" s="149">
        <v>8710.9784</v>
      </c>
      <c r="N25" s="147">
        <v>41092.705800000003</v>
      </c>
    </row>
    <row r="26" spans="1:14" x14ac:dyDescent="0.25">
      <c r="A26" s="155" t="s">
        <v>147</v>
      </c>
      <c r="B26" s="156">
        <v>2443485.4599000001</v>
      </c>
      <c r="C26" s="146">
        <v>2400599.6065000002</v>
      </c>
      <c r="D26" s="157">
        <v>42885.8534</v>
      </c>
      <c r="E26" s="149">
        <v>0</v>
      </c>
      <c r="F26" s="147">
        <v>0</v>
      </c>
      <c r="G26" s="146">
        <v>1564091.0056</v>
      </c>
      <c r="H26" s="147">
        <v>879394.45429999998</v>
      </c>
      <c r="I26" s="148">
        <v>1894024.4431</v>
      </c>
      <c r="J26" s="149">
        <v>445513.88419999997</v>
      </c>
      <c r="K26" s="149">
        <v>40205.8105</v>
      </c>
      <c r="L26" s="149">
        <v>0</v>
      </c>
      <c r="M26" s="149">
        <v>29973.975999999999</v>
      </c>
      <c r="N26" s="147">
        <v>33767.346100000002</v>
      </c>
    </row>
    <row r="27" spans="1:14" x14ac:dyDescent="0.25">
      <c r="A27" s="155" t="s">
        <v>148</v>
      </c>
      <c r="B27" s="156">
        <v>991884.4987</v>
      </c>
      <c r="C27" s="146">
        <v>969438.91070000001</v>
      </c>
      <c r="D27" s="157">
        <v>22445.588</v>
      </c>
      <c r="E27" s="149">
        <v>0</v>
      </c>
      <c r="F27" s="147">
        <v>0</v>
      </c>
      <c r="G27" s="146">
        <v>455711.82569999999</v>
      </c>
      <c r="H27" s="147">
        <v>536172.67299999995</v>
      </c>
      <c r="I27" s="148">
        <v>472424.50050000002</v>
      </c>
      <c r="J27" s="149">
        <v>442711.07150000002</v>
      </c>
      <c r="K27" s="149">
        <v>35803.099300000002</v>
      </c>
      <c r="L27" s="149">
        <v>0</v>
      </c>
      <c r="M27" s="149">
        <v>9609.7248</v>
      </c>
      <c r="N27" s="147">
        <v>31336.102599999998</v>
      </c>
    </row>
    <row r="28" spans="1:14" x14ac:dyDescent="0.25">
      <c r="A28" s="158"/>
      <c r="B28" s="156"/>
      <c r="C28" s="146"/>
      <c r="D28" s="157"/>
      <c r="E28" s="149"/>
      <c r="F28" s="147"/>
      <c r="G28" s="146"/>
      <c r="H28" s="147"/>
      <c r="I28" s="148"/>
      <c r="J28" s="149"/>
      <c r="K28" s="149"/>
      <c r="L28" s="149"/>
      <c r="M28" s="149"/>
      <c r="N28" s="147"/>
    </row>
    <row r="29" spans="1:14" x14ac:dyDescent="0.25">
      <c r="A29" s="120" t="s">
        <v>149</v>
      </c>
      <c r="B29" s="150"/>
      <c r="C29" s="151"/>
      <c r="D29" s="152"/>
      <c r="E29" s="153"/>
      <c r="F29" s="154"/>
      <c r="G29" s="126"/>
      <c r="H29" s="127"/>
      <c r="I29" s="128"/>
      <c r="J29" s="129"/>
      <c r="K29" s="129"/>
      <c r="L29" s="129"/>
      <c r="M29" s="129"/>
      <c r="N29" s="127"/>
    </row>
    <row r="30" spans="1:14" x14ac:dyDescent="0.25">
      <c r="A30" s="130" t="s">
        <v>150</v>
      </c>
      <c r="B30" s="131">
        <v>633095.05330000003</v>
      </c>
      <c r="C30" s="132">
        <v>621378.5061</v>
      </c>
      <c r="D30" s="133">
        <v>11716.547200000001</v>
      </c>
      <c r="E30" s="134">
        <v>0</v>
      </c>
      <c r="F30" s="135">
        <v>0</v>
      </c>
      <c r="G30" s="136">
        <v>633095.05330000003</v>
      </c>
      <c r="H30" s="137">
        <v>0</v>
      </c>
      <c r="I30" s="138">
        <v>550098.63049999997</v>
      </c>
      <c r="J30" s="139">
        <v>68046.751000000004</v>
      </c>
      <c r="K30" s="139">
        <v>0</v>
      </c>
      <c r="L30" s="139">
        <v>0</v>
      </c>
      <c r="M30" s="139">
        <v>2259.1967</v>
      </c>
      <c r="N30" s="137">
        <v>12690.4751</v>
      </c>
    </row>
    <row r="31" spans="1:14" x14ac:dyDescent="0.25">
      <c r="A31" s="164" t="s">
        <v>9</v>
      </c>
      <c r="B31" s="131">
        <v>138260.1391</v>
      </c>
      <c r="C31" s="132">
        <v>133803.4614</v>
      </c>
      <c r="D31" s="133">
        <v>4456.6777000000002</v>
      </c>
      <c r="E31" s="134">
        <v>0</v>
      </c>
      <c r="F31" s="135">
        <v>0</v>
      </c>
      <c r="G31" s="136">
        <v>138260.1391</v>
      </c>
      <c r="H31" s="137">
        <v>0</v>
      </c>
      <c r="I31" s="138">
        <v>113037.37390000001</v>
      </c>
      <c r="J31" s="139">
        <v>21639.146000000001</v>
      </c>
      <c r="K31" s="139">
        <v>0</v>
      </c>
      <c r="L31" s="139">
        <v>0</v>
      </c>
      <c r="M31" s="139">
        <v>0</v>
      </c>
      <c r="N31" s="137">
        <v>3583.6192000000001</v>
      </c>
    </row>
    <row r="32" spans="1:14" x14ac:dyDescent="0.25">
      <c r="A32" s="164" t="s">
        <v>12</v>
      </c>
      <c r="B32" s="131">
        <v>39176.484299999996</v>
      </c>
      <c r="C32" s="132">
        <v>36917.287600000003</v>
      </c>
      <c r="D32" s="133">
        <v>2259.1967</v>
      </c>
      <c r="E32" s="134">
        <v>0</v>
      </c>
      <c r="F32" s="135">
        <v>0</v>
      </c>
      <c r="G32" s="136">
        <v>39176.484299999996</v>
      </c>
      <c r="H32" s="137">
        <v>0</v>
      </c>
      <c r="I32" s="138">
        <v>26615.828699999998</v>
      </c>
      <c r="J32" s="139">
        <v>7777.1433999999999</v>
      </c>
      <c r="K32" s="139">
        <v>0</v>
      </c>
      <c r="L32" s="139">
        <v>0</v>
      </c>
      <c r="M32" s="139">
        <v>2259.1967</v>
      </c>
      <c r="N32" s="137">
        <v>2524.3155000000002</v>
      </c>
    </row>
    <row r="33" spans="1:14" x14ac:dyDescent="0.25">
      <c r="A33" s="164" t="s">
        <v>151</v>
      </c>
      <c r="B33" s="131">
        <v>461456.7807</v>
      </c>
      <c r="C33" s="132">
        <v>456456.1079</v>
      </c>
      <c r="D33" s="133">
        <v>5000.6728000000003</v>
      </c>
      <c r="E33" s="134">
        <v>0</v>
      </c>
      <c r="F33" s="135">
        <v>0</v>
      </c>
      <c r="G33" s="136">
        <v>461456.7807</v>
      </c>
      <c r="H33" s="137">
        <v>0</v>
      </c>
      <c r="I33" s="138">
        <v>416243.77870000002</v>
      </c>
      <c r="J33" s="139">
        <v>38630.461600000002</v>
      </c>
      <c r="K33" s="139">
        <v>0</v>
      </c>
      <c r="L33" s="139"/>
      <c r="M33" s="139">
        <v>0</v>
      </c>
      <c r="N33" s="137">
        <v>6582.5403999999999</v>
      </c>
    </row>
    <row r="34" spans="1:14" x14ac:dyDescent="0.25">
      <c r="A34" s="130" t="s">
        <v>152</v>
      </c>
      <c r="B34" s="131">
        <v>332195.78350000002</v>
      </c>
      <c r="C34" s="132">
        <v>325593.58870000002</v>
      </c>
      <c r="D34" s="133">
        <v>6602.1948000000002</v>
      </c>
      <c r="E34" s="134">
        <v>0</v>
      </c>
      <c r="F34" s="135">
        <v>0</v>
      </c>
      <c r="G34" s="136">
        <v>332195.78350000002</v>
      </c>
      <c r="H34" s="137">
        <v>0</v>
      </c>
      <c r="I34" s="138">
        <v>310877.37150000001</v>
      </c>
      <c r="J34" s="139">
        <v>21318.412</v>
      </c>
      <c r="K34" s="139">
        <v>0</v>
      </c>
      <c r="L34" s="139">
        <v>0</v>
      </c>
      <c r="M34" s="139">
        <v>0</v>
      </c>
      <c r="N34" s="137">
        <v>0</v>
      </c>
    </row>
    <row r="35" spans="1:14" x14ac:dyDescent="0.25">
      <c r="A35" s="130" t="s">
        <v>153</v>
      </c>
      <c r="B35" s="131">
        <v>689586.7352</v>
      </c>
      <c r="C35" s="132">
        <v>667142.88370000001</v>
      </c>
      <c r="D35" s="133">
        <v>22443.851500000001</v>
      </c>
      <c r="E35" s="134">
        <v>0</v>
      </c>
      <c r="F35" s="135">
        <v>0</v>
      </c>
      <c r="G35" s="136">
        <v>689586.7352</v>
      </c>
      <c r="H35" s="137">
        <v>0</v>
      </c>
      <c r="I35" s="138">
        <v>219335.59160000001</v>
      </c>
      <c r="J35" s="139">
        <v>435236.70740000001</v>
      </c>
      <c r="K35" s="139">
        <v>0</v>
      </c>
      <c r="L35" s="139">
        <v>0</v>
      </c>
      <c r="M35" s="139">
        <v>18702.771100000002</v>
      </c>
      <c r="N35" s="137">
        <v>16311.6651</v>
      </c>
    </row>
    <row r="36" spans="1:14" x14ac:dyDescent="0.25">
      <c r="A36" s="164" t="s">
        <v>154</v>
      </c>
      <c r="B36" s="131">
        <v>689586.7352</v>
      </c>
      <c r="C36" s="132">
        <v>667142.88370000001</v>
      </c>
      <c r="D36" s="133">
        <v>22443.851500000001</v>
      </c>
      <c r="E36" s="134">
        <v>0</v>
      </c>
      <c r="F36" s="135">
        <v>0</v>
      </c>
      <c r="G36" s="136">
        <v>689586.7352</v>
      </c>
      <c r="H36" s="137">
        <v>0</v>
      </c>
      <c r="I36" s="138">
        <v>219335.59160000001</v>
      </c>
      <c r="J36" s="139">
        <v>435236.70740000001</v>
      </c>
      <c r="K36" s="139">
        <v>0</v>
      </c>
      <c r="L36" s="139">
        <v>0</v>
      </c>
      <c r="M36" s="139">
        <v>18702.771100000002</v>
      </c>
      <c r="N36" s="137">
        <v>16311.6651</v>
      </c>
    </row>
    <row r="37" spans="1:14" x14ac:dyDescent="0.25">
      <c r="A37" s="130" t="s">
        <v>155</v>
      </c>
      <c r="B37" s="131">
        <v>1154559.0489000001</v>
      </c>
      <c r="C37" s="132">
        <v>1151001.5031999999</v>
      </c>
      <c r="D37" s="133">
        <v>3557.5457000000001</v>
      </c>
      <c r="E37" s="134">
        <v>0</v>
      </c>
      <c r="F37" s="135">
        <v>0</v>
      </c>
      <c r="G37" s="136">
        <v>1154559.0489000001</v>
      </c>
      <c r="H37" s="137">
        <v>0</v>
      </c>
      <c r="I37" s="138">
        <v>1057342.3186000001</v>
      </c>
      <c r="J37" s="139">
        <v>58409.0458</v>
      </c>
      <c r="K37" s="139">
        <v>4353.0239000000001</v>
      </c>
      <c r="L37" s="139">
        <v>0</v>
      </c>
      <c r="M37" s="139">
        <v>1648.9157</v>
      </c>
      <c r="N37" s="137">
        <v>32805.744899999998</v>
      </c>
    </row>
    <row r="38" spans="1:14" x14ac:dyDescent="0.25">
      <c r="A38" s="140"/>
      <c r="B38" s="141"/>
      <c r="C38" s="142"/>
      <c r="D38" s="143"/>
      <c r="E38" s="144"/>
      <c r="F38" s="145"/>
      <c r="G38" s="146"/>
      <c r="H38" s="147"/>
      <c r="I38" s="148"/>
      <c r="J38" s="149"/>
      <c r="K38" s="149"/>
      <c r="L38" s="149"/>
      <c r="M38" s="149"/>
      <c r="N38" s="147"/>
    </row>
    <row r="39" spans="1:14" x14ac:dyDescent="0.25">
      <c r="A39" s="120" t="s">
        <v>156</v>
      </c>
      <c r="B39" s="150"/>
      <c r="C39" s="151"/>
      <c r="D39" s="152"/>
      <c r="E39" s="153"/>
      <c r="F39" s="154"/>
      <c r="G39" s="126"/>
      <c r="H39" s="127"/>
      <c r="I39" s="128"/>
      <c r="J39" s="129"/>
      <c r="K39" s="129"/>
      <c r="L39" s="129"/>
      <c r="M39" s="129"/>
      <c r="N39" s="127"/>
    </row>
    <row r="40" spans="1:14" x14ac:dyDescent="0.25">
      <c r="A40" s="158" t="s">
        <v>157</v>
      </c>
      <c r="B40" s="156">
        <v>1750166.5851</v>
      </c>
      <c r="C40" s="146">
        <v>1719128.9362000001</v>
      </c>
      <c r="D40" s="157">
        <v>31037.6489</v>
      </c>
      <c r="E40" s="149">
        <v>0</v>
      </c>
      <c r="F40" s="147">
        <v>0</v>
      </c>
      <c r="G40" s="146">
        <v>0</v>
      </c>
      <c r="H40" s="147">
        <v>1750166.5851</v>
      </c>
      <c r="I40" s="148">
        <v>1084513.9040000001</v>
      </c>
      <c r="J40" s="149">
        <v>467243.81180000002</v>
      </c>
      <c r="K40" s="149">
        <v>82146.109700000001</v>
      </c>
      <c r="L40" s="149">
        <v>0</v>
      </c>
      <c r="M40" s="149">
        <v>32516.338500000002</v>
      </c>
      <c r="N40" s="147">
        <v>83746.421100000007</v>
      </c>
    </row>
    <row r="41" spans="1:14" x14ac:dyDescent="0.25">
      <c r="A41" s="158" t="s">
        <v>158</v>
      </c>
      <c r="B41" s="156">
        <v>476738.44050000003</v>
      </c>
      <c r="C41" s="146">
        <v>465178.951</v>
      </c>
      <c r="D41" s="157">
        <v>11559.4895</v>
      </c>
      <c r="E41" s="149">
        <v>0</v>
      </c>
      <c r="F41" s="147">
        <v>0</v>
      </c>
      <c r="G41" s="146">
        <v>476738.44050000003</v>
      </c>
      <c r="H41" s="147">
        <v>0</v>
      </c>
      <c r="I41" s="148">
        <v>319905.99239999999</v>
      </c>
      <c r="J41" s="149">
        <v>133710.0981</v>
      </c>
      <c r="K41" s="149">
        <v>0</v>
      </c>
      <c r="L41" s="149">
        <v>0</v>
      </c>
      <c r="M41" s="149">
        <v>15003.193799999999</v>
      </c>
      <c r="N41" s="147">
        <v>8119.1562000000004</v>
      </c>
    </row>
    <row r="42" spans="1:14" x14ac:dyDescent="0.25">
      <c r="A42" s="158" t="s">
        <v>159</v>
      </c>
      <c r="B42" s="156">
        <v>889426.00219999999</v>
      </c>
      <c r="C42" s="146">
        <v>885726.42489999998</v>
      </c>
      <c r="D42" s="157">
        <v>3699.5772999999999</v>
      </c>
      <c r="E42" s="149">
        <v>0</v>
      </c>
      <c r="F42" s="147">
        <v>0</v>
      </c>
      <c r="G42" s="146">
        <v>889426.00219999999</v>
      </c>
      <c r="H42" s="147">
        <v>0</v>
      </c>
      <c r="I42" s="148">
        <v>654665.41570000001</v>
      </c>
      <c r="J42" s="149">
        <v>218848.15640000001</v>
      </c>
      <c r="K42" s="149">
        <v>0</v>
      </c>
      <c r="L42" s="149">
        <v>0</v>
      </c>
      <c r="M42" s="149">
        <v>3699.5772999999999</v>
      </c>
      <c r="N42" s="147">
        <v>12212.852800000001</v>
      </c>
    </row>
    <row r="43" spans="1:14" x14ac:dyDescent="0.25">
      <c r="A43" s="158" t="s">
        <v>160</v>
      </c>
      <c r="B43" s="156">
        <v>459500.6251</v>
      </c>
      <c r="C43" s="146">
        <v>449704.3713</v>
      </c>
      <c r="D43" s="157">
        <v>9796.2538000000004</v>
      </c>
      <c r="E43" s="149">
        <v>0</v>
      </c>
      <c r="F43" s="147">
        <v>0</v>
      </c>
      <c r="G43" s="146">
        <v>459500.6251</v>
      </c>
      <c r="H43" s="147">
        <v>0</v>
      </c>
      <c r="I43" s="148">
        <v>356950.6727</v>
      </c>
      <c r="J43" s="149">
        <v>86441.967000000004</v>
      </c>
      <c r="K43" s="149">
        <v>0</v>
      </c>
      <c r="L43" s="149">
        <v>0</v>
      </c>
      <c r="M43" s="149">
        <v>2259.1967</v>
      </c>
      <c r="N43" s="147">
        <v>13848.788699999999</v>
      </c>
    </row>
    <row r="44" spans="1:14" x14ac:dyDescent="0.25">
      <c r="A44" s="158" t="s">
        <v>161</v>
      </c>
      <c r="B44" s="156">
        <v>270669.49530000001</v>
      </c>
      <c r="C44" s="146">
        <v>267799.14569999999</v>
      </c>
      <c r="D44" s="157">
        <v>2870.3496</v>
      </c>
      <c r="E44" s="149">
        <v>0</v>
      </c>
      <c r="F44" s="147">
        <v>0</v>
      </c>
      <c r="G44" s="146">
        <v>270669.49530000001</v>
      </c>
      <c r="H44" s="147">
        <v>0</v>
      </c>
      <c r="I44" s="148">
        <v>236128.16949999999</v>
      </c>
      <c r="J44" s="149">
        <v>31547.8655</v>
      </c>
      <c r="K44" s="149">
        <v>0</v>
      </c>
      <c r="L44" s="149">
        <v>0</v>
      </c>
      <c r="M44" s="149">
        <v>0</v>
      </c>
      <c r="N44" s="147">
        <v>2993.4603000000002</v>
      </c>
    </row>
    <row r="45" spans="1:14" x14ac:dyDescent="0.25">
      <c r="A45" s="158" t="s">
        <v>162</v>
      </c>
      <c r="B45" s="156">
        <v>173141.269</v>
      </c>
      <c r="C45" s="146">
        <v>172936.87520000001</v>
      </c>
      <c r="D45" s="157">
        <v>204.3938</v>
      </c>
      <c r="E45" s="149">
        <v>0</v>
      </c>
      <c r="F45" s="147">
        <v>0</v>
      </c>
      <c r="G45" s="146">
        <v>173141.269</v>
      </c>
      <c r="H45" s="147">
        <v>0</v>
      </c>
      <c r="I45" s="148">
        <v>160145.6097</v>
      </c>
      <c r="J45" s="149">
        <v>11346.7436</v>
      </c>
      <c r="K45" s="149">
        <v>0</v>
      </c>
      <c r="L45" s="149">
        <v>0</v>
      </c>
      <c r="M45" s="149">
        <v>1648.9157</v>
      </c>
      <c r="N45" s="147">
        <v>0</v>
      </c>
    </row>
    <row r="46" spans="1:14" x14ac:dyDescent="0.25">
      <c r="A46" s="158" t="s">
        <v>163</v>
      </c>
      <c r="B46" s="156">
        <v>382816.42129999999</v>
      </c>
      <c r="C46" s="146">
        <v>379004.06079999998</v>
      </c>
      <c r="D46" s="157">
        <v>3812.3604999999998</v>
      </c>
      <c r="E46" s="149">
        <v>0</v>
      </c>
      <c r="F46" s="147">
        <v>0</v>
      </c>
      <c r="G46" s="146">
        <v>382816.42129999999</v>
      </c>
      <c r="H46" s="147">
        <v>0</v>
      </c>
      <c r="I46" s="148">
        <v>263107.0258</v>
      </c>
      <c r="J46" s="149">
        <v>97047.3609</v>
      </c>
      <c r="K46" s="149">
        <v>4353.0239000000001</v>
      </c>
      <c r="L46" s="149">
        <v>0</v>
      </c>
      <c r="M46" s="149">
        <v>0</v>
      </c>
      <c r="N46" s="147">
        <v>18309.010699999999</v>
      </c>
    </row>
    <row r="47" spans="1:14" x14ac:dyDescent="0.25">
      <c r="A47" s="158" t="s">
        <v>164</v>
      </c>
      <c r="B47" s="156">
        <v>84725.027600000001</v>
      </c>
      <c r="C47" s="146">
        <v>72347.312900000004</v>
      </c>
      <c r="D47" s="157">
        <v>12377.7147</v>
      </c>
      <c r="E47" s="149">
        <v>0</v>
      </c>
      <c r="F47" s="147">
        <v>0</v>
      </c>
      <c r="G47" s="146">
        <v>84725.027600000001</v>
      </c>
      <c r="H47" s="147">
        <v>0</v>
      </c>
      <c r="I47" s="148">
        <v>68115.334900000002</v>
      </c>
      <c r="J47" s="149">
        <v>12215.9463</v>
      </c>
      <c r="K47" s="149">
        <v>0</v>
      </c>
      <c r="L47" s="149">
        <v>0</v>
      </c>
      <c r="M47" s="149">
        <v>0</v>
      </c>
      <c r="N47" s="147">
        <v>4393.7464</v>
      </c>
    </row>
    <row r="48" spans="1:14" x14ac:dyDescent="0.25">
      <c r="A48" s="158"/>
      <c r="B48" s="156"/>
      <c r="C48" s="146"/>
      <c r="D48" s="157"/>
      <c r="E48" s="149"/>
      <c r="F48" s="147"/>
      <c r="G48" s="146"/>
      <c r="H48" s="147"/>
      <c r="I48" s="148"/>
      <c r="J48" s="149"/>
      <c r="K48" s="149"/>
      <c r="L48" s="149"/>
      <c r="M48" s="149"/>
      <c r="N48" s="147"/>
    </row>
    <row r="49" spans="1:14" x14ac:dyDescent="0.25">
      <c r="A49" s="120" t="s">
        <v>165</v>
      </c>
      <c r="B49" s="150"/>
      <c r="C49" s="151"/>
      <c r="D49" s="152"/>
      <c r="E49" s="153"/>
      <c r="F49" s="154"/>
      <c r="G49" s="126"/>
      <c r="H49" s="127"/>
      <c r="I49" s="128"/>
      <c r="J49" s="129"/>
      <c r="K49" s="129"/>
      <c r="L49" s="129"/>
      <c r="M49" s="129"/>
      <c r="N49" s="127"/>
    </row>
    <row r="50" spans="1:14" x14ac:dyDescent="0.25">
      <c r="A50" s="130" t="s">
        <v>166</v>
      </c>
      <c r="B50" s="131">
        <v>9560224.2907999996</v>
      </c>
      <c r="C50" s="132">
        <v>9339647.3155000005</v>
      </c>
      <c r="D50" s="133">
        <v>220576.97529999999</v>
      </c>
      <c r="E50" s="134">
        <v>0</v>
      </c>
      <c r="F50" s="135">
        <v>0</v>
      </c>
      <c r="G50" s="136">
        <v>9560224.2907999996</v>
      </c>
      <c r="H50" s="137">
        <v>0</v>
      </c>
      <c r="I50" s="138">
        <v>7323290.8937999997</v>
      </c>
      <c r="J50" s="139">
        <v>1907255.8337000001</v>
      </c>
      <c r="K50" s="139">
        <v>30471.167300000001</v>
      </c>
      <c r="L50" s="139">
        <v>0</v>
      </c>
      <c r="M50" s="139">
        <v>37424.517</v>
      </c>
      <c r="N50" s="137">
        <v>261781.87899999999</v>
      </c>
    </row>
    <row r="51" spans="1:14" x14ac:dyDescent="0.25">
      <c r="A51" s="159" t="s">
        <v>167</v>
      </c>
      <c r="B51" s="165">
        <v>2.1305619999999998</v>
      </c>
      <c r="C51" s="166">
        <v>2.1169570000000002</v>
      </c>
      <c r="D51" s="167">
        <v>2.9270619999999998</v>
      </c>
      <c r="E51" s="168">
        <v>0</v>
      </c>
      <c r="F51" s="169">
        <v>0</v>
      </c>
      <c r="G51" s="166">
        <v>3.4929350000000001</v>
      </c>
      <c r="H51" s="169">
        <v>0</v>
      </c>
      <c r="I51" s="166">
        <v>2.329637</v>
      </c>
      <c r="J51" s="167">
        <v>1.802014</v>
      </c>
      <c r="K51" s="167">
        <v>0.352271</v>
      </c>
      <c r="L51" s="167">
        <v>0</v>
      </c>
      <c r="M51" s="167">
        <v>0.67887500000000001</v>
      </c>
      <c r="N51" s="169">
        <v>1.8226960000000001</v>
      </c>
    </row>
    <row r="52" spans="1:14" x14ac:dyDescent="0.25">
      <c r="A52" s="159" t="s">
        <v>168</v>
      </c>
      <c r="B52" s="165">
        <v>3.4929350000000001</v>
      </c>
      <c r="C52" s="166">
        <v>3.4685100000000002</v>
      </c>
      <c r="D52" s="167">
        <v>4.9769009999999998</v>
      </c>
      <c r="E52" s="168">
        <v>0</v>
      </c>
      <c r="F52" s="169">
        <v>0</v>
      </c>
      <c r="G52" s="166">
        <v>3.4929350000000001</v>
      </c>
      <c r="H52" s="169">
        <v>0</v>
      </c>
      <c r="I52" s="166">
        <v>3.5566900000000001</v>
      </c>
      <c r="J52" s="167">
        <v>3.2263030000000001</v>
      </c>
      <c r="K52" s="167">
        <v>7</v>
      </c>
      <c r="L52" s="167">
        <v>0</v>
      </c>
      <c r="M52" s="167">
        <v>1.6551549999999999</v>
      </c>
      <c r="N52" s="169">
        <v>4.3719919999999997</v>
      </c>
    </row>
    <row r="53" spans="1:14" s="171" customFormat="1" x14ac:dyDescent="0.25">
      <c r="A53" s="163"/>
      <c r="B53" s="141"/>
      <c r="C53" s="142"/>
      <c r="D53" s="143"/>
      <c r="E53" s="144"/>
      <c r="F53" s="145"/>
      <c r="G53" s="142"/>
      <c r="H53" s="145"/>
      <c r="I53" s="170"/>
      <c r="J53" s="144"/>
      <c r="K53" s="144"/>
      <c r="L53" s="144"/>
      <c r="M53" s="144"/>
      <c r="N53" s="145"/>
    </row>
    <row r="54" spans="1:14" s="175" customFormat="1" x14ac:dyDescent="0.25">
      <c r="A54" s="172" t="s">
        <v>169</v>
      </c>
      <c r="B54" s="173"/>
      <c r="C54" s="126"/>
      <c r="D54" s="174"/>
      <c r="E54" s="129"/>
      <c r="F54" s="127"/>
      <c r="G54" s="126"/>
      <c r="H54" s="127"/>
      <c r="I54" s="128"/>
      <c r="J54" s="129"/>
      <c r="K54" s="129"/>
      <c r="L54" s="129"/>
      <c r="M54" s="129"/>
      <c r="N54" s="127"/>
    </row>
    <row r="55" spans="1:14" x14ac:dyDescent="0.25">
      <c r="A55" s="176" t="s">
        <v>170</v>
      </c>
      <c r="B55" s="177">
        <v>2440.4373000000001</v>
      </c>
      <c r="C55" s="136">
        <v>2440.4373000000001</v>
      </c>
      <c r="D55" s="178">
        <v>0</v>
      </c>
      <c r="E55" s="139">
        <v>0</v>
      </c>
      <c r="F55" s="137">
        <v>0</v>
      </c>
      <c r="G55" s="136">
        <v>2440.4373000000001</v>
      </c>
      <c r="H55" s="137">
        <v>0</v>
      </c>
      <c r="I55" s="138">
        <v>2440.4373000000001</v>
      </c>
      <c r="J55" s="139">
        <v>0</v>
      </c>
      <c r="K55" s="139">
        <v>0</v>
      </c>
      <c r="L55" s="139">
        <v>0</v>
      </c>
      <c r="M55" s="139">
        <v>0</v>
      </c>
      <c r="N55" s="137">
        <v>0</v>
      </c>
    </row>
    <row r="56" spans="1:14" x14ac:dyDescent="0.25">
      <c r="A56" s="176" t="s">
        <v>171</v>
      </c>
      <c r="B56" s="177">
        <v>876.98019999999997</v>
      </c>
      <c r="C56" s="136">
        <v>0</v>
      </c>
      <c r="D56" s="178">
        <v>876.98019999999997</v>
      </c>
      <c r="E56" s="139">
        <v>0</v>
      </c>
      <c r="F56" s="137">
        <v>0</v>
      </c>
      <c r="G56" s="136">
        <v>876.98019999999997</v>
      </c>
      <c r="H56" s="137">
        <v>0</v>
      </c>
      <c r="I56" s="138">
        <v>0</v>
      </c>
      <c r="J56" s="139">
        <v>876.98019999999997</v>
      </c>
      <c r="K56" s="139">
        <v>0</v>
      </c>
      <c r="L56" s="139">
        <v>0</v>
      </c>
      <c r="M56" s="139">
        <v>0</v>
      </c>
      <c r="N56" s="137">
        <v>0</v>
      </c>
    </row>
    <row r="57" spans="1:14" x14ac:dyDescent="0.25">
      <c r="A57" s="176" t="s">
        <v>172</v>
      </c>
      <c r="B57" s="177">
        <v>44757.390599999999</v>
      </c>
      <c r="C57" s="136">
        <v>44757.390599999999</v>
      </c>
      <c r="D57" s="178">
        <v>0</v>
      </c>
      <c r="E57" s="139">
        <v>0</v>
      </c>
      <c r="F57" s="137">
        <v>0</v>
      </c>
      <c r="G57" s="136">
        <v>38046.287499999999</v>
      </c>
      <c r="H57" s="137">
        <v>6711.1031000000003</v>
      </c>
      <c r="I57" s="138">
        <v>31828.6639</v>
      </c>
      <c r="J57" s="139">
        <v>12928.726699999999</v>
      </c>
      <c r="K57" s="139">
        <v>0</v>
      </c>
      <c r="L57" s="139">
        <v>0</v>
      </c>
      <c r="M57" s="139">
        <v>0</v>
      </c>
      <c r="N57" s="137">
        <v>0</v>
      </c>
    </row>
    <row r="58" spans="1:14" x14ac:dyDescent="0.25">
      <c r="A58" s="176" t="s">
        <v>173</v>
      </c>
      <c r="B58" s="177">
        <v>0</v>
      </c>
      <c r="C58" s="136">
        <v>0</v>
      </c>
      <c r="D58" s="178">
        <v>0</v>
      </c>
      <c r="E58" s="139">
        <v>0</v>
      </c>
      <c r="F58" s="137">
        <v>0</v>
      </c>
      <c r="G58" s="136">
        <v>0</v>
      </c>
      <c r="H58" s="137">
        <v>0</v>
      </c>
      <c r="I58" s="138">
        <v>0</v>
      </c>
      <c r="J58" s="139">
        <v>0</v>
      </c>
      <c r="K58" s="139">
        <v>0</v>
      </c>
      <c r="L58" s="139">
        <v>0</v>
      </c>
      <c r="M58" s="139">
        <v>0</v>
      </c>
      <c r="N58" s="137">
        <v>0</v>
      </c>
    </row>
    <row r="59" spans="1:14" x14ac:dyDescent="0.25">
      <c r="A59" s="176" t="s">
        <v>174</v>
      </c>
      <c r="B59" s="177">
        <v>12629.629300000001</v>
      </c>
      <c r="C59" s="136">
        <v>12629.629300000001</v>
      </c>
      <c r="D59" s="178">
        <v>0</v>
      </c>
      <c r="E59" s="139">
        <v>0</v>
      </c>
      <c r="F59" s="137">
        <v>0</v>
      </c>
      <c r="G59" s="136">
        <v>4257.3294999999998</v>
      </c>
      <c r="H59" s="137">
        <v>8372.2998000000007</v>
      </c>
      <c r="I59" s="138">
        <v>12629.629300000001</v>
      </c>
      <c r="J59" s="139">
        <v>0</v>
      </c>
      <c r="K59" s="139">
        <v>0</v>
      </c>
      <c r="L59" s="139">
        <v>0</v>
      </c>
      <c r="M59" s="139">
        <v>0</v>
      </c>
      <c r="N59" s="137">
        <v>0</v>
      </c>
    </row>
    <row r="60" spans="1:14" x14ac:dyDescent="0.25">
      <c r="A60" s="176" t="s">
        <v>175</v>
      </c>
      <c r="B60" s="177">
        <v>3456.1221999999998</v>
      </c>
      <c r="C60" s="136">
        <v>3456.1221999999998</v>
      </c>
      <c r="D60" s="178">
        <v>0</v>
      </c>
      <c r="E60" s="139">
        <v>0</v>
      </c>
      <c r="F60" s="137">
        <v>0</v>
      </c>
      <c r="G60" s="136">
        <v>3456.1221999999998</v>
      </c>
      <c r="H60" s="137">
        <v>0</v>
      </c>
      <c r="I60" s="138">
        <v>3456.1221999999998</v>
      </c>
      <c r="J60" s="139">
        <v>0</v>
      </c>
      <c r="K60" s="139">
        <v>0</v>
      </c>
      <c r="L60" s="139">
        <v>0</v>
      </c>
      <c r="M60" s="139">
        <v>0</v>
      </c>
      <c r="N60" s="137">
        <v>0</v>
      </c>
    </row>
    <row r="61" spans="1:14" x14ac:dyDescent="0.25">
      <c r="A61" s="176" t="s">
        <v>176</v>
      </c>
      <c r="B61" s="177">
        <v>26446.6643</v>
      </c>
      <c r="C61" s="136">
        <v>26446.6643</v>
      </c>
      <c r="D61" s="178">
        <v>0</v>
      </c>
      <c r="E61" s="139">
        <v>0</v>
      </c>
      <c r="F61" s="137">
        <v>0</v>
      </c>
      <c r="G61" s="136">
        <v>23867.626100000001</v>
      </c>
      <c r="H61" s="137">
        <v>2579.0382</v>
      </c>
      <c r="I61" s="138">
        <v>26446.6643</v>
      </c>
      <c r="J61" s="139">
        <v>0</v>
      </c>
      <c r="K61" s="139">
        <v>0</v>
      </c>
      <c r="L61" s="139">
        <v>0</v>
      </c>
      <c r="M61" s="139">
        <v>0</v>
      </c>
      <c r="N61" s="137">
        <v>0</v>
      </c>
    </row>
    <row r="62" spans="1:14" x14ac:dyDescent="0.25">
      <c r="A62" s="176" t="s">
        <v>177</v>
      </c>
      <c r="B62" s="177">
        <v>685076.84100000001</v>
      </c>
      <c r="C62" s="136">
        <v>678419.49800000002</v>
      </c>
      <c r="D62" s="178">
        <v>6657.3429999999998</v>
      </c>
      <c r="E62" s="139">
        <v>0</v>
      </c>
      <c r="F62" s="137">
        <v>0</v>
      </c>
      <c r="G62" s="136">
        <v>555251.87730000005</v>
      </c>
      <c r="H62" s="137">
        <v>129824.96369999999</v>
      </c>
      <c r="I62" s="138">
        <v>617290.10010000004</v>
      </c>
      <c r="J62" s="139">
        <v>67786.740900000004</v>
      </c>
      <c r="K62" s="139">
        <v>0</v>
      </c>
      <c r="L62" s="139">
        <v>0</v>
      </c>
      <c r="M62" s="139">
        <v>0</v>
      </c>
      <c r="N62" s="137">
        <v>0</v>
      </c>
    </row>
    <row r="63" spans="1:14" x14ac:dyDescent="0.25">
      <c r="A63" s="176" t="s">
        <v>178</v>
      </c>
      <c r="B63" s="177">
        <v>104541.06510000001</v>
      </c>
      <c r="C63" s="136">
        <v>104541.06510000001</v>
      </c>
      <c r="D63" s="178">
        <v>0</v>
      </c>
      <c r="E63" s="139">
        <v>0</v>
      </c>
      <c r="F63" s="137">
        <v>0</v>
      </c>
      <c r="G63" s="136">
        <v>76576.272400000002</v>
      </c>
      <c r="H63" s="137">
        <v>27964.792700000002</v>
      </c>
      <c r="I63" s="138">
        <v>96698.587499999994</v>
      </c>
      <c r="J63" s="139">
        <v>7842.4776000000002</v>
      </c>
      <c r="K63" s="139">
        <v>0</v>
      </c>
      <c r="L63" s="139">
        <v>0</v>
      </c>
      <c r="M63" s="139">
        <v>0</v>
      </c>
      <c r="N63" s="137">
        <v>0</v>
      </c>
    </row>
    <row r="64" spans="1:14" x14ac:dyDescent="0.25">
      <c r="A64" s="176" t="s">
        <v>179</v>
      </c>
      <c r="B64" s="177">
        <v>959671.91579999996</v>
      </c>
      <c r="C64" s="136">
        <v>952047.92559999996</v>
      </c>
      <c r="D64" s="178">
        <v>7623.9902000000002</v>
      </c>
      <c r="E64" s="139">
        <v>0</v>
      </c>
      <c r="F64" s="137">
        <v>0</v>
      </c>
      <c r="G64" s="136">
        <v>538689.07519999996</v>
      </c>
      <c r="H64" s="137">
        <v>420982.8406</v>
      </c>
      <c r="I64" s="138">
        <v>800694.96420000005</v>
      </c>
      <c r="J64" s="139">
        <v>108594.9427</v>
      </c>
      <c r="K64" s="139">
        <v>44499.840499999998</v>
      </c>
      <c r="L64" s="139">
        <v>0</v>
      </c>
      <c r="M64" s="139">
        <v>5882.1683999999996</v>
      </c>
      <c r="N64" s="137">
        <v>0</v>
      </c>
    </row>
    <row r="65" spans="1:14" x14ac:dyDescent="0.25">
      <c r="A65" s="176" t="s">
        <v>180</v>
      </c>
      <c r="B65" s="177">
        <v>0</v>
      </c>
      <c r="C65" s="136">
        <v>0</v>
      </c>
      <c r="D65" s="178">
        <v>0</v>
      </c>
      <c r="E65" s="139">
        <v>0</v>
      </c>
      <c r="F65" s="137">
        <v>0</v>
      </c>
      <c r="G65" s="136">
        <v>0</v>
      </c>
      <c r="H65" s="137">
        <v>0</v>
      </c>
      <c r="I65" s="138">
        <v>0</v>
      </c>
      <c r="J65" s="139">
        <v>0</v>
      </c>
      <c r="K65" s="139">
        <v>0</v>
      </c>
      <c r="L65" s="139">
        <v>0</v>
      </c>
      <c r="M65" s="139">
        <v>0</v>
      </c>
      <c r="N65" s="137">
        <v>0</v>
      </c>
    </row>
    <row r="66" spans="1:14" x14ac:dyDescent="0.25">
      <c r="A66" s="176" t="s">
        <v>181</v>
      </c>
      <c r="B66" s="177">
        <v>2010964.2183000001</v>
      </c>
      <c r="C66" s="136">
        <v>1952358.1088</v>
      </c>
      <c r="D66" s="178">
        <v>58606.109499999999</v>
      </c>
      <c r="E66" s="139">
        <v>0</v>
      </c>
      <c r="F66" s="137">
        <v>0</v>
      </c>
      <c r="G66" s="136">
        <v>1249599.6194</v>
      </c>
      <c r="H66" s="137">
        <v>761364.59889999998</v>
      </c>
      <c r="I66" s="138">
        <v>1014817.7378</v>
      </c>
      <c r="J66" s="139">
        <v>956883.51119999995</v>
      </c>
      <c r="K66" s="139">
        <v>1345.1175000000001</v>
      </c>
      <c r="L66" s="139">
        <v>0</v>
      </c>
      <c r="M66" s="139">
        <v>15003.193799999999</v>
      </c>
      <c r="N66" s="137">
        <v>22914.657999999999</v>
      </c>
    </row>
    <row r="67" spans="1:14" x14ac:dyDescent="0.25">
      <c r="A67" s="176" t="s">
        <v>129</v>
      </c>
      <c r="B67" s="177">
        <v>524816.13820000004</v>
      </c>
      <c r="C67" s="136">
        <v>514968.4903</v>
      </c>
      <c r="D67" s="178">
        <v>9847.6478999999999</v>
      </c>
      <c r="E67" s="139">
        <v>0</v>
      </c>
      <c r="F67" s="137">
        <v>0</v>
      </c>
      <c r="G67" s="136">
        <v>314343.68819999998</v>
      </c>
      <c r="H67" s="137">
        <v>210472.45</v>
      </c>
      <c r="I67" s="138">
        <v>281442.5159</v>
      </c>
      <c r="J67" s="139">
        <v>144945.38959999999</v>
      </c>
      <c r="K67" s="139">
        <v>78752.0435</v>
      </c>
      <c r="L67" s="139">
        <v>0</v>
      </c>
      <c r="M67" s="139">
        <v>3699.5772999999999</v>
      </c>
      <c r="N67" s="137">
        <v>15976.6119</v>
      </c>
    </row>
    <row r="68" spans="1:14" x14ac:dyDescent="0.25">
      <c r="A68" s="176" t="s">
        <v>182</v>
      </c>
      <c r="B68" s="177">
        <v>5921.4782999999998</v>
      </c>
      <c r="C68" s="136">
        <v>5921.4782999999998</v>
      </c>
      <c r="D68" s="178">
        <v>0</v>
      </c>
      <c r="E68" s="139">
        <v>0</v>
      </c>
      <c r="F68" s="137">
        <v>0</v>
      </c>
      <c r="G68" s="136">
        <v>5921.4782999999998</v>
      </c>
      <c r="H68" s="137">
        <v>0</v>
      </c>
      <c r="I68" s="138">
        <v>5921.4782999999998</v>
      </c>
      <c r="J68" s="139">
        <v>0</v>
      </c>
      <c r="K68" s="139">
        <v>0</v>
      </c>
      <c r="L68" s="139">
        <v>0</v>
      </c>
      <c r="M68" s="139">
        <v>0</v>
      </c>
      <c r="N68" s="137">
        <v>0</v>
      </c>
    </row>
    <row r="69" spans="1:14" x14ac:dyDescent="0.25">
      <c r="A69" s="176" t="s">
        <v>183</v>
      </c>
      <c r="B69" s="177">
        <v>701022.80799999996</v>
      </c>
      <c r="C69" s="136">
        <v>687758.81149999995</v>
      </c>
      <c r="D69" s="178">
        <v>13263.996499999999</v>
      </c>
      <c r="E69" s="139">
        <v>0</v>
      </c>
      <c r="F69" s="137">
        <v>0</v>
      </c>
      <c r="G69" s="136">
        <v>456130.68050000002</v>
      </c>
      <c r="H69" s="137">
        <v>244892.1275</v>
      </c>
      <c r="I69" s="138">
        <v>542667.65800000005</v>
      </c>
      <c r="J69" s="139">
        <v>104934.58990000001</v>
      </c>
      <c r="K69" s="139">
        <v>42544.996899999998</v>
      </c>
      <c r="L69" s="139">
        <v>0</v>
      </c>
      <c r="M69" s="139">
        <v>3699.5772999999999</v>
      </c>
      <c r="N69" s="137">
        <v>7175.9858999999997</v>
      </c>
    </row>
    <row r="70" spans="1:14" x14ac:dyDescent="0.25">
      <c r="A70" s="176" t="s">
        <v>184</v>
      </c>
      <c r="B70" s="177">
        <v>35267.0196</v>
      </c>
      <c r="C70" s="136">
        <v>35267.0196</v>
      </c>
      <c r="D70" s="178">
        <v>0</v>
      </c>
      <c r="E70" s="139">
        <v>0</v>
      </c>
      <c r="F70" s="137">
        <v>0</v>
      </c>
      <c r="G70" s="136">
        <v>24432.838500000002</v>
      </c>
      <c r="H70" s="137">
        <v>10834.1811</v>
      </c>
      <c r="I70" s="138">
        <v>9365.2332999999999</v>
      </c>
      <c r="J70" s="139">
        <v>12568.4208</v>
      </c>
      <c r="K70" s="139">
        <v>0</v>
      </c>
      <c r="L70" s="139">
        <v>0</v>
      </c>
      <c r="M70" s="139">
        <v>0</v>
      </c>
      <c r="N70" s="137">
        <v>13333.3655</v>
      </c>
    </row>
    <row r="71" spans="1:14" x14ac:dyDescent="0.25">
      <c r="A71" s="176" t="s">
        <v>185</v>
      </c>
      <c r="B71" s="177">
        <v>3404.0459000000001</v>
      </c>
      <c r="C71" s="136">
        <v>3404.0459000000001</v>
      </c>
      <c r="D71" s="178">
        <v>0</v>
      </c>
      <c r="E71" s="139">
        <v>0</v>
      </c>
      <c r="F71" s="137">
        <v>0</v>
      </c>
      <c r="G71" s="136">
        <v>1791.9793</v>
      </c>
      <c r="H71" s="137">
        <v>1612.0666000000001</v>
      </c>
      <c r="I71" s="138">
        <v>0</v>
      </c>
      <c r="J71" s="139">
        <v>1791.9793</v>
      </c>
      <c r="K71" s="139">
        <v>0</v>
      </c>
      <c r="L71" s="139">
        <v>0</v>
      </c>
      <c r="M71" s="139">
        <v>1612.0666000000001</v>
      </c>
      <c r="N71" s="137">
        <v>0</v>
      </c>
    </row>
    <row r="72" spans="1:14" x14ac:dyDescent="0.25">
      <c r="A72" s="176" t="s">
        <v>186</v>
      </c>
      <c r="B72" s="177">
        <v>2802355.0671999999</v>
      </c>
      <c r="C72" s="136">
        <v>2752859.2218999998</v>
      </c>
      <c r="D72" s="178">
        <v>49495.845300000001</v>
      </c>
      <c r="E72" s="139">
        <v>0</v>
      </c>
      <c r="F72" s="137">
        <v>0</v>
      </c>
      <c r="G72" s="136">
        <v>2182897.3328</v>
      </c>
      <c r="H72" s="137">
        <v>619457.73439999996</v>
      </c>
      <c r="I72" s="138">
        <v>2292604.7623000001</v>
      </c>
      <c r="J72" s="139">
        <v>441262.89</v>
      </c>
      <c r="K72" s="139">
        <v>16618.875100000001</v>
      </c>
      <c r="L72" s="139">
        <v>0</v>
      </c>
      <c r="M72" s="139">
        <v>13665.878500000001</v>
      </c>
      <c r="N72" s="137">
        <v>38202.6613</v>
      </c>
    </row>
    <row r="73" spans="1:14" x14ac:dyDescent="0.25">
      <c r="A73" s="179" t="s">
        <v>187</v>
      </c>
      <c r="B73" s="177">
        <v>89259.370999999999</v>
      </c>
      <c r="C73" s="136">
        <v>89259.370999999999</v>
      </c>
      <c r="D73" s="178">
        <v>0</v>
      </c>
      <c r="E73" s="139">
        <v>0</v>
      </c>
      <c r="F73" s="137">
        <v>0</v>
      </c>
      <c r="G73" s="136">
        <v>89259.370999999999</v>
      </c>
      <c r="H73" s="137">
        <v>0</v>
      </c>
      <c r="I73" s="138">
        <v>83714.741299999994</v>
      </c>
      <c r="J73" s="139">
        <v>5544.6297000000004</v>
      </c>
      <c r="K73" s="139">
        <v>0</v>
      </c>
      <c r="L73" s="139">
        <v>0</v>
      </c>
      <c r="M73" s="139">
        <v>0</v>
      </c>
      <c r="N73" s="137">
        <v>0</v>
      </c>
    </row>
    <row r="74" spans="1:14" x14ac:dyDescent="0.25">
      <c r="A74" s="179" t="s">
        <v>188</v>
      </c>
      <c r="B74" s="177">
        <v>1232482.8054</v>
      </c>
      <c r="C74" s="136">
        <v>1208335.4885</v>
      </c>
      <c r="D74" s="178">
        <v>24147.316900000002</v>
      </c>
      <c r="E74" s="139">
        <v>0</v>
      </c>
      <c r="F74" s="137">
        <v>0</v>
      </c>
      <c r="G74" s="136">
        <v>926131.67180000001</v>
      </c>
      <c r="H74" s="137">
        <v>306351.1336</v>
      </c>
      <c r="I74" s="138">
        <v>1066485.7848</v>
      </c>
      <c r="J74" s="139">
        <v>138266.5753</v>
      </c>
      <c r="K74" s="139">
        <v>3394.0662000000002</v>
      </c>
      <c r="L74" s="139">
        <v>0</v>
      </c>
      <c r="M74" s="139">
        <v>5882.1683999999996</v>
      </c>
      <c r="N74" s="137">
        <v>18454.2107</v>
      </c>
    </row>
    <row r="75" spans="1:14" x14ac:dyDescent="0.25">
      <c r="A75" s="179" t="s">
        <v>189</v>
      </c>
      <c r="B75" s="177">
        <v>1229274.43</v>
      </c>
      <c r="C75" s="136">
        <v>1222150.8245999999</v>
      </c>
      <c r="D75" s="178">
        <v>7123.6054000000004</v>
      </c>
      <c r="E75" s="139">
        <v>0</v>
      </c>
      <c r="F75" s="137">
        <v>0</v>
      </c>
      <c r="G75" s="136">
        <v>888117.81200000003</v>
      </c>
      <c r="H75" s="137">
        <v>341156.61800000002</v>
      </c>
      <c r="I75" s="138">
        <v>1124102.7058999999</v>
      </c>
      <c r="J75" s="139">
        <v>89589.135399999999</v>
      </c>
      <c r="K75" s="139">
        <v>8037.2601000000004</v>
      </c>
      <c r="L75" s="139">
        <v>0</v>
      </c>
      <c r="M75" s="139">
        <v>0</v>
      </c>
      <c r="N75" s="137">
        <v>7545.3285999999998</v>
      </c>
    </row>
    <row r="76" spans="1:14" x14ac:dyDescent="0.25">
      <c r="A76" s="179" t="s">
        <v>190</v>
      </c>
      <c r="B76" s="177">
        <v>284022.67589999997</v>
      </c>
      <c r="C76" s="136">
        <v>275907.66330000001</v>
      </c>
      <c r="D76" s="178">
        <v>8115.0126</v>
      </c>
      <c r="E76" s="139">
        <v>0</v>
      </c>
      <c r="F76" s="137">
        <v>0</v>
      </c>
      <c r="G76" s="136">
        <v>250117.92009999999</v>
      </c>
      <c r="H76" s="137">
        <v>33904.755799999999</v>
      </c>
      <c r="I76" s="138">
        <v>238187.93419999999</v>
      </c>
      <c r="J76" s="139">
        <v>29828.8897</v>
      </c>
      <c r="K76" s="139">
        <v>0</v>
      </c>
      <c r="L76" s="139">
        <v>0</v>
      </c>
      <c r="M76" s="139">
        <v>7783.7101000000002</v>
      </c>
      <c r="N76" s="137">
        <v>8222.1419000000005</v>
      </c>
    </row>
    <row r="77" spans="1:14" x14ac:dyDescent="0.25">
      <c r="A77" s="179" t="s">
        <v>191</v>
      </c>
      <c r="B77" s="177">
        <v>586371.00459999999</v>
      </c>
      <c r="C77" s="136">
        <v>564650.42350000003</v>
      </c>
      <c r="D77" s="178">
        <v>21720.581099999999</v>
      </c>
      <c r="E77" s="139">
        <v>0</v>
      </c>
      <c r="F77" s="137">
        <v>0</v>
      </c>
      <c r="G77" s="136">
        <v>472785.4423</v>
      </c>
      <c r="H77" s="137">
        <v>113585.56230000001</v>
      </c>
      <c r="I77" s="138">
        <v>485439.1985</v>
      </c>
      <c r="J77" s="139">
        <v>99209.370999999999</v>
      </c>
      <c r="K77" s="139">
        <v>0</v>
      </c>
      <c r="L77" s="139">
        <v>0</v>
      </c>
      <c r="M77" s="139">
        <v>0</v>
      </c>
      <c r="N77" s="137">
        <v>1722.4350999999999</v>
      </c>
    </row>
    <row r="78" spans="1:14" x14ac:dyDescent="0.25">
      <c r="A78" s="179" t="s">
        <v>192</v>
      </c>
      <c r="B78" s="177">
        <v>32867.606399999997</v>
      </c>
      <c r="C78" s="136">
        <v>32867.606399999997</v>
      </c>
      <c r="D78" s="178">
        <v>0</v>
      </c>
      <c r="E78" s="139">
        <v>0</v>
      </c>
      <c r="F78" s="137">
        <v>0</v>
      </c>
      <c r="G78" s="136">
        <v>32867.606399999997</v>
      </c>
      <c r="H78" s="137">
        <v>0</v>
      </c>
      <c r="I78" s="138">
        <v>22894.631700000002</v>
      </c>
      <c r="J78" s="139">
        <v>5619.9507999999996</v>
      </c>
      <c r="K78" s="139">
        <v>4353.0239000000001</v>
      </c>
      <c r="L78" s="139">
        <v>0</v>
      </c>
      <c r="M78" s="139">
        <v>0</v>
      </c>
      <c r="N78" s="137">
        <v>0</v>
      </c>
    </row>
    <row r="79" spans="1:14" x14ac:dyDescent="0.25">
      <c r="A79" s="179" t="s">
        <v>193</v>
      </c>
      <c r="B79" s="177">
        <v>8604.9539999999997</v>
      </c>
      <c r="C79" s="136">
        <v>8604.9539999999997</v>
      </c>
      <c r="D79" s="178">
        <v>0</v>
      </c>
      <c r="E79" s="139">
        <v>0</v>
      </c>
      <c r="F79" s="137">
        <v>0</v>
      </c>
      <c r="G79" s="136">
        <v>8604.9539999999997</v>
      </c>
      <c r="H79" s="137">
        <v>0</v>
      </c>
      <c r="I79" s="138">
        <v>8604.9539999999997</v>
      </c>
      <c r="J79" s="139">
        <v>0</v>
      </c>
      <c r="K79" s="139">
        <v>0</v>
      </c>
      <c r="L79" s="139">
        <v>0</v>
      </c>
      <c r="M79" s="139">
        <v>0</v>
      </c>
      <c r="N79" s="137">
        <v>0</v>
      </c>
    </row>
    <row r="80" spans="1:14" x14ac:dyDescent="0.25">
      <c r="A80" s="179" t="s">
        <v>194</v>
      </c>
      <c r="B80" s="177">
        <v>112852.8462</v>
      </c>
      <c r="C80" s="136">
        <v>112852.8462</v>
      </c>
      <c r="D80" s="178">
        <v>0</v>
      </c>
      <c r="E80" s="139">
        <v>0</v>
      </c>
      <c r="F80" s="137">
        <v>0</v>
      </c>
      <c r="G80" s="136">
        <v>108460.5937</v>
      </c>
      <c r="H80" s="137">
        <v>4392.2524999999996</v>
      </c>
      <c r="I80" s="138">
        <v>30632.936300000001</v>
      </c>
      <c r="J80" s="139">
        <v>80289.039900000003</v>
      </c>
      <c r="K80" s="139">
        <v>0</v>
      </c>
      <c r="L80" s="139">
        <v>0</v>
      </c>
      <c r="M80" s="139">
        <v>0</v>
      </c>
      <c r="N80" s="137">
        <v>1930.87</v>
      </c>
    </row>
    <row r="81" spans="1:14" x14ac:dyDescent="0.25">
      <c r="A81" s="179" t="s">
        <v>195</v>
      </c>
      <c r="B81" s="177">
        <v>39195.786699999997</v>
      </c>
      <c r="C81" s="136">
        <v>39195.786699999997</v>
      </c>
      <c r="D81" s="178">
        <v>0</v>
      </c>
      <c r="E81" s="139">
        <v>0</v>
      </c>
      <c r="F81" s="137">
        <v>0</v>
      </c>
      <c r="G81" s="136">
        <v>33344.617100000003</v>
      </c>
      <c r="H81" s="137">
        <v>5851.1696000000002</v>
      </c>
      <c r="I81" s="138">
        <v>35470.046900000001</v>
      </c>
      <c r="J81" s="139">
        <v>0</v>
      </c>
      <c r="K81" s="139">
        <v>0</v>
      </c>
      <c r="L81" s="139">
        <v>0</v>
      </c>
      <c r="M81" s="139">
        <v>0</v>
      </c>
      <c r="N81" s="137">
        <v>3725.7397999999998</v>
      </c>
    </row>
    <row r="82" spans="1:14" x14ac:dyDescent="0.25">
      <c r="A82" s="179" t="s">
        <v>196</v>
      </c>
      <c r="B82" s="177">
        <v>65529.844599999997</v>
      </c>
      <c r="C82" s="136">
        <v>47516.688800000004</v>
      </c>
      <c r="D82" s="178">
        <v>18013.1558</v>
      </c>
      <c r="E82" s="139">
        <v>0</v>
      </c>
      <c r="F82" s="137">
        <v>0</v>
      </c>
      <c r="G82" s="136">
        <v>47516.688800000004</v>
      </c>
      <c r="H82" s="137">
        <v>18013.1558</v>
      </c>
      <c r="I82" s="138">
        <v>62319.888099999996</v>
      </c>
      <c r="J82" s="139">
        <v>3209.9564999999998</v>
      </c>
      <c r="K82" s="139">
        <v>0</v>
      </c>
      <c r="L82" s="139">
        <v>0</v>
      </c>
      <c r="M82" s="139">
        <v>0</v>
      </c>
      <c r="N82" s="137">
        <v>0</v>
      </c>
    </row>
    <row r="83" spans="1:14" x14ac:dyDescent="0.25">
      <c r="A83" s="179" t="s">
        <v>197</v>
      </c>
      <c r="B83" s="177">
        <v>149840.59479999999</v>
      </c>
      <c r="C83" s="136">
        <v>149840.59479999999</v>
      </c>
      <c r="D83" s="178">
        <v>0</v>
      </c>
      <c r="E83" s="139">
        <v>0</v>
      </c>
      <c r="F83" s="137">
        <v>0</v>
      </c>
      <c r="G83" s="136">
        <v>140904.29490000001</v>
      </c>
      <c r="H83" s="137">
        <v>8936.2999</v>
      </c>
      <c r="I83" s="138">
        <v>135769.98980000001</v>
      </c>
      <c r="J83" s="139">
        <v>14070.605</v>
      </c>
      <c r="K83" s="139">
        <v>0</v>
      </c>
      <c r="L83" s="139">
        <v>0</v>
      </c>
      <c r="M83" s="139">
        <v>0</v>
      </c>
      <c r="N83" s="137">
        <v>0</v>
      </c>
    </row>
    <row r="84" spans="1:14" x14ac:dyDescent="0.25">
      <c r="A84" s="179" t="s">
        <v>198</v>
      </c>
      <c r="B84" s="177">
        <v>841355.54020000005</v>
      </c>
      <c r="C84" s="136">
        <v>826740.53289999999</v>
      </c>
      <c r="D84" s="178">
        <v>14615.007299999999</v>
      </c>
      <c r="E84" s="139">
        <v>0</v>
      </c>
      <c r="F84" s="137">
        <v>0</v>
      </c>
      <c r="G84" s="136">
        <v>762637.21180000005</v>
      </c>
      <c r="H84" s="137">
        <v>78718.328399999999</v>
      </c>
      <c r="I84" s="138">
        <v>653282.37600000005</v>
      </c>
      <c r="J84" s="139">
        <v>164637.1648</v>
      </c>
      <c r="K84" s="139">
        <v>834.5249</v>
      </c>
      <c r="L84" s="139">
        <v>0</v>
      </c>
      <c r="M84" s="139">
        <v>0</v>
      </c>
      <c r="N84" s="137">
        <v>22601.4745</v>
      </c>
    </row>
    <row r="85" spans="1:14" x14ac:dyDescent="0.25">
      <c r="A85" s="179" t="s">
        <v>199</v>
      </c>
      <c r="B85" s="177">
        <v>415903.80650000001</v>
      </c>
      <c r="C85" s="136">
        <v>409301.61170000001</v>
      </c>
      <c r="D85" s="178">
        <v>6602.1948000000002</v>
      </c>
      <c r="E85" s="139">
        <v>0</v>
      </c>
      <c r="F85" s="137">
        <v>0</v>
      </c>
      <c r="G85" s="136">
        <v>398474.99080000003</v>
      </c>
      <c r="H85" s="137">
        <v>17428.815699999999</v>
      </c>
      <c r="I85" s="138">
        <v>383035.2769</v>
      </c>
      <c r="J85" s="139">
        <v>32868.529600000002</v>
      </c>
      <c r="K85" s="139">
        <v>0</v>
      </c>
      <c r="L85" s="139">
        <v>0</v>
      </c>
      <c r="M85" s="139">
        <v>0</v>
      </c>
      <c r="N85" s="137">
        <v>0</v>
      </c>
    </row>
    <row r="86" spans="1:14" x14ac:dyDescent="0.25">
      <c r="A86" s="179" t="s">
        <v>200</v>
      </c>
      <c r="B86" s="177">
        <v>729529.50890000002</v>
      </c>
      <c r="C86" s="136">
        <v>706182.59909999999</v>
      </c>
      <c r="D86" s="178">
        <v>23346.909800000001</v>
      </c>
      <c r="E86" s="139">
        <v>0</v>
      </c>
      <c r="F86" s="137">
        <v>0</v>
      </c>
      <c r="G86" s="136">
        <v>646297.30379999999</v>
      </c>
      <c r="H86" s="137">
        <v>83232.205100000006</v>
      </c>
      <c r="I86" s="138">
        <v>616882.78029999998</v>
      </c>
      <c r="J86" s="139">
        <v>112646.7286</v>
      </c>
      <c r="K86" s="139">
        <v>0</v>
      </c>
      <c r="L86" s="139">
        <v>0</v>
      </c>
      <c r="M86" s="139">
        <v>0</v>
      </c>
      <c r="N86" s="137">
        <v>0</v>
      </c>
    </row>
    <row r="87" spans="1:14" x14ac:dyDescent="0.25">
      <c r="A87" s="179" t="s">
        <v>201</v>
      </c>
      <c r="B87" s="177">
        <v>389767.11959999998</v>
      </c>
      <c r="C87" s="136">
        <v>386073.13760000002</v>
      </c>
      <c r="D87" s="178">
        <v>3693.982</v>
      </c>
      <c r="E87" s="139">
        <v>0</v>
      </c>
      <c r="F87" s="137">
        <v>0</v>
      </c>
      <c r="G87" s="136">
        <v>351270.55330000003</v>
      </c>
      <c r="H87" s="137">
        <v>38496.566299999999</v>
      </c>
      <c r="I87" s="138">
        <v>324995.00890000002</v>
      </c>
      <c r="J87" s="139">
        <v>56959.0723</v>
      </c>
      <c r="K87" s="139">
        <v>0</v>
      </c>
      <c r="L87" s="139">
        <v>0</v>
      </c>
      <c r="M87" s="139">
        <v>5882.1683999999996</v>
      </c>
      <c r="N87" s="137">
        <v>1930.87</v>
      </c>
    </row>
    <row r="88" spans="1:14" x14ac:dyDescent="0.25">
      <c r="A88" s="180"/>
      <c r="B88" s="156"/>
      <c r="C88" s="146"/>
      <c r="D88" s="157"/>
      <c r="E88" s="149"/>
      <c r="F88" s="147"/>
      <c r="G88" s="146"/>
      <c r="H88" s="147"/>
      <c r="I88" s="148"/>
      <c r="J88" s="149"/>
      <c r="K88" s="149"/>
      <c r="L88" s="149"/>
      <c r="M88" s="149"/>
      <c r="N88" s="147"/>
    </row>
    <row r="89" spans="1:14" s="175" customFormat="1" x14ac:dyDescent="0.25">
      <c r="A89" s="172" t="s">
        <v>202</v>
      </c>
      <c r="B89" s="173"/>
      <c r="C89" s="126"/>
      <c r="D89" s="174"/>
      <c r="E89" s="129"/>
      <c r="F89" s="127"/>
      <c r="G89" s="126"/>
      <c r="H89" s="127"/>
      <c r="I89" s="128"/>
      <c r="J89" s="129"/>
      <c r="K89" s="129"/>
      <c r="L89" s="129"/>
      <c r="M89" s="129"/>
      <c r="N89" s="127"/>
    </row>
    <row r="90" spans="1:14" x14ac:dyDescent="0.25">
      <c r="A90" s="181" t="s">
        <v>203</v>
      </c>
      <c r="B90" s="156">
        <v>2585594.9341000002</v>
      </c>
      <c r="C90" s="146">
        <v>2537095.0306000002</v>
      </c>
      <c r="D90" s="157">
        <v>48499.9035</v>
      </c>
      <c r="E90" s="149">
        <v>0</v>
      </c>
      <c r="F90" s="147">
        <v>0</v>
      </c>
      <c r="G90" s="146">
        <v>1609266.0859999999</v>
      </c>
      <c r="H90" s="147">
        <v>976328.84809999994</v>
      </c>
      <c r="I90" s="148">
        <v>1787274.6237999999</v>
      </c>
      <c r="J90" s="149">
        <v>586964.62459999998</v>
      </c>
      <c r="K90" s="149">
        <v>54614.027499999997</v>
      </c>
      <c r="L90" s="149">
        <v>0</v>
      </c>
      <c r="M90" s="149">
        <v>48705.857900000003</v>
      </c>
      <c r="N90" s="147">
        <v>108035.8003</v>
      </c>
    </row>
    <row r="91" spans="1:14" x14ac:dyDescent="0.25">
      <c r="A91" s="182" t="s">
        <v>204</v>
      </c>
      <c r="B91" s="156">
        <v>1106774.4990000001</v>
      </c>
      <c r="C91" s="146">
        <v>1084624.2867000001</v>
      </c>
      <c r="D91" s="157">
        <v>22150.212299999999</v>
      </c>
      <c r="E91" s="149">
        <v>0</v>
      </c>
      <c r="F91" s="147">
        <v>0</v>
      </c>
      <c r="G91" s="146">
        <v>652793.49529999995</v>
      </c>
      <c r="H91" s="147">
        <v>453981.0037</v>
      </c>
      <c r="I91" s="148">
        <v>773231.58230000001</v>
      </c>
      <c r="J91" s="149">
        <v>204629.14180000001</v>
      </c>
      <c r="K91" s="149">
        <v>34192.414599999996</v>
      </c>
      <c r="L91" s="149">
        <v>0</v>
      </c>
      <c r="M91" s="149">
        <v>43914.985099999998</v>
      </c>
      <c r="N91" s="147">
        <v>50806.375200000002</v>
      </c>
    </row>
    <row r="92" spans="1:14" x14ac:dyDescent="0.25">
      <c r="A92" s="182" t="s">
        <v>205</v>
      </c>
      <c r="B92" s="156">
        <v>202668.31330000001</v>
      </c>
      <c r="C92" s="146">
        <v>200013.55050000001</v>
      </c>
      <c r="D92" s="157">
        <v>2654.7628</v>
      </c>
      <c r="E92" s="149">
        <v>0</v>
      </c>
      <c r="F92" s="147">
        <v>0</v>
      </c>
      <c r="G92" s="146">
        <v>117461.6024</v>
      </c>
      <c r="H92" s="147">
        <v>85206.710900000005</v>
      </c>
      <c r="I92" s="148">
        <v>162737.87349999999</v>
      </c>
      <c r="J92" s="149">
        <v>27859.105599999999</v>
      </c>
      <c r="K92" s="149">
        <v>0</v>
      </c>
      <c r="L92" s="149">
        <v>0</v>
      </c>
      <c r="M92" s="149">
        <v>2941.0841999999998</v>
      </c>
      <c r="N92" s="147">
        <v>9130.25</v>
      </c>
    </row>
    <row r="93" spans="1:14" x14ac:dyDescent="0.25">
      <c r="A93" s="182" t="s">
        <v>206</v>
      </c>
      <c r="B93" s="156">
        <v>1276152.1218000001</v>
      </c>
      <c r="C93" s="146">
        <v>1252457.1934</v>
      </c>
      <c r="D93" s="157">
        <v>23694.928400000001</v>
      </c>
      <c r="E93" s="149">
        <v>0</v>
      </c>
      <c r="F93" s="147">
        <v>0</v>
      </c>
      <c r="G93" s="146">
        <v>839010.98829999997</v>
      </c>
      <c r="H93" s="147">
        <v>437141.1335</v>
      </c>
      <c r="I93" s="148">
        <v>851305.16799999995</v>
      </c>
      <c r="J93" s="149">
        <v>354476.37719999999</v>
      </c>
      <c r="K93" s="149">
        <v>20421.6129</v>
      </c>
      <c r="L93" s="149">
        <v>0</v>
      </c>
      <c r="M93" s="149">
        <v>1849.7886000000001</v>
      </c>
      <c r="N93" s="147">
        <v>48099.1751</v>
      </c>
    </row>
    <row r="94" spans="1:14" x14ac:dyDescent="0.25">
      <c r="A94" s="181" t="s">
        <v>207</v>
      </c>
      <c r="B94" s="183">
        <v>1.4558009999999999</v>
      </c>
      <c r="C94" s="184">
        <v>1.429454</v>
      </c>
      <c r="D94" s="185">
        <v>2.8340459999999998</v>
      </c>
      <c r="E94" s="186">
        <v>0</v>
      </c>
      <c r="F94" s="187">
        <v>0</v>
      </c>
      <c r="G94" s="188">
        <v>1.33908</v>
      </c>
      <c r="H94" s="187">
        <v>1.6481920000000001</v>
      </c>
      <c r="I94" s="189">
        <v>1.667313</v>
      </c>
      <c r="J94" s="186">
        <v>0.89634499999999995</v>
      </c>
      <c r="K94" s="186">
        <v>1.1255170000000001</v>
      </c>
      <c r="L94" s="186">
        <v>0</v>
      </c>
      <c r="M94" s="186">
        <v>1.0224059999999999</v>
      </c>
      <c r="N94" s="187">
        <v>1.3585970000000001</v>
      </c>
    </row>
    <row r="95" spans="1:14" x14ac:dyDescent="0.25">
      <c r="A95" s="181" t="s">
        <v>208</v>
      </c>
      <c r="B95" s="183">
        <v>1.717284</v>
      </c>
      <c r="C95" s="184">
        <v>1.7283710000000001</v>
      </c>
      <c r="D95" s="185">
        <v>0.99837699999999996</v>
      </c>
      <c r="E95" s="186">
        <v>0</v>
      </c>
      <c r="F95" s="187">
        <v>0</v>
      </c>
      <c r="G95" s="184">
        <v>1.5775250000000001</v>
      </c>
      <c r="H95" s="187">
        <v>1.932936</v>
      </c>
      <c r="I95" s="189">
        <v>1.8687389999999999</v>
      </c>
      <c r="J95" s="186">
        <v>1.355712</v>
      </c>
      <c r="K95" s="186">
        <v>0.989537</v>
      </c>
      <c r="L95" s="186">
        <v>0</v>
      </c>
      <c r="M95" s="186">
        <v>1.0224059999999999</v>
      </c>
      <c r="N95" s="187">
        <v>1.5586409999999999</v>
      </c>
    </row>
    <row r="96" spans="1:14" x14ac:dyDescent="0.25">
      <c r="A96" s="181" t="s">
        <v>209</v>
      </c>
      <c r="B96" s="183">
        <v>1.4558009999999999</v>
      </c>
      <c r="C96" s="184">
        <v>1.429454</v>
      </c>
      <c r="D96" s="185">
        <v>2.8340450000000001</v>
      </c>
      <c r="E96" s="186">
        <v>0</v>
      </c>
      <c r="F96" s="187">
        <v>0</v>
      </c>
      <c r="G96" s="184">
        <v>1.33908</v>
      </c>
      <c r="H96" s="187">
        <v>1.6481920000000001</v>
      </c>
      <c r="I96" s="189">
        <v>1.667313</v>
      </c>
      <c r="J96" s="186">
        <v>0.89634499999999995</v>
      </c>
      <c r="K96" s="186">
        <v>1.1255170000000001</v>
      </c>
      <c r="L96" s="186">
        <v>0</v>
      </c>
      <c r="M96" s="186">
        <v>1.0224059999999999</v>
      </c>
      <c r="N96" s="187">
        <v>1.3585970000000001</v>
      </c>
    </row>
    <row r="97" spans="1:14" x14ac:dyDescent="0.25">
      <c r="A97" s="181" t="s">
        <v>210</v>
      </c>
      <c r="B97" s="190">
        <v>0.25082599999999999</v>
      </c>
      <c r="C97" s="191">
        <v>0.24809999999999999</v>
      </c>
      <c r="D97" s="192">
        <v>0.39340599999999998</v>
      </c>
      <c r="E97" s="186">
        <v>0</v>
      </c>
      <c r="F97" s="193">
        <v>0</v>
      </c>
      <c r="G97" s="191">
        <v>0.26963999999999999</v>
      </c>
      <c r="H97" s="193">
        <v>0.21981400000000001</v>
      </c>
      <c r="I97" s="194">
        <v>0.219751</v>
      </c>
      <c r="J97" s="195">
        <v>0.40244400000000002</v>
      </c>
      <c r="K97" s="195">
        <v>0.104226</v>
      </c>
      <c r="L97" s="195">
        <v>0</v>
      </c>
      <c r="M97" s="195">
        <v>0</v>
      </c>
      <c r="N97" s="193">
        <v>0.12834499999999999</v>
      </c>
    </row>
    <row r="98" spans="1:14" x14ac:dyDescent="0.25">
      <c r="A98" s="181"/>
      <c r="B98" s="196"/>
      <c r="C98" s="197"/>
      <c r="D98" s="198"/>
      <c r="E98" s="199"/>
      <c r="F98" s="200"/>
      <c r="G98" s="197"/>
      <c r="H98" s="200"/>
      <c r="I98" s="201"/>
      <c r="J98" s="199"/>
      <c r="K98" s="199"/>
      <c r="L98" s="199"/>
      <c r="M98" s="199"/>
      <c r="N98" s="200"/>
    </row>
    <row r="99" spans="1:14" s="175" customFormat="1" x14ac:dyDescent="0.25">
      <c r="A99" s="172" t="s">
        <v>211</v>
      </c>
      <c r="B99" s="173"/>
      <c r="C99" s="126"/>
      <c r="D99" s="174"/>
      <c r="E99" s="129"/>
      <c r="F99" s="127"/>
      <c r="G99" s="126"/>
      <c r="H99" s="127"/>
      <c r="I99" s="128"/>
      <c r="J99" s="129"/>
      <c r="K99" s="129"/>
      <c r="L99" s="129"/>
      <c r="M99" s="129"/>
      <c r="N99" s="127"/>
    </row>
    <row r="100" spans="1:14" x14ac:dyDescent="0.25">
      <c r="A100" s="202" t="s">
        <v>212</v>
      </c>
      <c r="B100" s="177">
        <v>423459.87579999998</v>
      </c>
      <c r="C100" s="203">
        <v>423459.87579999998</v>
      </c>
      <c r="D100" s="204">
        <v>0</v>
      </c>
      <c r="E100" s="139">
        <v>0</v>
      </c>
      <c r="F100" s="137">
        <v>0</v>
      </c>
      <c r="G100" s="136">
        <v>186992.04519999999</v>
      </c>
      <c r="H100" s="137">
        <v>236467.83059999999</v>
      </c>
      <c r="I100" s="138">
        <v>328469.1997</v>
      </c>
      <c r="J100" s="139">
        <v>94990.676099999997</v>
      </c>
      <c r="K100" s="139">
        <v>0</v>
      </c>
      <c r="L100" s="139">
        <v>0</v>
      </c>
      <c r="M100" s="139">
        <v>0</v>
      </c>
      <c r="N100" s="137">
        <v>0</v>
      </c>
    </row>
    <row r="101" spans="1:14" x14ac:dyDescent="0.25">
      <c r="A101" s="202" t="s">
        <v>213</v>
      </c>
      <c r="B101" s="177">
        <v>863178.44149999996</v>
      </c>
      <c r="C101" s="136">
        <v>843732.58200000005</v>
      </c>
      <c r="D101" s="178">
        <v>19445.859499999999</v>
      </c>
      <c r="E101" s="139">
        <v>0</v>
      </c>
      <c r="F101" s="137">
        <v>0</v>
      </c>
      <c r="G101" s="136">
        <v>495369.44870000001</v>
      </c>
      <c r="H101" s="137">
        <v>367808.99280000001</v>
      </c>
      <c r="I101" s="138">
        <v>528269.54949999996</v>
      </c>
      <c r="J101" s="139">
        <v>314926.84519999998</v>
      </c>
      <c r="K101" s="139">
        <v>0</v>
      </c>
      <c r="L101" s="139">
        <v>0</v>
      </c>
      <c r="M101" s="139">
        <v>8710.9784</v>
      </c>
      <c r="N101" s="137">
        <v>11271.0684</v>
      </c>
    </row>
    <row r="102" spans="1:14" x14ac:dyDescent="0.25">
      <c r="A102" s="202" t="s">
        <v>214</v>
      </c>
      <c r="B102" s="177">
        <v>758605.66639999999</v>
      </c>
      <c r="C102" s="136">
        <v>720662.53780000005</v>
      </c>
      <c r="D102" s="178">
        <v>37943.128599999996</v>
      </c>
      <c r="E102" s="139">
        <v>0</v>
      </c>
      <c r="F102" s="137">
        <v>0</v>
      </c>
      <c r="G102" s="136">
        <v>521643.49479999999</v>
      </c>
      <c r="H102" s="137">
        <v>236962.1716</v>
      </c>
      <c r="I102" s="138">
        <v>521341.1483</v>
      </c>
      <c r="J102" s="139">
        <v>192129.21539999999</v>
      </c>
      <c r="K102" s="139">
        <v>4353.0239000000001</v>
      </c>
      <c r="L102" s="139">
        <v>0</v>
      </c>
      <c r="M102" s="139">
        <v>5036.8926000000001</v>
      </c>
      <c r="N102" s="137">
        <v>35745.386200000001</v>
      </c>
    </row>
    <row r="103" spans="1:14" x14ac:dyDescent="0.25">
      <c r="A103" s="202" t="s">
        <v>215</v>
      </c>
      <c r="B103" s="177">
        <v>632841.38540000003</v>
      </c>
      <c r="C103" s="136">
        <v>628028.84219999996</v>
      </c>
      <c r="D103" s="178">
        <v>4812.5432000000001</v>
      </c>
      <c r="E103" s="139">
        <v>0</v>
      </c>
      <c r="F103" s="137">
        <v>0</v>
      </c>
      <c r="G103" s="136">
        <v>419858.85720000003</v>
      </c>
      <c r="H103" s="137">
        <v>212982.5282</v>
      </c>
      <c r="I103" s="138">
        <v>472779.07750000001</v>
      </c>
      <c r="J103" s="139">
        <v>107179.14750000001</v>
      </c>
      <c r="K103" s="139">
        <v>11829.091700000001</v>
      </c>
      <c r="L103" s="139">
        <v>0</v>
      </c>
      <c r="M103" s="139">
        <v>9840.2710999999999</v>
      </c>
      <c r="N103" s="137">
        <v>31213.797600000002</v>
      </c>
    </row>
    <row r="104" spans="1:14" x14ac:dyDescent="0.25">
      <c r="A104" s="202" t="s">
        <v>216</v>
      </c>
      <c r="B104" s="177">
        <v>1095495.3038999999</v>
      </c>
      <c r="C104" s="136">
        <v>1090823.7682</v>
      </c>
      <c r="D104" s="178">
        <v>4671.5357000000004</v>
      </c>
      <c r="E104" s="139">
        <v>0</v>
      </c>
      <c r="F104" s="137">
        <v>0</v>
      </c>
      <c r="G104" s="136">
        <v>734278.97730000003</v>
      </c>
      <c r="H104" s="137">
        <v>361216.32659999997</v>
      </c>
      <c r="I104" s="138">
        <v>815619.80729999999</v>
      </c>
      <c r="J104" s="139">
        <v>224683.5269</v>
      </c>
      <c r="K104" s="139">
        <v>31166.087299999999</v>
      </c>
      <c r="L104" s="139">
        <v>0</v>
      </c>
      <c r="M104" s="139">
        <v>3908.1124</v>
      </c>
      <c r="N104" s="137">
        <v>20117.77</v>
      </c>
    </row>
    <row r="105" spans="1:14" x14ac:dyDescent="0.25">
      <c r="A105" s="202" t="s">
        <v>217</v>
      </c>
      <c r="B105" s="177">
        <v>713603.19310000003</v>
      </c>
      <c r="C105" s="136">
        <v>705118.47199999995</v>
      </c>
      <c r="D105" s="178">
        <v>8484.7211000000007</v>
      </c>
      <c r="E105" s="139">
        <v>0</v>
      </c>
      <c r="F105" s="137">
        <v>0</v>
      </c>
      <c r="G105" s="136">
        <v>378874.45779999997</v>
      </c>
      <c r="H105" s="137">
        <v>334728.7353</v>
      </c>
      <c r="I105" s="138">
        <v>477053.34240000002</v>
      </c>
      <c r="J105" s="139">
        <v>124492.5385</v>
      </c>
      <c r="K105" s="139">
        <v>39150.930699999997</v>
      </c>
      <c r="L105" s="139">
        <v>0</v>
      </c>
      <c r="M105" s="139">
        <v>27630.967499999999</v>
      </c>
      <c r="N105" s="137">
        <v>45275.413999999997</v>
      </c>
    </row>
    <row r="106" spans="1:14" x14ac:dyDescent="0.25">
      <c r="A106" s="202" t="s">
        <v>218</v>
      </c>
      <c r="B106" s="177">
        <v>0</v>
      </c>
      <c r="C106" s="203">
        <v>0</v>
      </c>
      <c r="D106" s="204">
        <v>0</v>
      </c>
      <c r="E106" s="139">
        <v>0</v>
      </c>
      <c r="F106" s="137">
        <v>0</v>
      </c>
      <c r="G106" s="136">
        <v>0</v>
      </c>
      <c r="H106" s="137">
        <v>0</v>
      </c>
      <c r="I106" s="138">
        <v>0</v>
      </c>
      <c r="J106" s="139">
        <v>0</v>
      </c>
      <c r="K106" s="139">
        <v>0</v>
      </c>
      <c r="L106" s="139">
        <v>0</v>
      </c>
      <c r="M106" s="139">
        <v>0</v>
      </c>
      <c r="N106" s="137">
        <v>0</v>
      </c>
    </row>
    <row r="107" spans="1:14" ht="15.75" thickBot="1" x14ac:dyDescent="0.3">
      <c r="A107" s="205" t="s">
        <v>219</v>
      </c>
      <c r="B107" s="206">
        <v>46.894531000000001</v>
      </c>
      <c r="C107" s="207">
        <v>46.975132000000002</v>
      </c>
      <c r="D107" s="208">
        <v>42.175756999999997</v>
      </c>
      <c r="E107" s="209">
        <v>0</v>
      </c>
      <c r="F107" s="210">
        <v>0</v>
      </c>
      <c r="G107" s="211">
        <v>47.478521999999998</v>
      </c>
      <c r="H107" s="210">
        <v>45.981251</v>
      </c>
      <c r="I107" s="212">
        <v>47.132308999999999</v>
      </c>
      <c r="J107" s="209">
        <v>43.651203000000002</v>
      </c>
      <c r="K107" s="209">
        <v>61.652135999999999</v>
      </c>
      <c r="L107" s="209">
        <v>0</v>
      </c>
      <c r="M107" s="209">
        <v>56.159359000000002</v>
      </c>
      <c r="N107" s="210">
        <v>53.147111000000002</v>
      </c>
    </row>
    <row r="108" spans="1:14" ht="15.75" thickTop="1" x14ac:dyDescent="0.25"/>
    <row r="109" spans="1:14" x14ac:dyDescent="0.25">
      <c r="A109" s="214" t="s">
        <v>220</v>
      </c>
    </row>
    <row r="110" spans="1:14" x14ac:dyDescent="0.25">
      <c r="A110" s="215" t="s">
        <v>221</v>
      </c>
      <c r="B110" s="216"/>
      <c r="C110" s="216"/>
      <c r="D110" s="216"/>
    </row>
    <row r="111" spans="1:14" x14ac:dyDescent="0.25">
      <c r="A111" s="215" t="s">
        <v>222</v>
      </c>
      <c r="B111" s="216"/>
      <c r="C111" s="216"/>
      <c r="D111" s="216"/>
    </row>
    <row r="112" spans="1:14" x14ac:dyDescent="0.25">
      <c r="A112" s="215" t="s">
        <v>97</v>
      </c>
    </row>
    <row r="113" spans="1:1" x14ac:dyDescent="0.25">
      <c r="A113" s="217" t="s">
        <v>223</v>
      </c>
    </row>
    <row r="114" spans="1:1" x14ac:dyDescent="0.25">
      <c r="A114" s="217" t="s">
        <v>224</v>
      </c>
    </row>
    <row r="115" spans="1:1" x14ac:dyDescent="0.25">
      <c r="A115" s="217" t="s">
        <v>225</v>
      </c>
    </row>
    <row r="116" spans="1:1" x14ac:dyDescent="0.25">
      <c r="A116" s="218" t="s">
        <v>226</v>
      </c>
    </row>
    <row r="118" spans="1:1" x14ac:dyDescent="0.25">
      <c r="A118" s="219" t="s">
        <v>227</v>
      </c>
    </row>
    <row r="119" spans="1:1" x14ac:dyDescent="0.25">
      <c r="A119" s="219" t="s">
        <v>228</v>
      </c>
    </row>
  </sheetData>
  <hyperlinks>
    <hyperlink ref="O1" location="'Table of Contents'!A1" tooltip="Return to Table of Contents" display="Return to Table of Contents" xr:uid="{BE841C84-A7B7-4C41-A335-3574ED8E65F6}"/>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26E3D-3CA1-4D02-9FFE-663CE06B40B3}">
  <sheetPr>
    <tabColor rgb="FF00B050"/>
  </sheetPr>
  <dimension ref="A1:O64"/>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223" customWidth="1"/>
    <col min="2" max="3" width="14.28515625" style="223" customWidth="1"/>
    <col min="4" max="4" width="14.28515625" style="223" bestFit="1" customWidth="1"/>
    <col min="5" max="5" width="14.28515625" style="223" customWidth="1"/>
    <col min="6" max="6" width="14.28515625" style="223" bestFit="1" customWidth="1"/>
    <col min="7" max="8" width="14.28515625" style="223" customWidth="1"/>
    <col min="9" max="9" width="14.28515625" style="223" bestFit="1" customWidth="1"/>
    <col min="10" max="11" width="14.28515625" style="223" customWidth="1"/>
    <col min="12" max="14" width="14.28515625" style="223" bestFit="1" customWidth="1"/>
    <col min="15" max="15" width="28.85546875" style="223" bestFit="1" customWidth="1"/>
    <col min="16" max="16384" width="9.140625" style="223"/>
  </cols>
  <sheetData>
    <row r="1" spans="1:15" ht="18.75" customHeight="1" thickTop="1" thickBot="1" x14ac:dyDescent="0.3">
      <c r="A1" s="220" t="s">
        <v>259</v>
      </c>
      <c r="B1" s="95"/>
      <c r="C1" s="99" t="s">
        <v>230</v>
      </c>
      <c r="D1" s="221"/>
      <c r="E1" s="221"/>
      <c r="F1" s="222"/>
      <c r="G1" s="99" t="s">
        <v>118</v>
      </c>
      <c r="H1" s="222"/>
      <c r="I1" s="99" t="s">
        <v>119</v>
      </c>
      <c r="J1" s="221"/>
      <c r="K1" s="221"/>
      <c r="L1" s="221"/>
      <c r="M1" s="221"/>
      <c r="N1" s="222"/>
      <c r="O1" s="13" t="s">
        <v>78</v>
      </c>
    </row>
    <row r="2" spans="1:15" ht="25.5" customHeight="1" thickTop="1" thickBot="1" x14ac:dyDescent="0.3">
      <c r="A2" s="220" t="s">
        <v>120</v>
      </c>
      <c r="B2" s="109" t="s">
        <v>3</v>
      </c>
      <c r="C2" s="109" t="s">
        <v>121</v>
      </c>
      <c r="D2" s="109" t="s">
        <v>122</v>
      </c>
      <c r="E2" s="109" t="s">
        <v>123</v>
      </c>
      <c r="F2" s="109" t="s">
        <v>124</v>
      </c>
      <c r="G2" s="109" t="s">
        <v>125</v>
      </c>
      <c r="H2" s="109" t="s">
        <v>126</v>
      </c>
      <c r="I2" s="109" t="s">
        <v>127</v>
      </c>
      <c r="J2" s="109" t="s">
        <v>128</v>
      </c>
      <c r="K2" s="109" t="s">
        <v>129</v>
      </c>
      <c r="L2" s="109" t="s">
        <v>130</v>
      </c>
      <c r="M2" s="109" t="s">
        <v>131</v>
      </c>
      <c r="N2" s="109" t="s">
        <v>132</v>
      </c>
    </row>
    <row r="3" spans="1:15" ht="16.5" customHeight="1" thickTop="1" x14ac:dyDescent="0.25">
      <c r="A3" s="224"/>
      <c r="B3" s="111"/>
      <c r="C3" s="112"/>
      <c r="D3" s="113"/>
      <c r="E3" s="114"/>
      <c r="F3" s="115"/>
      <c r="G3" s="116"/>
      <c r="H3" s="115"/>
      <c r="I3" s="117"/>
      <c r="J3" s="118"/>
      <c r="K3" s="118"/>
      <c r="L3" s="118"/>
      <c r="M3" s="118"/>
      <c r="N3" s="119"/>
    </row>
    <row r="4" spans="1:15" ht="15" customHeight="1" x14ac:dyDescent="0.25">
      <c r="A4" s="225" t="s">
        <v>231</v>
      </c>
      <c r="B4" s="173"/>
      <c r="C4" s="126"/>
      <c r="D4" s="174"/>
      <c r="E4" s="129"/>
      <c r="F4" s="127"/>
      <c r="G4" s="126"/>
      <c r="H4" s="127"/>
      <c r="I4" s="128"/>
      <c r="J4" s="129"/>
      <c r="K4" s="129"/>
      <c r="L4" s="129"/>
      <c r="M4" s="129"/>
      <c r="N4" s="127"/>
    </row>
    <row r="5" spans="1:15" x14ac:dyDescent="0.25">
      <c r="A5" s="226" t="s">
        <v>134</v>
      </c>
      <c r="B5" s="156">
        <v>701</v>
      </c>
      <c r="C5" s="146">
        <v>680</v>
      </c>
      <c r="D5" s="157">
        <v>21</v>
      </c>
      <c r="E5" s="149">
        <v>0</v>
      </c>
      <c r="F5" s="149">
        <v>0</v>
      </c>
      <c r="G5" s="146">
        <v>490</v>
      </c>
      <c r="H5" s="147">
        <v>211</v>
      </c>
      <c r="I5" s="146">
        <v>494</v>
      </c>
      <c r="J5" s="149">
        <v>146</v>
      </c>
      <c r="K5" s="149">
        <v>12</v>
      </c>
      <c r="L5" s="149">
        <v>0</v>
      </c>
      <c r="M5" s="149">
        <v>12</v>
      </c>
      <c r="N5" s="147">
        <v>37</v>
      </c>
    </row>
    <row r="6" spans="1:15" ht="15" customHeight="1" x14ac:dyDescent="0.25">
      <c r="A6" s="226" t="s">
        <v>232</v>
      </c>
      <c r="B6" s="156">
        <v>1063688587.2532001</v>
      </c>
      <c r="C6" s="146">
        <v>1042399020.8024</v>
      </c>
      <c r="D6" s="157">
        <v>21289566.450800002</v>
      </c>
      <c r="E6" s="149">
        <v>0</v>
      </c>
      <c r="F6" s="149">
        <v>0</v>
      </c>
      <c r="G6" s="146">
        <v>916749561.59850001</v>
      </c>
      <c r="H6" s="147">
        <v>146939025.65470001</v>
      </c>
      <c r="I6" s="146">
        <v>873632552.67149997</v>
      </c>
      <c r="J6" s="149">
        <v>160530340.0034</v>
      </c>
      <c r="K6" s="149">
        <v>6366448.9096999997</v>
      </c>
      <c r="L6" s="149">
        <v>0</v>
      </c>
      <c r="M6" s="149">
        <v>6354277.3521999996</v>
      </c>
      <c r="N6" s="147">
        <v>16804968.316399999</v>
      </c>
    </row>
    <row r="7" spans="1:15" ht="15" customHeight="1" x14ac:dyDescent="0.25">
      <c r="A7" s="226"/>
      <c r="B7" s="156"/>
      <c r="C7" s="146"/>
      <c r="D7" s="157"/>
      <c r="E7" s="149"/>
      <c r="F7" s="149"/>
      <c r="G7" s="146"/>
      <c r="H7" s="147"/>
      <c r="I7" s="146"/>
      <c r="J7" s="149"/>
      <c r="K7" s="149"/>
      <c r="L7" s="149"/>
      <c r="M7" s="149"/>
      <c r="N7" s="147"/>
    </row>
    <row r="8" spans="1:15" ht="15" customHeight="1" x14ac:dyDescent="0.25">
      <c r="A8" s="225" t="s">
        <v>233</v>
      </c>
      <c r="B8" s="173"/>
      <c r="C8" s="126"/>
      <c r="D8" s="174"/>
      <c r="E8" s="129"/>
      <c r="F8" s="127"/>
      <c r="G8" s="126"/>
      <c r="H8" s="127"/>
      <c r="I8" s="126"/>
      <c r="J8" s="129"/>
      <c r="K8" s="129"/>
      <c r="L8" s="129"/>
      <c r="M8" s="129"/>
      <c r="N8" s="127"/>
    </row>
    <row r="9" spans="1:15" ht="15" customHeight="1" x14ac:dyDescent="0.25">
      <c r="A9" s="227" t="s">
        <v>125</v>
      </c>
      <c r="B9" s="177">
        <v>916749561.59850001</v>
      </c>
      <c r="C9" s="136">
        <v>897470082.79369998</v>
      </c>
      <c r="D9" s="178">
        <v>19279478.8048</v>
      </c>
      <c r="E9" s="139">
        <v>0</v>
      </c>
      <c r="F9" s="137">
        <v>0</v>
      </c>
      <c r="G9" s="136">
        <v>916749561.59850001</v>
      </c>
      <c r="H9" s="137">
        <v>0</v>
      </c>
      <c r="I9" s="136">
        <v>790079958.09949994</v>
      </c>
      <c r="J9" s="139">
        <v>109985160.27860001</v>
      </c>
      <c r="K9" s="139">
        <v>452714.47519999999</v>
      </c>
      <c r="L9" s="139">
        <v>0</v>
      </c>
      <c r="M9" s="139">
        <v>4544843.1977000004</v>
      </c>
      <c r="N9" s="137">
        <v>11686885.547499999</v>
      </c>
    </row>
    <row r="10" spans="1:15" ht="15" customHeight="1" x14ac:dyDescent="0.25">
      <c r="A10" s="227" t="s">
        <v>126</v>
      </c>
      <c r="B10" s="177">
        <v>146939025.65470001</v>
      </c>
      <c r="C10" s="136">
        <v>144928938.00870001</v>
      </c>
      <c r="D10" s="178">
        <v>2010087.6459999999</v>
      </c>
      <c r="E10" s="139">
        <v>0</v>
      </c>
      <c r="F10" s="137">
        <v>0</v>
      </c>
      <c r="G10" s="136">
        <v>0</v>
      </c>
      <c r="H10" s="137">
        <v>146939025.65470001</v>
      </c>
      <c r="I10" s="136">
        <v>83552594.571999997</v>
      </c>
      <c r="J10" s="139">
        <v>50545179.724799998</v>
      </c>
      <c r="K10" s="139">
        <v>5913734.4345000004</v>
      </c>
      <c r="L10" s="139">
        <v>0</v>
      </c>
      <c r="M10" s="139">
        <v>1809434.1544999999</v>
      </c>
      <c r="N10" s="137">
        <v>5118082.7688999996</v>
      </c>
    </row>
    <row r="11" spans="1:15" ht="15" customHeight="1" x14ac:dyDescent="0.25">
      <c r="A11" s="228"/>
      <c r="B11" s="156"/>
      <c r="C11" s="146"/>
      <c r="D11" s="157"/>
      <c r="E11" s="149"/>
      <c r="F11" s="147"/>
      <c r="G11" s="146"/>
      <c r="H11" s="147"/>
      <c r="I11" s="146"/>
      <c r="J11" s="149"/>
      <c r="K11" s="149"/>
      <c r="L11" s="149"/>
      <c r="M11" s="149"/>
      <c r="N11" s="147"/>
    </row>
    <row r="12" spans="1:15" ht="15" customHeight="1" x14ac:dyDescent="0.25">
      <c r="A12" s="225" t="s">
        <v>234</v>
      </c>
      <c r="B12" s="173"/>
      <c r="C12" s="126"/>
      <c r="D12" s="174"/>
      <c r="E12" s="129"/>
      <c r="F12" s="127"/>
      <c r="G12" s="126"/>
      <c r="H12" s="127"/>
      <c r="I12" s="126"/>
      <c r="J12" s="129"/>
      <c r="K12" s="129"/>
      <c r="L12" s="129"/>
      <c r="M12" s="129"/>
      <c r="N12" s="127"/>
    </row>
    <row r="13" spans="1:15" ht="15" customHeight="1" x14ac:dyDescent="0.25">
      <c r="A13" s="228" t="s">
        <v>127</v>
      </c>
      <c r="B13" s="229">
        <v>873632552.67149997</v>
      </c>
      <c r="C13" s="230">
        <v>867111774.74860001</v>
      </c>
      <c r="D13" s="231">
        <v>6520777.9228999997</v>
      </c>
      <c r="E13" s="232">
        <v>0</v>
      </c>
      <c r="F13" s="233">
        <v>0</v>
      </c>
      <c r="G13" s="230">
        <v>790079958.09949994</v>
      </c>
      <c r="H13" s="233">
        <v>83552594.571999997</v>
      </c>
      <c r="I13" s="146">
        <v>873632552.67149997</v>
      </c>
      <c r="J13" s="232">
        <v>0</v>
      </c>
      <c r="K13" s="232">
        <v>0</v>
      </c>
      <c r="L13" s="232">
        <v>0</v>
      </c>
      <c r="M13" s="232">
        <v>0</v>
      </c>
      <c r="N13" s="233">
        <v>0</v>
      </c>
    </row>
    <row r="14" spans="1:15" ht="15" customHeight="1" x14ac:dyDescent="0.25">
      <c r="A14" s="228" t="s">
        <v>128</v>
      </c>
      <c r="B14" s="229">
        <v>160530340.0034</v>
      </c>
      <c r="C14" s="230">
        <v>147562652.89590001</v>
      </c>
      <c r="D14" s="231">
        <v>12967687.1075</v>
      </c>
      <c r="E14" s="232">
        <v>0</v>
      </c>
      <c r="F14" s="233">
        <v>0</v>
      </c>
      <c r="G14" s="230">
        <v>109985160.27860001</v>
      </c>
      <c r="H14" s="233">
        <v>50545179.724799998</v>
      </c>
      <c r="I14" s="146">
        <v>0</v>
      </c>
      <c r="J14" s="149">
        <v>160530340.0034</v>
      </c>
      <c r="K14" s="149">
        <v>0</v>
      </c>
      <c r="L14" s="149">
        <v>0</v>
      </c>
      <c r="M14" s="149">
        <v>0</v>
      </c>
      <c r="N14" s="147">
        <v>0</v>
      </c>
    </row>
    <row r="15" spans="1:15" ht="15" customHeight="1" x14ac:dyDescent="0.25">
      <c r="A15" s="228" t="s">
        <v>129</v>
      </c>
      <c r="B15" s="229">
        <v>6366448.9096999997</v>
      </c>
      <c r="C15" s="230">
        <v>6366448.9096999997</v>
      </c>
      <c r="D15" s="231">
        <v>0</v>
      </c>
      <c r="E15" s="232">
        <v>0</v>
      </c>
      <c r="F15" s="233">
        <v>0</v>
      </c>
      <c r="G15" s="230">
        <v>452714.47519999999</v>
      </c>
      <c r="H15" s="233">
        <v>5913734.4345000004</v>
      </c>
      <c r="I15" s="146">
        <v>0</v>
      </c>
      <c r="J15" s="149">
        <v>0</v>
      </c>
      <c r="K15" s="149">
        <v>6366448.9096999997</v>
      </c>
      <c r="L15" s="149"/>
      <c r="M15" s="149">
        <v>0</v>
      </c>
      <c r="N15" s="147">
        <v>0</v>
      </c>
    </row>
    <row r="16" spans="1:15" ht="15" customHeight="1" x14ac:dyDescent="0.25">
      <c r="A16" s="228" t="s">
        <v>140</v>
      </c>
      <c r="B16" s="229">
        <v>0</v>
      </c>
      <c r="C16" s="230">
        <v>0</v>
      </c>
      <c r="D16" s="231">
        <v>0</v>
      </c>
      <c r="E16" s="232">
        <v>0</v>
      </c>
      <c r="F16" s="233">
        <v>0</v>
      </c>
      <c r="G16" s="230">
        <v>0</v>
      </c>
      <c r="H16" s="233">
        <v>0</v>
      </c>
      <c r="I16" s="146">
        <v>0</v>
      </c>
      <c r="J16" s="149">
        <v>0</v>
      </c>
      <c r="K16" s="149">
        <v>0</v>
      </c>
      <c r="L16" s="149"/>
      <c r="M16" s="149">
        <v>0</v>
      </c>
      <c r="N16" s="147">
        <v>0</v>
      </c>
    </row>
    <row r="17" spans="1:14" ht="15" customHeight="1" x14ac:dyDescent="0.25">
      <c r="A17" s="228" t="s">
        <v>131</v>
      </c>
      <c r="B17" s="229">
        <v>6354277.3521999996</v>
      </c>
      <c r="C17" s="230">
        <v>4553175.9318000004</v>
      </c>
      <c r="D17" s="231">
        <v>1801101.4203999999</v>
      </c>
      <c r="E17" s="232">
        <v>0</v>
      </c>
      <c r="F17" s="233">
        <v>0</v>
      </c>
      <c r="G17" s="230">
        <v>4544843.1977000004</v>
      </c>
      <c r="H17" s="233">
        <v>1809434.1544999999</v>
      </c>
      <c r="I17" s="146">
        <v>0</v>
      </c>
      <c r="J17" s="149">
        <v>0</v>
      </c>
      <c r="K17" s="149">
        <v>0</v>
      </c>
      <c r="L17" s="149">
        <v>0</v>
      </c>
      <c r="M17" s="149">
        <v>6354277.3521999996</v>
      </c>
      <c r="N17" s="147">
        <v>0</v>
      </c>
    </row>
    <row r="18" spans="1:14" ht="15" customHeight="1" x14ac:dyDescent="0.25">
      <c r="A18" s="234" t="s">
        <v>235</v>
      </c>
      <c r="B18" s="229">
        <v>0</v>
      </c>
      <c r="C18" s="230">
        <v>0</v>
      </c>
      <c r="D18" s="231">
        <v>0</v>
      </c>
      <c r="E18" s="232">
        <v>0</v>
      </c>
      <c r="F18" s="233">
        <v>0</v>
      </c>
      <c r="G18" s="230">
        <v>0</v>
      </c>
      <c r="H18" s="233">
        <v>0</v>
      </c>
      <c r="I18" s="146">
        <v>0</v>
      </c>
      <c r="J18" s="149">
        <v>0</v>
      </c>
      <c r="K18" s="149">
        <v>0</v>
      </c>
      <c r="L18" s="149">
        <v>0</v>
      </c>
      <c r="M18" s="149">
        <v>0</v>
      </c>
      <c r="N18" s="147">
        <v>0</v>
      </c>
    </row>
    <row r="19" spans="1:14" ht="15" customHeight="1" x14ac:dyDescent="0.25">
      <c r="A19" s="234" t="s">
        <v>142</v>
      </c>
      <c r="B19" s="229">
        <v>6354277.3521999996</v>
      </c>
      <c r="C19" s="230">
        <v>4553175.9318000004</v>
      </c>
      <c r="D19" s="231">
        <v>1801101.4203999999</v>
      </c>
      <c r="E19" s="232">
        <v>0</v>
      </c>
      <c r="F19" s="233">
        <v>0</v>
      </c>
      <c r="G19" s="230">
        <v>4544843.1977000004</v>
      </c>
      <c r="H19" s="233">
        <v>1809434.1544999999</v>
      </c>
      <c r="I19" s="146">
        <v>0</v>
      </c>
      <c r="J19" s="149">
        <v>0</v>
      </c>
      <c r="K19" s="149">
        <v>0</v>
      </c>
      <c r="L19" s="149">
        <v>0</v>
      </c>
      <c r="M19" s="149">
        <v>6354277.3521999996</v>
      </c>
      <c r="N19" s="147">
        <v>0</v>
      </c>
    </row>
    <row r="20" spans="1:14" ht="15" customHeight="1" x14ac:dyDescent="0.25">
      <c r="A20" s="228" t="s">
        <v>143</v>
      </c>
      <c r="B20" s="229">
        <v>16804968.316399999</v>
      </c>
      <c r="C20" s="230">
        <v>16804968.316399999</v>
      </c>
      <c r="D20" s="231">
        <v>0</v>
      </c>
      <c r="E20" s="232">
        <v>0</v>
      </c>
      <c r="F20" s="233">
        <v>0</v>
      </c>
      <c r="G20" s="230">
        <v>11686885.547499999</v>
      </c>
      <c r="H20" s="233">
        <v>5118082.7688999996</v>
      </c>
      <c r="I20" s="146">
        <v>0</v>
      </c>
      <c r="J20" s="149">
        <v>0</v>
      </c>
      <c r="K20" s="149">
        <v>0</v>
      </c>
      <c r="L20" s="149">
        <v>0</v>
      </c>
      <c r="M20" s="149">
        <v>0</v>
      </c>
      <c r="N20" s="147">
        <v>16804968.316399999</v>
      </c>
    </row>
    <row r="21" spans="1:14" ht="15" customHeight="1" x14ac:dyDescent="0.25">
      <c r="A21" s="228"/>
      <c r="B21" s="156"/>
      <c r="C21" s="146"/>
      <c r="D21" s="157"/>
      <c r="E21" s="149"/>
      <c r="F21" s="147"/>
      <c r="G21" s="146"/>
      <c r="H21" s="147"/>
      <c r="I21" s="146"/>
      <c r="J21" s="149"/>
      <c r="K21" s="149"/>
      <c r="L21" s="149"/>
      <c r="M21" s="149"/>
      <c r="N21" s="147"/>
    </row>
    <row r="22" spans="1:14" ht="15" customHeight="1" x14ac:dyDescent="0.25">
      <c r="A22" s="225" t="s">
        <v>236</v>
      </c>
      <c r="B22" s="173"/>
      <c r="C22" s="126"/>
      <c r="D22" s="174"/>
      <c r="E22" s="129"/>
      <c r="F22" s="127"/>
      <c r="G22" s="126"/>
      <c r="H22" s="127"/>
      <c r="I22" s="126"/>
      <c r="J22" s="129"/>
      <c r="K22" s="129"/>
      <c r="L22" s="129"/>
      <c r="M22" s="129"/>
      <c r="N22" s="127"/>
    </row>
    <row r="23" spans="1:14" ht="15" customHeight="1" x14ac:dyDescent="0.25">
      <c r="A23" s="227" t="s">
        <v>145</v>
      </c>
      <c r="B23" s="177">
        <v>49142681.053999998</v>
      </c>
      <c r="C23" s="136">
        <v>45721162.534000002</v>
      </c>
      <c r="D23" s="178">
        <v>3421518.52</v>
      </c>
      <c r="E23" s="139">
        <v>0</v>
      </c>
      <c r="F23" s="137">
        <v>0</v>
      </c>
      <c r="G23" s="136">
        <v>46967352.000799999</v>
      </c>
      <c r="H23" s="137">
        <v>2175329.0532</v>
      </c>
      <c r="I23" s="136">
        <v>35666601.9705</v>
      </c>
      <c r="J23" s="139">
        <v>10205239.688300001</v>
      </c>
      <c r="K23" s="139">
        <v>0</v>
      </c>
      <c r="L23" s="139">
        <v>0</v>
      </c>
      <c r="M23" s="139">
        <v>785287.18409999995</v>
      </c>
      <c r="N23" s="137">
        <v>2485552.2111</v>
      </c>
    </row>
    <row r="24" spans="1:14" ht="15" customHeight="1" x14ac:dyDescent="0.25">
      <c r="A24" s="227" t="s">
        <v>146</v>
      </c>
      <c r="B24" s="177">
        <v>138668278.36790001</v>
      </c>
      <c r="C24" s="136">
        <v>138651990.70039999</v>
      </c>
      <c r="D24" s="178">
        <v>16287.6675</v>
      </c>
      <c r="E24" s="139">
        <v>0</v>
      </c>
      <c r="F24" s="137">
        <v>0</v>
      </c>
      <c r="G24" s="136">
        <v>117868977.6849</v>
      </c>
      <c r="H24" s="137">
        <v>20799300.682999998</v>
      </c>
      <c r="I24" s="136">
        <v>128740490.0835</v>
      </c>
      <c r="J24" s="139">
        <v>4468236.7041999996</v>
      </c>
      <c r="K24" s="139">
        <v>2157424.236</v>
      </c>
      <c r="L24" s="139">
        <v>0</v>
      </c>
      <c r="M24" s="139">
        <v>261329.35200000001</v>
      </c>
      <c r="N24" s="137">
        <v>3040797.9922000002</v>
      </c>
    </row>
    <row r="25" spans="1:14" ht="15" customHeight="1" x14ac:dyDescent="0.25">
      <c r="A25" s="227" t="s">
        <v>147</v>
      </c>
      <c r="B25" s="177">
        <v>675120042.98280001</v>
      </c>
      <c r="C25" s="136">
        <v>660749368.81330001</v>
      </c>
      <c r="D25" s="178">
        <v>14370674.169500001</v>
      </c>
      <c r="E25" s="139">
        <v>0</v>
      </c>
      <c r="F25" s="137">
        <v>0</v>
      </c>
      <c r="G25" s="136">
        <v>605458722.42050004</v>
      </c>
      <c r="H25" s="137">
        <v>69661320.562299997</v>
      </c>
      <c r="I25" s="136">
        <v>600067334.59500003</v>
      </c>
      <c r="J25" s="139">
        <v>63495775.592399999</v>
      </c>
      <c r="K25" s="139">
        <v>2891433.125</v>
      </c>
      <c r="L25" s="139">
        <v>0</v>
      </c>
      <c r="M25" s="139">
        <v>3439466.6247</v>
      </c>
      <c r="N25" s="137">
        <v>5226033.0456999997</v>
      </c>
    </row>
    <row r="26" spans="1:14" ht="15" customHeight="1" x14ac:dyDescent="0.25">
      <c r="A26" s="227" t="s">
        <v>148</v>
      </c>
      <c r="B26" s="177">
        <v>200757584.84850001</v>
      </c>
      <c r="C26" s="136">
        <v>197276498.75470001</v>
      </c>
      <c r="D26" s="178">
        <v>3481086.0937999999</v>
      </c>
      <c r="E26" s="139">
        <v>0</v>
      </c>
      <c r="F26" s="137">
        <v>0</v>
      </c>
      <c r="G26" s="136">
        <v>146454509.4923</v>
      </c>
      <c r="H26" s="137">
        <v>54303075.356200002</v>
      </c>
      <c r="I26" s="136">
        <v>109158126.02249999</v>
      </c>
      <c r="J26" s="139">
        <v>82361088.0185</v>
      </c>
      <c r="K26" s="139">
        <v>1317591.5486999999</v>
      </c>
      <c r="L26" s="139">
        <v>0</v>
      </c>
      <c r="M26" s="139">
        <v>1868194.1913999999</v>
      </c>
      <c r="N26" s="137">
        <v>6052585.0674000001</v>
      </c>
    </row>
    <row r="27" spans="1:14" ht="15" customHeight="1" x14ac:dyDescent="0.25">
      <c r="A27" s="228"/>
      <c r="B27" s="156"/>
      <c r="C27" s="146"/>
      <c r="D27" s="157"/>
      <c r="E27" s="149"/>
      <c r="F27" s="147"/>
      <c r="G27" s="146"/>
      <c r="H27" s="147"/>
      <c r="I27" s="148"/>
      <c r="J27" s="149"/>
      <c r="K27" s="149"/>
      <c r="L27" s="149"/>
      <c r="M27" s="149"/>
      <c r="N27" s="147"/>
    </row>
    <row r="28" spans="1:14" ht="15" customHeight="1" x14ac:dyDescent="0.25">
      <c r="A28" s="225" t="s">
        <v>237</v>
      </c>
      <c r="B28" s="173"/>
      <c r="C28" s="126"/>
      <c r="D28" s="174"/>
      <c r="E28" s="129"/>
      <c r="F28" s="127"/>
      <c r="G28" s="126"/>
      <c r="H28" s="127"/>
      <c r="I28" s="128"/>
      <c r="J28" s="129"/>
      <c r="K28" s="129"/>
      <c r="L28" s="129"/>
      <c r="M28" s="129"/>
      <c r="N28" s="127"/>
    </row>
    <row r="29" spans="1:14" ht="15" customHeight="1" x14ac:dyDescent="0.25">
      <c r="A29" s="228" t="s">
        <v>238</v>
      </c>
      <c r="B29" s="156">
        <v>237.05036799999999</v>
      </c>
      <c r="C29" s="146">
        <v>236.27382399999999</v>
      </c>
      <c r="D29" s="157">
        <v>282.51315399999999</v>
      </c>
      <c r="E29" s="149">
        <v>0</v>
      </c>
      <c r="F29" s="147">
        <v>0</v>
      </c>
      <c r="G29" s="235">
        <v>334.94474700000001</v>
      </c>
      <c r="H29" s="236">
        <v>83.957165000000003</v>
      </c>
      <c r="I29" s="148">
        <v>277.91430700000001</v>
      </c>
      <c r="J29" s="149">
        <v>151.67237700000001</v>
      </c>
      <c r="K29" s="149">
        <v>73.601302000000004</v>
      </c>
      <c r="L29" s="149">
        <v>0</v>
      </c>
      <c r="M29" s="149">
        <v>115.265691</v>
      </c>
      <c r="N29" s="147">
        <v>117.00714499999999</v>
      </c>
    </row>
    <row r="30" spans="1:14" ht="15" customHeight="1" x14ac:dyDescent="0.25">
      <c r="A30" s="228" t="s">
        <v>239</v>
      </c>
      <c r="B30" s="156">
        <v>334.94474700000001</v>
      </c>
      <c r="C30" s="146">
        <v>333.29781800000001</v>
      </c>
      <c r="D30" s="157">
        <v>435.00492400000002</v>
      </c>
      <c r="E30" s="149">
        <v>0</v>
      </c>
      <c r="F30" s="147">
        <v>0</v>
      </c>
      <c r="G30" s="146">
        <v>334.94474700000001</v>
      </c>
      <c r="H30" s="236">
        <v>0</v>
      </c>
      <c r="I30" s="148">
        <v>383.716836</v>
      </c>
      <c r="J30" s="149">
        <v>186.050319</v>
      </c>
      <c r="K30" s="149">
        <v>103.99999699999999</v>
      </c>
      <c r="L30" s="149">
        <v>0</v>
      </c>
      <c r="M30" s="149">
        <v>201.00245899999999</v>
      </c>
      <c r="N30" s="147">
        <v>195.181498</v>
      </c>
    </row>
    <row r="31" spans="1:14" ht="15" customHeight="1" x14ac:dyDescent="0.25">
      <c r="A31" s="228" t="s">
        <v>240</v>
      </c>
      <c r="B31" s="156">
        <v>95.892054999999999</v>
      </c>
      <c r="C31" s="146">
        <v>96.092501999999996</v>
      </c>
      <c r="D31" s="157">
        <v>87.404764999999998</v>
      </c>
      <c r="E31" s="149">
        <v>0</v>
      </c>
      <c r="F31" s="147">
        <v>0</v>
      </c>
      <c r="G31" s="146">
        <v>95.892054999999999</v>
      </c>
      <c r="H31" s="236">
        <v>0</v>
      </c>
      <c r="I31" s="148">
        <v>107.88591700000001</v>
      </c>
      <c r="J31" s="149">
        <v>57.666705</v>
      </c>
      <c r="K31" s="149">
        <v>14.857142</v>
      </c>
      <c r="L31" s="149">
        <v>0</v>
      </c>
      <c r="M31" s="149">
        <v>121.440263</v>
      </c>
      <c r="N31" s="147">
        <v>44.643599999999999</v>
      </c>
    </row>
    <row r="32" spans="1:14" ht="15" customHeight="1" x14ac:dyDescent="0.25">
      <c r="A32" s="228" t="s">
        <v>241</v>
      </c>
      <c r="B32" s="156">
        <v>83.957165000000003</v>
      </c>
      <c r="C32" s="146">
        <v>84.303703999999996</v>
      </c>
      <c r="D32" s="157">
        <v>64.762883000000002</v>
      </c>
      <c r="E32" s="149">
        <v>0</v>
      </c>
      <c r="F32" s="147">
        <v>0</v>
      </c>
      <c r="G32" s="235">
        <v>0</v>
      </c>
      <c r="H32" s="147">
        <v>83.957165000000003</v>
      </c>
      <c r="I32" s="148">
        <v>77.041515000000004</v>
      </c>
      <c r="J32" s="149">
        <v>108.177312</v>
      </c>
      <c r="K32" s="149">
        <v>71.990437999999997</v>
      </c>
      <c r="L32" s="149">
        <v>0</v>
      </c>
      <c r="M32" s="149">
        <v>55.646922000000004</v>
      </c>
      <c r="N32" s="147">
        <v>61.114046999999999</v>
      </c>
    </row>
    <row r="33" spans="1:14" ht="15" customHeight="1" x14ac:dyDescent="0.25">
      <c r="A33" s="228" t="s">
        <v>242</v>
      </c>
      <c r="B33" s="156">
        <v>411.390265</v>
      </c>
      <c r="C33" s="146">
        <v>410.86321400000003</v>
      </c>
      <c r="D33" s="157">
        <v>438.961006</v>
      </c>
      <c r="E33" s="149">
        <v>0</v>
      </c>
      <c r="F33" s="147">
        <v>0</v>
      </c>
      <c r="G33" s="235">
        <v>569.66934700000002</v>
      </c>
      <c r="H33" s="147">
        <v>150.50157100000001</v>
      </c>
      <c r="I33" s="148">
        <v>488.80711500000001</v>
      </c>
      <c r="J33" s="149">
        <v>273.49235900000002</v>
      </c>
      <c r="K33" s="149">
        <v>116.571679</v>
      </c>
      <c r="L33" s="149">
        <v>0</v>
      </c>
      <c r="M33" s="149">
        <v>130.46228099999999</v>
      </c>
      <c r="N33" s="147">
        <v>155.54999599999999</v>
      </c>
    </row>
    <row r="34" spans="1:14" ht="15" customHeight="1" x14ac:dyDescent="0.25">
      <c r="A34" s="228"/>
      <c r="B34" s="156"/>
      <c r="C34" s="146"/>
      <c r="D34" s="157"/>
      <c r="E34" s="149"/>
      <c r="F34" s="147"/>
      <c r="G34" s="235"/>
      <c r="H34" s="147"/>
      <c r="I34" s="148"/>
      <c r="J34" s="149"/>
      <c r="K34" s="149"/>
      <c r="L34" s="149"/>
      <c r="M34" s="149"/>
      <c r="N34" s="147"/>
    </row>
    <row r="35" spans="1:14" ht="15" customHeight="1" x14ac:dyDescent="0.25">
      <c r="A35" s="225" t="s">
        <v>243</v>
      </c>
      <c r="B35" s="173"/>
      <c r="C35" s="126"/>
      <c r="D35" s="174"/>
      <c r="E35" s="129"/>
      <c r="F35" s="127"/>
      <c r="G35" s="126"/>
      <c r="H35" s="127"/>
      <c r="I35" s="128"/>
      <c r="J35" s="129"/>
      <c r="K35" s="129"/>
      <c r="L35" s="129"/>
      <c r="M35" s="129"/>
      <c r="N35" s="127"/>
    </row>
    <row r="36" spans="1:14" ht="15" customHeight="1" x14ac:dyDescent="0.25">
      <c r="A36" s="237" t="s">
        <v>232</v>
      </c>
      <c r="B36" s="177">
        <v>1063688587.2532001</v>
      </c>
      <c r="C36" s="136">
        <v>1042399020.8024</v>
      </c>
      <c r="D36" s="204">
        <v>21289566.450800002</v>
      </c>
      <c r="E36" s="139">
        <v>0</v>
      </c>
      <c r="F36" s="137">
        <v>0</v>
      </c>
      <c r="G36" s="136">
        <v>916749561.59850001</v>
      </c>
      <c r="H36" s="137">
        <v>146939025.65470001</v>
      </c>
      <c r="I36" s="138">
        <v>873632552.67149997</v>
      </c>
      <c r="J36" s="139">
        <v>160530340.0034</v>
      </c>
      <c r="K36" s="139">
        <v>6366448.9096999997</v>
      </c>
      <c r="L36" s="139">
        <v>0</v>
      </c>
      <c r="M36" s="139">
        <v>6354277.3521999996</v>
      </c>
      <c r="N36" s="137">
        <v>16804968.316399999</v>
      </c>
    </row>
    <row r="37" spans="1:14" ht="15" customHeight="1" x14ac:dyDescent="0.25">
      <c r="A37" s="238" t="s">
        <v>244</v>
      </c>
      <c r="B37" s="177">
        <v>165325830.51809999</v>
      </c>
      <c r="C37" s="203">
        <v>158994976.86849999</v>
      </c>
      <c r="D37" s="204">
        <v>6330853.6496000001</v>
      </c>
      <c r="E37" s="139">
        <v>0</v>
      </c>
      <c r="F37" s="137">
        <v>0</v>
      </c>
      <c r="G37" s="136">
        <v>120580465.5504</v>
      </c>
      <c r="H37" s="137">
        <v>44745364.967699997</v>
      </c>
      <c r="I37" s="138">
        <v>118681895.042</v>
      </c>
      <c r="J37" s="139">
        <v>38366810.860699996</v>
      </c>
      <c r="K37" s="139">
        <v>1439651.1568</v>
      </c>
      <c r="L37" s="139">
        <v>0</v>
      </c>
      <c r="M37" s="139">
        <v>1949277.5094000001</v>
      </c>
      <c r="N37" s="137">
        <v>4888195.9491999997</v>
      </c>
    </row>
    <row r="38" spans="1:14" ht="15" customHeight="1" x14ac:dyDescent="0.25">
      <c r="A38" s="239" t="s">
        <v>245</v>
      </c>
      <c r="B38" s="177">
        <v>13080483.6559</v>
      </c>
      <c r="C38" s="203">
        <v>11286755.6359</v>
      </c>
      <c r="D38" s="204">
        <v>1793728.02</v>
      </c>
      <c r="E38" s="139">
        <v>0</v>
      </c>
      <c r="F38" s="137">
        <v>0</v>
      </c>
      <c r="G38" s="136">
        <v>6580990.5143999998</v>
      </c>
      <c r="H38" s="137">
        <v>6499493.1414999999</v>
      </c>
      <c r="I38" s="138">
        <v>12900040.9901</v>
      </c>
      <c r="J38" s="139">
        <v>180442.66579999999</v>
      </c>
      <c r="K38" s="139">
        <v>0</v>
      </c>
      <c r="L38" s="139">
        <v>0</v>
      </c>
      <c r="M38" s="139">
        <v>0</v>
      </c>
      <c r="N38" s="137">
        <v>0</v>
      </c>
    </row>
    <row r="39" spans="1:14" ht="15" customHeight="1" x14ac:dyDescent="0.25">
      <c r="A39" s="240" t="s">
        <v>246</v>
      </c>
      <c r="B39" s="177">
        <v>0</v>
      </c>
      <c r="C39" s="203" t="s">
        <v>139</v>
      </c>
      <c r="D39" s="204" t="s">
        <v>139</v>
      </c>
      <c r="E39" s="139">
        <v>0</v>
      </c>
      <c r="F39" s="137">
        <v>0</v>
      </c>
      <c r="G39" s="136">
        <v>0</v>
      </c>
      <c r="H39" s="137">
        <v>0</v>
      </c>
      <c r="I39" s="138">
        <v>0</v>
      </c>
      <c r="J39" s="139">
        <v>0</v>
      </c>
      <c r="K39" s="139">
        <v>0</v>
      </c>
      <c r="L39" s="139"/>
      <c r="M39" s="139">
        <v>0</v>
      </c>
      <c r="N39" s="137">
        <v>0</v>
      </c>
    </row>
    <row r="40" spans="1:14" ht="15" customHeight="1" x14ac:dyDescent="0.25">
      <c r="A40" s="240" t="s">
        <v>247</v>
      </c>
      <c r="B40" s="177">
        <v>13080483.6559</v>
      </c>
      <c r="C40" s="203">
        <v>11286755.6359</v>
      </c>
      <c r="D40" s="204">
        <v>1793728.02</v>
      </c>
      <c r="E40" s="139">
        <v>0</v>
      </c>
      <c r="F40" s="137">
        <v>0</v>
      </c>
      <c r="G40" s="136">
        <v>6580990.5143999998</v>
      </c>
      <c r="H40" s="137">
        <v>6499493.1414999999</v>
      </c>
      <c r="I40" s="138">
        <v>12900040.9901</v>
      </c>
      <c r="J40" s="139">
        <v>180442.66579999999</v>
      </c>
      <c r="K40" s="139">
        <v>0</v>
      </c>
      <c r="L40" s="139">
        <v>0</v>
      </c>
      <c r="M40" s="139">
        <v>0</v>
      </c>
      <c r="N40" s="137">
        <v>0</v>
      </c>
    </row>
    <row r="41" spans="1:14" ht="15" customHeight="1" x14ac:dyDescent="0.25">
      <c r="A41" s="239" t="s">
        <v>248</v>
      </c>
      <c r="B41" s="177">
        <v>4573951.682</v>
      </c>
      <c r="C41" s="203">
        <v>3956903.4145</v>
      </c>
      <c r="D41" s="204">
        <v>617048.26749999996</v>
      </c>
      <c r="E41" s="139">
        <v>0</v>
      </c>
      <c r="F41" s="137">
        <v>0</v>
      </c>
      <c r="G41" s="136">
        <v>2793104.3224999998</v>
      </c>
      <c r="H41" s="137">
        <v>1780847.3595</v>
      </c>
      <c r="I41" s="138">
        <v>4277129.7470000004</v>
      </c>
      <c r="J41" s="139">
        <v>296821.935</v>
      </c>
      <c r="K41" s="139">
        <v>0</v>
      </c>
      <c r="L41" s="139">
        <v>0</v>
      </c>
      <c r="M41" s="139">
        <v>0</v>
      </c>
      <c r="N41" s="137">
        <v>0</v>
      </c>
    </row>
    <row r="42" spans="1:14" ht="15" customHeight="1" x14ac:dyDescent="0.25">
      <c r="A42" s="239" t="s">
        <v>249</v>
      </c>
      <c r="B42" s="177">
        <v>143584453.38370001</v>
      </c>
      <c r="C42" s="203">
        <v>140085385.30309999</v>
      </c>
      <c r="D42" s="204">
        <v>3499068.0806</v>
      </c>
      <c r="E42" s="139">
        <v>0</v>
      </c>
      <c r="F42" s="137">
        <v>0</v>
      </c>
      <c r="G42" s="136">
        <v>110014829.707</v>
      </c>
      <c r="H42" s="137">
        <v>33569623.676700003</v>
      </c>
      <c r="I42" s="138">
        <v>101109811.7199</v>
      </c>
      <c r="J42" s="139">
        <v>34231404.998899996</v>
      </c>
      <c r="K42" s="139">
        <v>1439651.1568</v>
      </c>
      <c r="L42" s="139">
        <v>0</v>
      </c>
      <c r="M42" s="139">
        <v>1915389.5589000001</v>
      </c>
      <c r="N42" s="137">
        <v>4888195.9491999997</v>
      </c>
    </row>
    <row r="43" spans="1:14" ht="15" customHeight="1" x14ac:dyDescent="0.25">
      <c r="A43" s="239" t="s">
        <v>250</v>
      </c>
      <c r="B43" s="177">
        <v>4086941.7965000002</v>
      </c>
      <c r="C43" s="203">
        <v>3665932.5150000001</v>
      </c>
      <c r="D43" s="204">
        <v>421009.28149999998</v>
      </c>
      <c r="E43" s="139">
        <v>0</v>
      </c>
      <c r="F43" s="137">
        <v>0</v>
      </c>
      <c r="G43" s="136">
        <v>1191541.0064999999</v>
      </c>
      <c r="H43" s="137">
        <v>2895400.79</v>
      </c>
      <c r="I43" s="138">
        <v>394912.58500000002</v>
      </c>
      <c r="J43" s="139">
        <v>3658141.2609999999</v>
      </c>
      <c r="K43" s="139">
        <v>0</v>
      </c>
      <c r="L43" s="139">
        <v>0</v>
      </c>
      <c r="M43" s="139">
        <v>33887.950499999999</v>
      </c>
      <c r="N43" s="137">
        <v>0</v>
      </c>
    </row>
    <row r="44" spans="1:14" ht="15" customHeight="1" x14ac:dyDescent="0.25">
      <c r="A44" s="238" t="s">
        <v>69</v>
      </c>
      <c r="B44" s="177">
        <v>411025411.08340001</v>
      </c>
      <c r="C44" s="203">
        <v>406870327.88779998</v>
      </c>
      <c r="D44" s="204">
        <v>4155083.1956000002</v>
      </c>
      <c r="E44" s="139">
        <v>0</v>
      </c>
      <c r="F44" s="137">
        <v>0</v>
      </c>
      <c r="G44" s="136">
        <v>411025411.08340001</v>
      </c>
      <c r="H44" s="137">
        <v>0</v>
      </c>
      <c r="I44" s="138">
        <v>377061533.40359998</v>
      </c>
      <c r="J44" s="139">
        <v>29587411.211599998</v>
      </c>
      <c r="K44" s="139">
        <v>0</v>
      </c>
      <c r="L44" s="139">
        <v>0</v>
      </c>
      <c r="M44" s="139">
        <v>605464.7156</v>
      </c>
      <c r="N44" s="137">
        <v>3771001.7525999998</v>
      </c>
    </row>
    <row r="45" spans="1:14" ht="15" customHeight="1" x14ac:dyDescent="0.25">
      <c r="A45" s="238" t="s">
        <v>41</v>
      </c>
      <c r="B45" s="177">
        <v>305247333.56059998</v>
      </c>
      <c r="C45" s="203">
        <v>298610938.83109999</v>
      </c>
      <c r="D45" s="204">
        <v>6636394.7295000004</v>
      </c>
      <c r="E45" s="139">
        <v>0</v>
      </c>
      <c r="F45" s="137">
        <v>0</v>
      </c>
      <c r="G45" s="136">
        <v>243161310.15939999</v>
      </c>
      <c r="H45" s="137">
        <v>62086023.401199996</v>
      </c>
      <c r="I45" s="138">
        <v>242824826.45860001</v>
      </c>
      <c r="J45" s="139">
        <v>51435266.118799999</v>
      </c>
      <c r="K45" s="139">
        <v>2560291.0029000002</v>
      </c>
      <c r="L45" s="139">
        <v>0</v>
      </c>
      <c r="M45" s="139">
        <v>2682604.1575000002</v>
      </c>
      <c r="N45" s="137">
        <v>5744345.8228000002</v>
      </c>
    </row>
    <row r="46" spans="1:14" ht="15" customHeight="1" x14ac:dyDescent="0.25">
      <c r="A46" s="239" t="s">
        <v>251</v>
      </c>
      <c r="B46" s="177">
        <v>179357332.6787</v>
      </c>
      <c r="C46" s="203">
        <v>176874911.06290001</v>
      </c>
      <c r="D46" s="204">
        <v>2482421.6157999998</v>
      </c>
      <c r="E46" s="139">
        <v>0</v>
      </c>
      <c r="F46" s="137">
        <v>0</v>
      </c>
      <c r="G46" s="136">
        <v>149327870.00350001</v>
      </c>
      <c r="H46" s="137">
        <v>30029462.6752</v>
      </c>
      <c r="I46" s="138">
        <v>148167879.67070001</v>
      </c>
      <c r="J46" s="139">
        <v>25694650.280999999</v>
      </c>
      <c r="K46" s="139">
        <v>730327.71050000004</v>
      </c>
      <c r="L46" s="139">
        <v>0</v>
      </c>
      <c r="M46" s="139">
        <v>1222768.8489999999</v>
      </c>
      <c r="N46" s="137">
        <v>3541706.1675</v>
      </c>
    </row>
    <row r="47" spans="1:14" ht="15" customHeight="1" x14ac:dyDescent="0.25">
      <c r="A47" s="239" t="s">
        <v>252</v>
      </c>
      <c r="B47" s="177">
        <v>125890000.8819</v>
      </c>
      <c r="C47" s="136">
        <v>121736027.7682</v>
      </c>
      <c r="D47" s="178">
        <v>4153973.1137000001</v>
      </c>
      <c r="E47" s="139">
        <v>0</v>
      </c>
      <c r="F47" s="137">
        <v>0</v>
      </c>
      <c r="G47" s="136">
        <v>93833440.155900002</v>
      </c>
      <c r="H47" s="137">
        <v>32056560.726</v>
      </c>
      <c r="I47" s="138">
        <v>94656946.787900001</v>
      </c>
      <c r="J47" s="139">
        <v>25740615.8378</v>
      </c>
      <c r="K47" s="139">
        <v>1829963.2923999999</v>
      </c>
      <c r="L47" s="139">
        <v>0</v>
      </c>
      <c r="M47" s="139">
        <v>1459835.3085</v>
      </c>
      <c r="N47" s="137">
        <v>2202639.6553000002</v>
      </c>
    </row>
    <row r="48" spans="1:14" ht="15" customHeight="1" x14ac:dyDescent="0.25">
      <c r="A48" s="238" t="s">
        <v>253</v>
      </c>
      <c r="B48" s="177">
        <v>106122102.58239999</v>
      </c>
      <c r="C48" s="136">
        <v>103675831.67569999</v>
      </c>
      <c r="D48" s="178">
        <v>2446270.9067000002</v>
      </c>
      <c r="E48" s="139">
        <v>0</v>
      </c>
      <c r="F48" s="137">
        <v>0</v>
      </c>
      <c r="G48" s="136">
        <v>89292203.492500007</v>
      </c>
      <c r="H48" s="137">
        <v>16829899.089899998</v>
      </c>
      <c r="I48" s="138">
        <v>81141655.4067</v>
      </c>
      <c r="J48" s="139">
        <v>23072740.0211</v>
      </c>
      <c r="K48" s="139">
        <v>0</v>
      </c>
      <c r="L48" s="139">
        <v>0</v>
      </c>
      <c r="M48" s="139">
        <v>922703.16669999994</v>
      </c>
      <c r="N48" s="137">
        <v>985003.98789999995</v>
      </c>
    </row>
    <row r="49" spans="1:14" ht="15" customHeight="1" x14ac:dyDescent="0.25">
      <c r="A49" s="239" t="s">
        <v>254</v>
      </c>
      <c r="B49" s="177">
        <v>94943990.800799996</v>
      </c>
      <c r="C49" s="136">
        <v>92767170.594099998</v>
      </c>
      <c r="D49" s="178">
        <v>2176820.2067</v>
      </c>
      <c r="E49" s="139">
        <v>0</v>
      </c>
      <c r="F49" s="137">
        <v>0</v>
      </c>
      <c r="G49" s="136">
        <v>79889006.2579</v>
      </c>
      <c r="H49" s="137">
        <v>15054984.5429</v>
      </c>
      <c r="I49" s="138">
        <v>70489388.958800003</v>
      </c>
      <c r="J49" s="139">
        <v>22546894.687399998</v>
      </c>
      <c r="K49" s="139">
        <v>0</v>
      </c>
      <c r="L49" s="139">
        <v>0</v>
      </c>
      <c r="M49" s="139">
        <v>922703.16669999994</v>
      </c>
      <c r="N49" s="137">
        <v>985003.98789999995</v>
      </c>
    </row>
    <row r="50" spans="1:14" ht="15" customHeight="1" x14ac:dyDescent="0.25">
      <c r="A50" s="239" t="s">
        <v>255</v>
      </c>
      <c r="B50" s="177">
        <v>11178111.7816</v>
      </c>
      <c r="C50" s="136">
        <v>10908661.081599999</v>
      </c>
      <c r="D50" s="178">
        <v>269450.7</v>
      </c>
      <c r="E50" s="139">
        <v>0</v>
      </c>
      <c r="F50" s="137">
        <v>0</v>
      </c>
      <c r="G50" s="136">
        <v>9403197.2346000001</v>
      </c>
      <c r="H50" s="137">
        <v>1774914.547</v>
      </c>
      <c r="I50" s="138">
        <v>10652266.447899999</v>
      </c>
      <c r="J50" s="139">
        <v>525845.33369999996</v>
      </c>
      <c r="K50" s="139">
        <v>0</v>
      </c>
      <c r="L50" s="139">
        <v>0</v>
      </c>
      <c r="M50" s="139">
        <v>0</v>
      </c>
      <c r="N50" s="137">
        <v>0</v>
      </c>
    </row>
    <row r="51" spans="1:14" ht="15" customHeight="1" x14ac:dyDescent="0.25">
      <c r="A51" s="238" t="s">
        <v>256</v>
      </c>
      <c r="B51" s="177">
        <v>75967909.508699998</v>
      </c>
      <c r="C51" s="136">
        <v>74246945.539299995</v>
      </c>
      <c r="D51" s="178">
        <v>1720963.9694000001</v>
      </c>
      <c r="E51" s="139">
        <v>0</v>
      </c>
      <c r="F51" s="137">
        <v>0</v>
      </c>
      <c r="G51" s="136">
        <v>52690171.312799998</v>
      </c>
      <c r="H51" s="137">
        <v>23277738.195900001</v>
      </c>
      <c r="I51" s="138">
        <v>53922642.360600002</v>
      </c>
      <c r="J51" s="139">
        <v>18068111.791200001</v>
      </c>
      <c r="K51" s="139">
        <v>2366506.75</v>
      </c>
      <c r="L51" s="139">
        <v>0</v>
      </c>
      <c r="M51" s="139">
        <v>194227.80300000001</v>
      </c>
      <c r="N51" s="137">
        <v>1416420.8038999999</v>
      </c>
    </row>
    <row r="52" spans="1:14" ht="15" customHeight="1" x14ac:dyDescent="0.25">
      <c r="A52" s="239" t="s">
        <v>257</v>
      </c>
      <c r="B52" s="177">
        <v>31355612.906399999</v>
      </c>
      <c r="C52" s="136">
        <v>30896233.32</v>
      </c>
      <c r="D52" s="178">
        <v>459379.58639999997</v>
      </c>
      <c r="E52" s="139">
        <v>0</v>
      </c>
      <c r="F52" s="137">
        <v>0</v>
      </c>
      <c r="G52" s="136">
        <v>18288097.806499999</v>
      </c>
      <c r="H52" s="137">
        <v>13067515.0999</v>
      </c>
      <c r="I52" s="138">
        <v>16926148.4824</v>
      </c>
      <c r="J52" s="139">
        <v>13946401.8051</v>
      </c>
      <c r="K52" s="139">
        <v>482959.48</v>
      </c>
      <c r="L52" s="139">
        <v>0</v>
      </c>
      <c r="M52" s="139">
        <v>0</v>
      </c>
      <c r="N52" s="137">
        <v>103.13890000000001</v>
      </c>
    </row>
    <row r="53" spans="1:14" ht="15" customHeight="1" thickBot="1" x14ac:dyDescent="0.3">
      <c r="A53" s="241" t="s">
        <v>258</v>
      </c>
      <c r="B53" s="242">
        <v>44612296.602300003</v>
      </c>
      <c r="C53" s="243">
        <v>43350712.219300002</v>
      </c>
      <c r="D53" s="244">
        <v>1261584.3829999999</v>
      </c>
      <c r="E53" s="245">
        <v>0</v>
      </c>
      <c r="F53" s="246">
        <v>0</v>
      </c>
      <c r="G53" s="243">
        <v>34402073.506300002</v>
      </c>
      <c r="H53" s="246">
        <v>10210223.096000001</v>
      </c>
      <c r="I53" s="247">
        <v>36996493.878200002</v>
      </c>
      <c r="J53" s="245">
        <v>4121709.9860999999</v>
      </c>
      <c r="K53" s="245">
        <v>1883547.27</v>
      </c>
      <c r="L53" s="245">
        <v>0</v>
      </c>
      <c r="M53" s="245">
        <v>194227.80300000001</v>
      </c>
      <c r="N53" s="246">
        <v>1416317.665</v>
      </c>
    </row>
    <row r="54" spans="1:14" ht="15.75" thickTop="1" x14ac:dyDescent="0.25"/>
    <row r="55" spans="1:14" x14ac:dyDescent="0.25">
      <c r="A55" s="248" t="s">
        <v>220</v>
      </c>
    </row>
    <row r="56" spans="1:14" x14ac:dyDescent="0.25">
      <c r="A56" s="219" t="s">
        <v>221</v>
      </c>
    </row>
    <row r="57" spans="1:14" x14ac:dyDescent="0.25">
      <c r="A57" s="219" t="s">
        <v>222</v>
      </c>
    </row>
    <row r="58" spans="1:14" x14ac:dyDescent="0.25">
      <c r="A58" s="219" t="s">
        <v>97</v>
      </c>
    </row>
    <row r="59" spans="1:14" x14ac:dyDescent="0.25">
      <c r="A59" s="217" t="s">
        <v>223</v>
      </c>
    </row>
    <row r="60" spans="1:14" x14ac:dyDescent="0.25">
      <c r="A60" s="217" t="s">
        <v>224</v>
      </c>
    </row>
    <row r="61" spans="1:14" x14ac:dyDescent="0.25">
      <c r="A61" s="218" t="s">
        <v>226</v>
      </c>
    </row>
    <row r="63" spans="1:14" x14ac:dyDescent="0.25">
      <c r="A63" s="219" t="s">
        <v>227</v>
      </c>
    </row>
    <row r="64" spans="1:14" x14ac:dyDescent="0.25">
      <c r="A64" s="219" t="s">
        <v>228</v>
      </c>
    </row>
  </sheetData>
  <hyperlinks>
    <hyperlink ref="O1" location="'Table of Contents'!A1" tooltip="Return to Table of Contents" display="Return to Table of Contents" xr:uid="{CC9357A4-E4A9-420C-AF30-DC08AA7DFA7F}"/>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33A6A-70B1-43AA-8060-CB487199D458}">
  <sheetPr>
    <tabColor theme="9"/>
  </sheetPr>
  <dimension ref="A1:P44"/>
  <sheetViews>
    <sheetView showGridLines="0" workbookViewId="0"/>
  </sheetViews>
  <sheetFormatPr defaultRowHeight="12.75" x14ac:dyDescent="0.2"/>
  <cols>
    <col min="1" max="1" width="29.85546875" customWidth="1"/>
    <col min="2" max="16" width="10.7109375" customWidth="1"/>
  </cols>
  <sheetData>
    <row r="1" spans="1:16" ht="18.75" x14ac:dyDescent="0.3">
      <c r="A1" s="4" t="s">
        <v>77</v>
      </c>
      <c r="K1" s="13" t="s">
        <v>78</v>
      </c>
    </row>
    <row r="2" spans="1:16" ht="12.75" customHeight="1" x14ac:dyDescent="0.2"/>
    <row r="3" spans="1:16" ht="12.75" customHeight="1" x14ac:dyDescent="0.2"/>
    <row r="4" spans="1:16" ht="12.75" customHeight="1" x14ac:dyDescent="0.2">
      <c r="A4" s="1"/>
      <c r="B4" s="1"/>
      <c r="C4" s="1"/>
      <c r="D4" s="1"/>
      <c r="E4" s="1"/>
      <c r="F4" s="1"/>
    </row>
    <row r="5" spans="1:16" ht="12.75" customHeight="1" x14ac:dyDescent="0.2"/>
    <row r="6" spans="1:16" ht="15" x14ac:dyDescent="0.25">
      <c r="A6" s="5"/>
      <c r="B6" s="6">
        <v>2008</v>
      </c>
      <c r="C6" s="6">
        <v>2009</v>
      </c>
      <c r="D6" s="6">
        <v>2010</v>
      </c>
      <c r="E6" s="6">
        <v>2011</v>
      </c>
      <c r="F6" s="6">
        <v>2012</v>
      </c>
      <c r="G6" s="6">
        <v>2013</v>
      </c>
      <c r="H6" s="6">
        <v>2014</v>
      </c>
      <c r="I6" s="6">
        <v>2015</v>
      </c>
      <c r="J6" s="6">
        <v>2016</v>
      </c>
      <c r="K6" s="6">
        <v>2017</v>
      </c>
      <c r="L6" s="6">
        <v>2018</v>
      </c>
      <c r="M6" s="6">
        <v>2019</v>
      </c>
      <c r="N6" s="6">
        <v>2020</v>
      </c>
      <c r="O6" s="6">
        <v>2021</v>
      </c>
      <c r="P6" s="6">
        <v>2022</v>
      </c>
    </row>
    <row r="7" spans="1:16" ht="15.75" x14ac:dyDescent="0.25">
      <c r="A7" s="7" t="s">
        <v>81</v>
      </c>
      <c r="B7" s="8">
        <v>0.4975</v>
      </c>
      <c r="C7" s="8">
        <v>0.45240000000000002</v>
      </c>
      <c r="D7" s="8">
        <v>0.4869</v>
      </c>
      <c r="E7" s="8">
        <v>0.45400000000000001</v>
      </c>
      <c r="F7" s="8">
        <v>0.44800000000000001</v>
      </c>
      <c r="G7" s="8">
        <v>0.47639999999999999</v>
      </c>
      <c r="H7" s="8">
        <v>0.47660000000000002</v>
      </c>
      <c r="I7" s="8">
        <v>0.502</v>
      </c>
      <c r="J7" s="8">
        <v>0.51200000000000001</v>
      </c>
      <c r="K7" s="8">
        <v>0.55125812908287086</v>
      </c>
      <c r="L7" s="8">
        <v>0.55235956287146337</v>
      </c>
      <c r="M7" s="8">
        <v>0.53757904130777356</v>
      </c>
      <c r="N7" s="8">
        <v>0.40521563541129835</v>
      </c>
      <c r="O7" s="8">
        <v>0.43687538354652222</v>
      </c>
      <c r="P7" s="8">
        <v>0.54216893095472307</v>
      </c>
    </row>
    <row r="8" spans="1:16" ht="15.75" x14ac:dyDescent="0.25">
      <c r="A8" s="7" t="s">
        <v>82</v>
      </c>
      <c r="B8" s="9">
        <v>139.44</v>
      </c>
      <c r="C8" s="9">
        <v>134.01</v>
      </c>
      <c r="D8" s="9">
        <v>148.18</v>
      </c>
      <c r="E8" s="9">
        <v>152.05000000000001</v>
      </c>
      <c r="F8" s="9">
        <v>155.18</v>
      </c>
      <c r="G8" s="9">
        <v>147.15</v>
      </c>
      <c r="H8" s="9">
        <v>145.11000000000001</v>
      </c>
      <c r="I8" s="9">
        <v>157.18</v>
      </c>
      <c r="J8" s="9">
        <v>163.30000000000001</v>
      </c>
      <c r="K8" s="9">
        <v>165.15494877822519</v>
      </c>
      <c r="L8" s="9">
        <v>175.6045559125709</v>
      </c>
      <c r="M8" s="9">
        <v>179.63564132819869</v>
      </c>
      <c r="N8" s="9">
        <v>180.61648149023688</v>
      </c>
      <c r="O8" s="9">
        <v>210.94438609146093</v>
      </c>
      <c r="P8" s="9">
        <v>211.17335700204976</v>
      </c>
    </row>
    <row r="9" spans="1:16" ht="15.75" x14ac:dyDescent="0.25">
      <c r="A9" s="7" t="s">
        <v>80</v>
      </c>
      <c r="B9" s="9">
        <v>69.371399999999994</v>
      </c>
      <c r="C9" s="9">
        <v>60.626123999999997</v>
      </c>
      <c r="D9" s="9">
        <v>72.148842000000002</v>
      </c>
      <c r="E9" s="9">
        <v>69.03070000000001</v>
      </c>
      <c r="F9" s="9">
        <v>69.52064</v>
      </c>
      <c r="G9" s="9">
        <v>70.102260000000001</v>
      </c>
      <c r="H9" s="9">
        <v>69.159426000000011</v>
      </c>
      <c r="I9" s="9">
        <v>78.87</v>
      </c>
      <c r="J9" s="9">
        <v>83.53</v>
      </c>
      <c r="K9" s="9">
        <v>91.043008072261784</v>
      </c>
      <c r="L9" s="9">
        <v>96.996855742105126</v>
      </c>
      <c r="M9" s="9">
        <v>96.568355849920124</v>
      </c>
      <c r="N9" s="9">
        <v>73.188622312819348</v>
      </c>
      <c r="O9" s="9">
        <v>92.156409580692653</v>
      </c>
      <c r="P9" s="9">
        <v>114.49163321192141</v>
      </c>
    </row>
    <row r="10" spans="1:16" x14ac:dyDescent="0.2">
      <c r="A10" s="3"/>
      <c r="B10" s="3"/>
      <c r="C10" s="3"/>
      <c r="D10" s="3"/>
      <c r="E10" s="3"/>
      <c r="F10" s="3"/>
      <c r="G10" s="3"/>
      <c r="H10" s="3"/>
      <c r="I10" s="3"/>
      <c r="J10" s="3"/>
      <c r="K10" s="3"/>
      <c r="L10" s="3"/>
      <c r="M10" s="3"/>
      <c r="N10" s="3"/>
      <c r="O10" s="3"/>
    </row>
    <row r="39" spans="1:5" x14ac:dyDescent="0.2">
      <c r="B39" s="34" t="s">
        <v>95</v>
      </c>
      <c r="C39" s="14"/>
      <c r="D39" s="14"/>
      <c r="E39" s="15"/>
    </row>
    <row r="40" spans="1:5" x14ac:dyDescent="0.2">
      <c r="B40" s="35" t="s">
        <v>96</v>
      </c>
    </row>
    <row r="41" spans="1:5" x14ac:dyDescent="0.2">
      <c r="A41" t="s">
        <v>113</v>
      </c>
    </row>
    <row r="42" spans="1:5" x14ac:dyDescent="0.2">
      <c r="A42" t="s">
        <v>114</v>
      </c>
    </row>
    <row r="44" spans="1:5" x14ac:dyDescent="0.2">
      <c r="A44" t="s">
        <v>115</v>
      </c>
    </row>
  </sheetData>
  <hyperlinks>
    <hyperlink ref="K1" location="'Table of Contents'!A1" tooltip="Return to Table of Contents" display="Return to Table of Contents" xr:uid="{F6067C59-7422-45C9-8540-C91B5ECB72C9}"/>
    <hyperlink ref="B40" r:id="rId1" tooltip="CBRE Hotels Trends in the Hotel Industry National Market Report    " xr:uid="{6A3E4AE7-158C-43DE-96BB-6EC8E0037825}"/>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0F1E2-0065-42B2-90C3-91ED2AC195B9}">
  <sheetPr>
    <tabColor rgb="FF7030A0"/>
  </sheetPr>
  <dimension ref="A1:K46"/>
  <sheetViews>
    <sheetView showGridLines="0" workbookViewId="0"/>
  </sheetViews>
  <sheetFormatPr defaultColWidth="9.140625" defaultRowHeight="15" x14ac:dyDescent="0.25"/>
  <cols>
    <col min="1" max="1" width="29.85546875" style="83" customWidth="1"/>
    <col min="2" max="5" width="10.7109375" style="83" customWidth="1"/>
    <col min="6" max="16384" width="9.140625" style="83"/>
  </cols>
  <sheetData>
    <row r="1" spans="1:11" ht="18.75" x14ac:dyDescent="0.3">
      <c r="A1" s="82" t="s">
        <v>109</v>
      </c>
      <c r="K1" s="13" t="s">
        <v>78</v>
      </c>
    </row>
    <row r="2" spans="1:11" ht="12.75" customHeight="1" x14ac:dyDescent="0.3">
      <c r="A2" s="82"/>
      <c r="K2" s="13"/>
    </row>
    <row r="3" spans="1:11" ht="12.75" customHeight="1" x14ac:dyDescent="0.3">
      <c r="A3" s="82"/>
      <c r="K3" s="13"/>
    </row>
    <row r="4" spans="1:11" ht="12.75" customHeight="1" x14ac:dyDescent="0.25"/>
    <row r="5" spans="1:11" ht="12.75" customHeight="1" x14ac:dyDescent="0.25">
      <c r="A5" s="84"/>
    </row>
    <row r="6" spans="1:11" x14ac:dyDescent="0.25">
      <c r="A6" s="85"/>
      <c r="B6" s="86" t="s">
        <v>264</v>
      </c>
      <c r="C6" s="86" t="s">
        <v>265</v>
      </c>
      <c r="D6" s="86" t="s">
        <v>266</v>
      </c>
      <c r="E6" s="86" t="s">
        <v>267</v>
      </c>
    </row>
    <row r="7" spans="1:11" ht="15.75" x14ac:dyDescent="0.25">
      <c r="A7" s="87" t="s">
        <v>81</v>
      </c>
      <c r="B7" s="88">
        <v>0.48509308281599856</v>
      </c>
      <c r="C7" s="88">
        <v>0.50505432886497448</v>
      </c>
      <c r="D7" s="88">
        <v>0.59547453539509154</v>
      </c>
      <c r="E7" s="88">
        <v>0.47645620250271414</v>
      </c>
    </row>
    <row r="8" spans="1:11" ht="15.75" x14ac:dyDescent="0.25">
      <c r="A8" s="87" t="s">
        <v>82</v>
      </c>
      <c r="B8" s="89">
        <v>206.57335916483603</v>
      </c>
      <c r="C8" s="89">
        <v>238.26498238972019</v>
      </c>
      <c r="D8" s="89">
        <v>289.6768993448481</v>
      </c>
      <c r="E8" s="89">
        <v>307.35621685539058</v>
      </c>
    </row>
    <row r="9" spans="1:11" ht="15.75" x14ac:dyDescent="0.25">
      <c r="A9" s="87" t="s">
        <v>80</v>
      </c>
      <c r="B9" s="89">
        <v>100.20730762492683</v>
      </c>
      <c r="C9" s="89">
        <v>120.33676077286509</v>
      </c>
      <c r="D9" s="89">
        <v>172.49521705206411</v>
      </c>
      <c r="E9" s="89">
        <v>146.44177589852009</v>
      </c>
    </row>
    <row r="10" spans="1:11" ht="12.75" customHeight="1" x14ac:dyDescent="0.25"/>
    <row r="11" spans="1:11" ht="12.75" customHeight="1" x14ac:dyDescent="0.25"/>
    <row r="12" spans="1:11" ht="12.75" customHeight="1" x14ac:dyDescent="0.25"/>
    <row r="13" spans="1:11" ht="12.75" customHeight="1" x14ac:dyDescent="0.25"/>
    <row r="14" spans="1:11" ht="12.75" customHeight="1" x14ac:dyDescent="0.25"/>
    <row r="15" spans="1:11" ht="12.75" customHeight="1" x14ac:dyDescent="0.25"/>
    <row r="16" spans="1:11"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spans="1:1" ht="12.75" customHeight="1" x14ac:dyDescent="0.25"/>
    <row r="34" spans="1:1" ht="12.75" customHeight="1" x14ac:dyDescent="0.25"/>
    <row r="35" spans="1:1" ht="12.75" customHeight="1" x14ac:dyDescent="0.25"/>
    <row r="36" spans="1:1" ht="12.75" customHeight="1" x14ac:dyDescent="0.25"/>
    <row r="37" spans="1:1" ht="12.75" customHeight="1" x14ac:dyDescent="0.25"/>
    <row r="38" spans="1:1" ht="12.75" customHeight="1" x14ac:dyDescent="0.25"/>
    <row r="39" spans="1:1" ht="12.75" customHeight="1" x14ac:dyDescent="0.25"/>
    <row r="40" spans="1:1" ht="12.75" customHeight="1" x14ac:dyDescent="0.25">
      <c r="A40" s="90" t="s">
        <v>110</v>
      </c>
    </row>
    <row r="41" spans="1:1" ht="12.75" customHeight="1" x14ac:dyDescent="0.25">
      <c r="A41" s="91"/>
    </row>
    <row r="42" spans="1:1" ht="12.75" customHeight="1" x14ac:dyDescent="0.25">
      <c r="A42" s="91" t="s">
        <v>97</v>
      </c>
    </row>
    <row r="43" spans="1:1" ht="12.75" customHeight="1" x14ac:dyDescent="0.25">
      <c r="A43" s="92" t="s">
        <v>111</v>
      </c>
    </row>
    <row r="44" spans="1:1" ht="12.75" customHeight="1" x14ac:dyDescent="0.25">
      <c r="A44" s="92" t="s">
        <v>262</v>
      </c>
    </row>
    <row r="45" spans="1:1" ht="12.75" customHeight="1" x14ac:dyDescent="0.25">
      <c r="A45" s="249" t="s">
        <v>263</v>
      </c>
    </row>
    <row r="46" spans="1:1" ht="12.75" customHeight="1" x14ac:dyDescent="0.25"/>
  </sheetData>
  <hyperlinks>
    <hyperlink ref="A40" r:id="rId1" xr:uid="{4CA4FEFE-A230-4C54-BB69-DAA7E6407A82}"/>
    <hyperlink ref="K1" location="'Table of Contents'!A1" tooltip="Return to Table of Contents" display="Return to Table of Contents" xr:uid="{7185F3F7-C12D-48A0-9FBD-336F783292D5}"/>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05209-9687-4102-A6CD-09C7087FE3EC}">
  <sheetPr>
    <tabColor rgb="FF0070C0"/>
  </sheetPr>
  <dimension ref="A1:K124"/>
  <sheetViews>
    <sheetView showGridLines="0" workbookViewId="0"/>
  </sheetViews>
  <sheetFormatPr defaultColWidth="9.140625" defaultRowHeight="15" x14ac:dyDescent="0.2"/>
  <cols>
    <col min="1" max="1" width="67.7109375" style="16" customWidth="1"/>
    <col min="2" max="2" width="13" style="16" customWidth="1"/>
    <col min="3" max="3" width="12.140625" style="16" customWidth="1"/>
    <col min="4" max="4" width="10.140625" style="16" customWidth="1"/>
    <col min="5" max="5" width="10.42578125" style="16" customWidth="1"/>
    <col min="6" max="6" width="10.5703125" style="16" customWidth="1"/>
    <col min="7" max="7" width="12" style="16" customWidth="1"/>
    <col min="8" max="8" width="9.140625" style="16"/>
    <col min="9" max="9" width="12.42578125" style="16" customWidth="1"/>
    <col min="10" max="16384" width="9.140625" style="16"/>
  </cols>
  <sheetData>
    <row r="1" spans="1:11" ht="18.75" x14ac:dyDescent="0.3">
      <c r="A1" s="81" t="s">
        <v>269</v>
      </c>
      <c r="B1" s="79"/>
      <c r="C1" s="79"/>
      <c r="D1" s="79"/>
      <c r="E1" s="79"/>
      <c r="F1" s="79"/>
      <c r="G1" s="79"/>
      <c r="H1" s="79"/>
      <c r="I1" s="250" t="s">
        <v>78</v>
      </c>
      <c r="J1" s="250"/>
      <c r="K1" s="250"/>
    </row>
    <row r="2" spans="1:11" ht="15.75" x14ac:dyDescent="0.2">
      <c r="A2" s="80"/>
      <c r="B2" s="79"/>
      <c r="C2" s="79"/>
      <c r="D2" s="79"/>
      <c r="E2" s="79"/>
      <c r="F2" s="79"/>
      <c r="G2" s="79"/>
      <c r="H2" s="79"/>
      <c r="I2" s="79"/>
    </row>
    <row r="3" spans="1:11" ht="15.75" x14ac:dyDescent="0.25">
      <c r="A3" s="36" t="s">
        <v>75</v>
      </c>
      <c r="B3" s="79"/>
      <c r="C3" s="79"/>
      <c r="D3" s="79"/>
      <c r="E3" s="79"/>
      <c r="F3" s="79"/>
      <c r="G3" s="79"/>
      <c r="H3" s="79"/>
      <c r="I3" s="79"/>
    </row>
    <row r="4" spans="1:11" ht="15.75" x14ac:dyDescent="0.25">
      <c r="A4" s="36" t="s">
        <v>0</v>
      </c>
      <c r="B4" s="79"/>
      <c r="C4" s="79"/>
      <c r="D4" s="79"/>
      <c r="E4" s="79"/>
      <c r="F4" s="79"/>
      <c r="G4" s="79"/>
      <c r="H4" s="79"/>
      <c r="I4" s="79"/>
    </row>
    <row r="5" spans="1:11" ht="15.75" x14ac:dyDescent="0.25">
      <c r="A5" s="36" t="s">
        <v>20</v>
      </c>
      <c r="B5" s="79"/>
      <c r="C5" s="79"/>
      <c r="D5" s="79"/>
      <c r="E5" s="79"/>
      <c r="F5" s="79"/>
      <c r="G5" s="79"/>
      <c r="H5" s="79"/>
      <c r="I5" s="79"/>
    </row>
    <row r="6" spans="1:11" ht="15.75" x14ac:dyDescent="0.25">
      <c r="A6" s="36" t="s">
        <v>40</v>
      </c>
      <c r="B6" s="79"/>
      <c r="C6" s="79"/>
      <c r="D6" s="79"/>
      <c r="E6" s="79"/>
      <c r="F6" s="79"/>
      <c r="G6" s="79"/>
      <c r="H6" s="79"/>
      <c r="I6" s="79"/>
    </row>
    <row r="7" spans="1:11" ht="15.75" x14ac:dyDescent="0.25">
      <c r="A7" s="36" t="s">
        <v>43</v>
      </c>
      <c r="B7" s="79"/>
      <c r="C7" s="79"/>
      <c r="D7" s="79"/>
      <c r="E7" s="79"/>
      <c r="F7" s="79"/>
      <c r="G7" s="79"/>
      <c r="H7" s="79"/>
      <c r="I7" s="79"/>
    </row>
    <row r="8" spans="1:11" ht="15.75" x14ac:dyDescent="0.25">
      <c r="A8" s="36" t="s">
        <v>64</v>
      </c>
      <c r="B8" s="79"/>
      <c r="C8" s="79"/>
      <c r="D8" s="79"/>
      <c r="E8" s="79"/>
      <c r="F8" s="79"/>
      <c r="G8" s="79"/>
      <c r="H8" s="79"/>
      <c r="I8" s="79"/>
    </row>
    <row r="9" spans="1:11" ht="15.75" x14ac:dyDescent="0.25">
      <c r="A9" s="17"/>
    </row>
    <row r="10" spans="1:11" x14ac:dyDescent="0.2">
      <c r="A10" s="18"/>
    </row>
    <row r="11" spans="1:11" ht="15" customHeight="1" x14ac:dyDescent="0.2">
      <c r="A11" s="37" t="s">
        <v>83</v>
      </c>
      <c r="B11" s="38"/>
      <c r="C11" s="38"/>
      <c r="D11" s="38"/>
      <c r="E11" s="38"/>
      <c r="F11" s="38"/>
      <c r="G11" s="39"/>
    </row>
    <row r="12" spans="1:11" ht="15.75" x14ac:dyDescent="0.25">
      <c r="A12" s="40"/>
      <c r="B12" s="19"/>
      <c r="C12" s="41" t="s">
        <v>1</v>
      </c>
      <c r="D12" s="41"/>
      <c r="E12" s="41"/>
      <c r="F12" s="41"/>
      <c r="G12" s="42"/>
    </row>
    <row r="13" spans="1:11" ht="15.75" x14ac:dyDescent="0.2">
      <c r="A13" s="43"/>
      <c r="B13" s="20" t="s">
        <v>3</v>
      </c>
      <c r="C13" s="20" t="s">
        <v>74</v>
      </c>
      <c r="D13" s="20" t="s">
        <v>4</v>
      </c>
      <c r="E13" s="20" t="s">
        <v>5</v>
      </c>
      <c r="F13" s="20" t="s">
        <v>6</v>
      </c>
      <c r="G13" s="21" t="s">
        <v>7</v>
      </c>
    </row>
    <row r="14" spans="1:11" ht="15.75" x14ac:dyDescent="0.25">
      <c r="A14" s="44" t="s">
        <v>85</v>
      </c>
      <c r="B14" s="45">
        <v>13423</v>
      </c>
      <c r="C14" s="45">
        <v>8962</v>
      </c>
      <c r="D14" s="45">
        <v>4003</v>
      </c>
      <c r="E14" s="45">
        <v>308</v>
      </c>
      <c r="F14" s="45">
        <v>92</v>
      </c>
      <c r="G14" s="46">
        <v>58</v>
      </c>
      <c r="I14" s="22"/>
    </row>
    <row r="15" spans="1:11" s="23" customFormat="1" ht="15.75" x14ac:dyDescent="0.25">
      <c r="A15" s="47" t="s">
        <v>84</v>
      </c>
      <c r="B15" s="48">
        <v>873</v>
      </c>
      <c r="C15" s="48">
        <v>407</v>
      </c>
      <c r="D15" s="48">
        <v>359</v>
      </c>
      <c r="E15" s="48">
        <v>74</v>
      </c>
      <c r="F15" s="48">
        <v>22</v>
      </c>
      <c r="G15" s="49">
        <v>11</v>
      </c>
      <c r="I15" s="22"/>
    </row>
    <row r="16" spans="1:11" ht="15.75" x14ac:dyDescent="0.2">
      <c r="A16" s="50" t="s">
        <v>69</v>
      </c>
      <c r="B16" s="51">
        <v>334</v>
      </c>
      <c r="C16" s="51">
        <v>197</v>
      </c>
      <c r="D16" s="51">
        <v>100</v>
      </c>
      <c r="E16" s="51">
        <v>26</v>
      </c>
      <c r="F16" s="51">
        <v>7</v>
      </c>
      <c r="G16" s="52">
        <v>4</v>
      </c>
    </row>
    <row r="17" spans="1:9" ht="15.75" x14ac:dyDescent="0.2">
      <c r="A17" s="50" t="s">
        <v>70</v>
      </c>
      <c r="B17" s="51">
        <v>244</v>
      </c>
      <c r="C17" s="51">
        <v>124</v>
      </c>
      <c r="D17" s="51">
        <v>102</v>
      </c>
      <c r="E17" s="51">
        <v>10</v>
      </c>
      <c r="F17" s="51">
        <v>3</v>
      </c>
      <c r="G17" s="52">
        <v>5</v>
      </c>
    </row>
    <row r="18" spans="1:9" ht="15.75" x14ac:dyDescent="0.2">
      <c r="A18" s="50" t="s">
        <v>71</v>
      </c>
      <c r="B18" s="51">
        <v>227</v>
      </c>
      <c r="C18" s="51">
        <v>52</v>
      </c>
      <c r="D18" s="51">
        <v>130</v>
      </c>
      <c r="E18" s="51">
        <v>35</v>
      </c>
      <c r="F18" s="51">
        <v>9</v>
      </c>
      <c r="G18" s="52">
        <v>1</v>
      </c>
    </row>
    <row r="19" spans="1:9" ht="15.75" x14ac:dyDescent="0.2">
      <c r="A19" s="50" t="s">
        <v>72</v>
      </c>
      <c r="B19" s="51">
        <v>55</v>
      </c>
      <c r="C19" s="51">
        <v>30</v>
      </c>
      <c r="D19" s="51">
        <v>20</v>
      </c>
      <c r="E19" s="51">
        <v>2</v>
      </c>
      <c r="F19" s="51">
        <v>3</v>
      </c>
      <c r="G19" s="52">
        <v>0</v>
      </c>
    </row>
    <row r="20" spans="1:9" ht="15.75" x14ac:dyDescent="0.2">
      <c r="A20" s="53" t="s">
        <v>73</v>
      </c>
      <c r="B20" s="54">
        <v>13</v>
      </c>
      <c r="C20" s="54">
        <v>4</v>
      </c>
      <c r="D20" s="54">
        <v>7</v>
      </c>
      <c r="E20" s="54">
        <v>1</v>
      </c>
      <c r="F20" s="54">
        <v>0</v>
      </c>
      <c r="G20" s="55">
        <v>1</v>
      </c>
    </row>
    <row r="21" spans="1:9" x14ac:dyDescent="0.2">
      <c r="A21" s="24"/>
      <c r="B21" s="25"/>
      <c r="C21" s="25"/>
      <c r="D21" s="25"/>
      <c r="E21" s="25"/>
      <c r="F21" s="25"/>
      <c r="G21" s="25"/>
    </row>
    <row r="22" spans="1:9" ht="15.75" x14ac:dyDescent="0.2">
      <c r="A22" s="56" t="s">
        <v>0</v>
      </c>
      <c r="B22" s="26"/>
      <c r="C22" s="26"/>
      <c r="D22" s="26"/>
      <c r="E22" s="26"/>
      <c r="F22" s="26"/>
      <c r="G22" s="27"/>
      <c r="H22" s="57"/>
    </row>
    <row r="23" spans="1:9" ht="15.75" x14ac:dyDescent="0.25">
      <c r="A23" s="40"/>
      <c r="B23" s="19"/>
      <c r="C23" s="41" t="s">
        <v>1</v>
      </c>
      <c r="D23" s="41"/>
      <c r="E23" s="41"/>
      <c r="F23" s="41"/>
      <c r="G23" s="42"/>
      <c r="H23" s="57"/>
    </row>
    <row r="24" spans="1:9" ht="15.75" x14ac:dyDescent="0.2">
      <c r="A24" s="58" t="s">
        <v>2</v>
      </c>
      <c r="B24" s="20" t="s">
        <v>3</v>
      </c>
      <c r="C24" s="20" t="s">
        <v>74</v>
      </c>
      <c r="D24" s="20" t="s">
        <v>4</v>
      </c>
      <c r="E24" s="20" t="s">
        <v>5</v>
      </c>
      <c r="F24" s="20" t="s">
        <v>6</v>
      </c>
      <c r="G24" s="21" t="s">
        <v>7</v>
      </c>
      <c r="H24" s="57"/>
    </row>
    <row r="25" spans="1:9" s="23" customFormat="1" ht="15.75" x14ac:dyDescent="0.25">
      <c r="A25" s="47" t="s">
        <v>8</v>
      </c>
      <c r="B25" s="48">
        <v>334</v>
      </c>
      <c r="C25" s="48">
        <v>197</v>
      </c>
      <c r="D25" s="48">
        <v>100</v>
      </c>
      <c r="E25" s="48">
        <v>26</v>
      </c>
      <c r="F25" s="48">
        <v>7</v>
      </c>
      <c r="G25" s="49">
        <v>4</v>
      </c>
      <c r="H25" s="59"/>
    </row>
    <row r="26" spans="1:9" ht="15.75" x14ac:dyDescent="0.2">
      <c r="A26" s="50" t="s">
        <v>9</v>
      </c>
      <c r="B26" s="51">
        <v>28</v>
      </c>
      <c r="C26" s="51">
        <v>12</v>
      </c>
      <c r="D26" s="51">
        <v>9</v>
      </c>
      <c r="E26" s="51">
        <v>7</v>
      </c>
      <c r="F26" s="51">
        <v>0</v>
      </c>
      <c r="G26" s="52">
        <v>0</v>
      </c>
      <c r="H26" s="57"/>
      <c r="I26" s="28"/>
    </row>
    <row r="27" spans="1:9" ht="15.75" x14ac:dyDescent="0.2">
      <c r="A27" s="50" t="s">
        <v>10</v>
      </c>
      <c r="B27" s="51">
        <v>6</v>
      </c>
      <c r="C27" s="51">
        <v>1</v>
      </c>
      <c r="D27" s="51">
        <v>3</v>
      </c>
      <c r="E27" s="51">
        <v>2</v>
      </c>
      <c r="F27" s="51">
        <v>0</v>
      </c>
      <c r="G27" s="52">
        <v>0</v>
      </c>
      <c r="H27" s="57"/>
    </row>
    <row r="28" spans="1:9" ht="15.75" x14ac:dyDescent="0.2">
      <c r="A28" s="50" t="s">
        <v>11</v>
      </c>
      <c r="B28" s="51">
        <v>61</v>
      </c>
      <c r="C28" s="51">
        <v>37</v>
      </c>
      <c r="D28" s="51">
        <v>15</v>
      </c>
      <c r="E28" s="51">
        <v>5</v>
      </c>
      <c r="F28" s="51">
        <v>3</v>
      </c>
      <c r="G28" s="52">
        <v>1</v>
      </c>
      <c r="H28" s="57"/>
    </row>
    <row r="29" spans="1:9" ht="15.75" x14ac:dyDescent="0.2">
      <c r="A29" s="50" t="s">
        <v>12</v>
      </c>
      <c r="B29" s="51">
        <v>27</v>
      </c>
      <c r="C29" s="51">
        <v>8</v>
      </c>
      <c r="D29" s="51">
        <v>19</v>
      </c>
      <c r="E29" s="51">
        <v>0</v>
      </c>
      <c r="F29" s="51">
        <v>0</v>
      </c>
      <c r="G29" s="52">
        <v>0</v>
      </c>
      <c r="H29" s="57"/>
    </row>
    <row r="30" spans="1:9" ht="15.75" x14ac:dyDescent="0.2">
      <c r="A30" s="50" t="s">
        <v>13</v>
      </c>
      <c r="B30" s="51">
        <v>0</v>
      </c>
      <c r="C30" s="51">
        <v>0</v>
      </c>
      <c r="D30" s="51">
        <v>0</v>
      </c>
      <c r="E30" s="51">
        <v>0</v>
      </c>
      <c r="F30" s="51">
        <v>0</v>
      </c>
      <c r="G30" s="52">
        <v>0</v>
      </c>
      <c r="H30" s="57"/>
    </row>
    <row r="31" spans="1:9" ht="15.75" x14ac:dyDescent="0.2">
      <c r="A31" s="50" t="s">
        <v>14</v>
      </c>
      <c r="B31" s="51">
        <v>18</v>
      </c>
      <c r="C31" s="51">
        <v>18</v>
      </c>
      <c r="D31" s="51">
        <v>0</v>
      </c>
      <c r="E31" s="51">
        <v>0</v>
      </c>
      <c r="F31" s="51">
        <v>0</v>
      </c>
      <c r="G31" s="52">
        <v>0</v>
      </c>
      <c r="H31" s="57"/>
    </row>
    <row r="32" spans="1:9" ht="15.75" x14ac:dyDescent="0.2">
      <c r="A32" s="50" t="s">
        <v>15</v>
      </c>
      <c r="B32" s="51">
        <v>72</v>
      </c>
      <c r="C32" s="51">
        <v>50</v>
      </c>
      <c r="D32" s="51">
        <v>20</v>
      </c>
      <c r="E32" s="51">
        <v>1</v>
      </c>
      <c r="F32" s="51">
        <v>1</v>
      </c>
      <c r="G32" s="52">
        <v>0</v>
      </c>
      <c r="H32" s="57"/>
    </row>
    <row r="33" spans="1:8" ht="15.75" x14ac:dyDescent="0.2">
      <c r="A33" s="50" t="s">
        <v>16</v>
      </c>
      <c r="B33" s="51">
        <v>28</v>
      </c>
      <c r="C33" s="51">
        <v>26</v>
      </c>
      <c r="D33" s="51">
        <v>2</v>
      </c>
      <c r="E33" s="51">
        <v>0</v>
      </c>
      <c r="F33" s="51">
        <v>0</v>
      </c>
      <c r="G33" s="52">
        <v>0</v>
      </c>
      <c r="H33" s="57"/>
    </row>
    <row r="34" spans="1:8" ht="15.75" x14ac:dyDescent="0.2">
      <c r="A34" s="50" t="s">
        <v>17</v>
      </c>
      <c r="B34" s="51">
        <v>33</v>
      </c>
      <c r="C34" s="51">
        <v>20</v>
      </c>
      <c r="D34" s="51">
        <v>11</v>
      </c>
      <c r="E34" s="51">
        <v>2</v>
      </c>
      <c r="F34" s="51">
        <v>0</v>
      </c>
      <c r="G34" s="52">
        <v>0</v>
      </c>
      <c r="H34" s="57"/>
    </row>
    <row r="35" spans="1:8" ht="15.75" x14ac:dyDescent="0.2">
      <c r="A35" s="50" t="s">
        <v>18</v>
      </c>
      <c r="B35" s="51">
        <v>20</v>
      </c>
      <c r="C35" s="51">
        <v>15</v>
      </c>
      <c r="D35" s="51">
        <v>5</v>
      </c>
      <c r="E35" s="51">
        <v>0</v>
      </c>
      <c r="F35" s="51">
        <v>0</v>
      </c>
      <c r="G35" s="52">
        <v>0</v>
      </c>
      <c r="H35" s="57"/>
    </row>
    <row r="36" spans="1:8" ht="15.75" x14ac:dyDescent="0.2">
      <c r="A36" s="53" t="s">
        <v>19</v>
      </c>
      <c r="B36" s="54">
        <v>41</v>
      </c>
      <c r="C36" s="54">
        <v>10</v>
      </c>
      <c r="D36" s="54">
        <v>16</v>
      </c>
      <c r="E36" s="54">
        <v>9</v>
      </c>
      <c r="F36" s="54">
        <v>3</v>
      </c>
      <c r="G36" s="55">
        <v>3</v>
      </c>
      <c r="H36" s="57"/>
    </row>
    <row r="37" spans="1:8" ht="15.75" x14ac:dyDescent="0.2">
      <c r="A37" s="60"/>
      <c r="B37" s="61"/>
      <c r="C37" s="61"/>
      <c r="D37" s="61"/>
      <c r="E37" s="61"/>
      <c r="F37" s="61"/>
      <c r="G37" s="61"/>
      <c r="H37" s="57"/>
    </row>
    <row r="38" spans="1:8" ht="15.75" x14ac:dyDescent="0.2">
      <c r="A38" s="56" t="s">
        <v>20</v>
      </c>
      <c r="B38" s="26"/>
      <c r="C38" s="26"/>
      <c r="D38" s="26"/>
      <c r="E38" s="26"/>
      <c r="F38" s="26"/>
      <c r="G38" s="27"/>
      <c r="H38" s="18"/>
    </row>
    <row r="39" spans="1:8" ht="15.75" x14ac:dyDescent="0.25">
      <c r="A39" s="62"/>
      <c r="B39" s="19"/>
      <c r="C39" s="41" t="s">
        <v>1</v>
      </c>
      <c r="D39" s="41"/>
      <c r="E39" s="41"/>
      <c r="F39" s="41"/>
      <c r="G39" s="42"/>
      <c r="H39" s="57"/>
    </row>
    <row r="40" spans="1:8" ht="15.75" x14ac:dyDescent="0.2">
      <c r="A40" s="58" t="s">
        <v>2</v>
      </c>
      <c r="B40" s="20" t="s">
        <v>3</v>
      </c>
      <c r="C40" s="20" t="s">
        <v>74</v>
      </c>
      <c r="D40" s="20" t="s">
        <v>4</v>
      </c>
      <c r="E40" s="20" t="s">
        <v>5</v>
      </c>
      <c r="F40" s="20" t="s">
        <v>6</v>
      </c>
      <c r="G40" s="21" t="s">
        <v>7</v>
      </c>
      <c r="H40" s="57"/>
    </row>
    <row r="41" spans="1:8" s="23" customFormat="1" ht="15.75" x14ac:dyDescent="0.25">
      <c r="A41" s="47" t="s">
        <v>21</v>
      </c>
      <c r="B41" s="48">
        <v>244</v>
      </c>
      <c r="C41" s="48">
        <v>124</v>
      </c>
      <c r="D41" s="48">
        <v>102</v>
      </c>
      <c r="E41" s="48">
        <v>10</v>
      </c>
      <c r="F41" s="48">
        <v>3</v>
      </c>
      <c r="G41" s="49">
        <v>5</v>
      </c>
      <c r="H41" s="63"/>
    </row>
    <row r="42" spans="1:8" ht="15.75" x14ac:dyDescent="0.2">
      <c r="A42" s="50" t="s">
        <v>22</v>
      </c>
      <c r="B42" s="51">
        <v>3</v>
      </c>
      <c r="C42" s="51">
        <v>3</v>
      </c>
      <c r="D42" s="51">
        <v>0</v>
      </c>
      <c r="E42" s="51">
        <v>0</v>
      </c>
      <c r="F42" s="51">
        <v>0</v>
      </c>
      <c r="G42" s="52">
        <v>0</v>
      </c>
      <c r="H42" s="57"/>
    </row>
    <row r="43" spans="1:8" ht="15.75" x14ac:dyDescent="0.2">
      <c r="A43" s="50" t="s">
        <v>23</v>
      </c>
      <c r="B43" s="51">
        <v>2</v>
      </c>
      <c r="C43" s="51">
        <v>1</v>
      </c>
      <c r="D43" s="51">
        <v>1</v>
      </c>
      <c r="E43" s="51">
        <v>0</v>
      </c>
      <c r="F43" s="51">
        <v>0</v>
      </c>
      <c r="G43" s="52">
        <v>0</v>
      </c>
      <c r="H43" s="57"/>
    </row>
    <row r="44" spans="1:8" ht="15.75" x14ac:dyDescent="0.2">
      <c r="A44" s="50" t="s">
        <v>24</v>
      </c>
      <c r="B44" s="51">
        <v>0</v>
      </c>
      <c r="C44" s="51">
        <v>0</v>
      </c>
      <c r="D44" s="51">
        <v>0</v>
      </c>
      <c r="E44" s="51">
        <v>0</v>
      </c>
      <c r="F44" s="51">
        <v>0</v>
      </c>
      <c r="G44" s="52">
        <v>0</v>
      </c>
      <c r="H44" s="57"/>
    </row>
    <row r="45" spans="1:8" ht="15.75" x14ac:dyDescent="0.2">
      <c r="A45" s="50" t="s">
        <v>25</v>
      </c>
      <c r="B45" s="51">
        <v>1</v>
      </c>
      <c r="C45" s="51">
        <v>1</v>
      </c>
      <c r="D45" s="51">
        <v>0</v>
      </c>
      <c r="E45" s="51">
        <v>0</v>
      </c>
      <c r="F45" s="51">
        <v>0</v>
      </c>
      <c r="G45" s="52">
        <v>0</v>
      </c>
      <c r="H45" s="57"/>
    </row>
    <row r="46" spans="1:8" ht="15.75" x14ac:dyDescent="0.2">
      <c r="A46" s="50" t="s">
        <v>98</v>
      </c>
      <c r="B46" s="51">
        <v>7</v>
      </c>
      <c r="C46" s="51">
        <v>7</v>
      </c>
      <c r="D46" s="51">
        <v>0</v>
      </c>
      <c r="E46" s="51">
        <v>0</v>
      </c>
      <c r="F46" s="51">
        <v>0</v>
      </c>
      <c r="G46" s="52">
        <v>0</v>
      </c>
      <c r="H46" s="57"/>
    </row>
    <row r="47" spans="1:8" ht="15.75" x14ac:dyDescent="0.2">
      <c r="A47" s="50" t="s">
        <v>26</v>
      </c>
      <c r="B47" s="51">
        <v>2</v>
      </c>
      <c r="C47" s="51">
        <v>1</v>
      </c>
      <c r="D47" s="51">
        <v>1</v>
      </c>
      <c r="E47" s="51">
        <v>0</v>
      </c>
      <c r="F47" s="51">
        <v>0</v>
      </c>
      <c r="G47" s="52">
        <v>0</v>
      </c>
      <c r="H47" s="57"/>
    </row>
    <row r="48" spans="1:8" ht="15.75" x14ac:dyDescent="0.2">
      <c r="A48" s="50" t="s">
        <v>27</v>
      </c>
      <c r="B48" s="51">
        <v>1</v>
      </c>
      <c r="C48" s="51">
        <v>0</v>
      </c>
      <c r="D48" s="51">
        <v>1</v>
      </c>
      <c r="E48" s="51">
        <v>0</v>
      </c>
      <c r="F48" s="51">
        <v>0</v>
      </c>
      <c r="G48" s="52">
        <v>0</v>
      </c>
      <c r="H48" s="57"/>
    </row>
    <row r="49" spans="1:8" ht="15.75" x14ac:dyDescent="0.2">
      <c r="A49" s="50" t="s">
        <v>90</v>
      </c>
      <c r="B49" s="51">
        <v>1</v>
      </c>
      <c r="C49" s="51">
        <v>1</v>
      </c>
      <c r="D49" s="51">
        <v>0</v>
      </c>
      <c r="E49" s="51">
        <v>0</v>
      </c>
      <c r="F49" s="51">
        <v>0</v>
      </c>
      <c r="G49" s="52">
        <v>0</v>
      </c>
      <c r="H49" s="57"/>
    </row>
    <row r="50" spans="1:8" ht="15.75" x14ac:dyDescent="0.2">
      <c r="A50" s="50" t="s">
        <v>91</v>
      </c>
      <c r="B50" s="51">
        <v>2</v>
      </c>
      <c r="C50" s="51">
        <v>2</v>
      </c>
      <c r="D50" s="51">
        <v>0</v>
      </c>
      <c r="E50" s="51">
        <v>0</v>
      </c>
      <c r="F50" s="51">
        <v>0</v>
      </c>
      <c r="G50" s="52">
        <v>0</v>
      </c>
      <c r="H50" s="57"/>
    </row>
    <row r="51" spans="1:8" ht="15.75" x14ac:dyDescent="0.2">
      <c r="A51" s="50" t="s">
        <v>89</v>
      </c>
      <c r="B51" s="51">
        <v>0</v>
      </c>
      <c r="C51" s="51">
        <v>0</v>
      </c>
      <c r="D51" s="51">
        <v>0</v>
      </c>
      <c r="E51" s="51">
        <v>0</v>
      </c>
      <c r="F51" s="51">
        <v>0</v>
      </c>
      <c r="G51" s="52">
        <v>0</v>
      </c>
      <c r="H51" s="57"/>
    </row>
    <row r="52" spans="1:8" ht="15.75" x14ac:dyDescent="0.2">
      <c r="A52" s="50" t="s">
        <v>107</v>
      </c>
      <c r="B52" s="51">
        <v>13</v>
      </c>
      <c r="C52" s="51">
        <v>9</v>
      </c>
      <c r="D52" s="51">
        <v>4</v>
      </c>
      <c r="E52" s="51">
        <v>0</v>
      </c>
      <c r="F52" s="51">
        <v>0</v>
      </c>
      <c r="G52" s="52">
        <v>0</v>
      </c>
      <c r="H52" s="57"/>
    </row>
    <row r="53" spans="1:8" ht="15.75" x14ac:dyDescent="0.2">
      <c r="A53" s="50" t="s">
        <v>99</v>
      </c>
      <c r="B53" s="51">
        <v>23</v>
      </c>
      <c r="C53" s="51">
        <v>22</v>
      </c>
      <c r="D53" s="51">
        <v>1</v>
      </c>
      <c r="E53" s="51">
        <v>0</v>
      </c>
      <c r="F53" s="51">
        <v>0</v>
      </c>
      <c r="G53" s="52">
        <v>0</v>
      </c>
      <c r="H53" s="57"/>
    </row>
    <row r="54" spans="1:8" ht="15.75" x14ac:dyDescent="0.2">
      <c r="A54" s="50" t="s">
        <v>100</v>
      </c>
      <c r="B54" s="51">
        <v>16</v>
      </c>
      <c r="C54" s="51">
        <v>12</v>
      </c>
      <c r="D54" s="51">
        <v>4</v>
      </c>
      <c r="E54" s="51">
        <v>0</v>
      </c>
      <c r="F54" s="51">
        <v>0</v>
      </c>
      <c r="G54" s="52">
        <v>0</v>
      </c>
      <c r="H54" s="57"/>
    </row>
    <row r="55" spans="1:8" ht="15.75" x14ac:dyDescent="0.2">
      <c r="A55" s="50" t="s">
        <v>101</v>
      </c>
      <c r="B55" s="51">
        <v>11</v>
      </c>
      <c r="C55" s="51">
        <v>10</v>
      </c>
      <c r="D55" s="51">
        <v>1</v>
      </c>
      <c r="E55" s="51">
        <v>0</v>
      </c>
      <c r="F55" s="51">
        <v>0</v>
      </c>
      <c r="G55" s="52">
        <v>0</v>
      </c>
      <c r="H55" s="57"/>
    </row>
    <row r="56" spans="1:8" ht="15.75" x14ac:dyDescent="0.2">
      <c r="A56" s="50" t="s">
        <v>28</v>
      </c>
      <c r="B56" s="51">
        <v>3</v>
      </c>
      <c r="C56" s="51">
        <v>2</v>
      </c>
      <c r="D56" s="51">
        <v>1</v>
      </c>
      <c r="E56" s="51">
        <v>0</v>
      </c>
      <c r="F56" s="51">
        <v>0</v>
      </c>
      <c r="G56" s="52">
        <v>0</v>
      </c>
      <c r="H56" s="57"/>
    </row>
    <row r="57" spans="1:8" ht="15.75" x14ac:dyDescent="0.2">
      <c r="A57" s="50" t="s">
        <v>29</v>
      </c>
      <c r="B57" s="51">
        <v>2</v>
      </c>
      <c r="C57" s="51">
        <v>0</v>
      </c>
      <c r="D57" s="51">
        <v>2</v>
      </c>
      <c r="E57" s="51">
        <v>0</v>
      </c>
      <c r="F57" s="51">
        <v>0</v>
      </c>
      <c r="G57" s="52">
        <v>0</v>
      </c>
      <c r="H57" s="57"/>
    </row>
    <row r="58" spans="1:8" ht="15.75" x14ac:dyDescent="0.2">
      <c r="A58" s="50" t="s">
        <v>106</v>
      </c>
      <c r="B58" s="51">
        <v>3</v>
      </c>
      <c r="C58" s="51">
        <v>1</v>
      </c>
      <c r="D58" s="51">
        <v>2</v>
      </c>
      <c r="E58" s="51">
        <v>0</v>
      </c>
      <c r="F58" s="51">
        <v>0</v>
      </c>
      <c r="G58" s="52">
        <v>0</v>
      </c>
      <c r="H58" s="57"/>
    </row>
    <row r="59" spans="1:8" ht="15.75" x14ac:dyDescent="0.2">
      <c r="A59" s="50" t="s">
        <v>30</v>
      </c>
      <c r="B59" s="51">
        <v>0</v>
      </c>
      <c r="C59" s="51">
        <v>0</v>
      </c>
      <c r="D59" s="51">
        <v>0</v>
      </c>
      <c r="E59" s="51">
        <v>0</v>
      </c>
      <c r="F59" s="51">
        <v>0</v>
      </c>
      <c r="G59" s="52">
        <v>0</v>
      </c>
      <c r="H59" s="57"/>
    </row>
    <row r="60" spans="1:8" ht="15.75" x14ac:dyDescent="0.2">
      <c r="A60" s="50" t="s">
        <v>31</v>
      </c>
      <c r="B60" s="51">
        <v>0</v>
      </c>
      <c r="C60" s="51">
        <v>0</v>
      </c>
      <c r="D60" s="51">
        <v>0</v>
      </c>
      <c r="E60" s="51">
        <v>0</v>
      </c>
      <c r="F60" s="51">
        <v>0</v>
      </c>
      <c r="G60" s="52">
        <v>0</v>
      </c>
      <c r="H60" s="57"/>
    </row>
    <row r="61" spans="1:8" ht="15.75" x14ac:dyDescent="0.2">
      <c r="A61" s="50" t="s">
        <v>105</v>
      </c>
      <c r="B61" s="51">
        <v>4</v>
      </c>
      <c r="C61" s="51">
        <v>1</v>
      </c>
      <c r="D61" s="51">
        <v>3</v>
      </c>
      <c r="E61" s="51">
        <v>0</v>
      </c>
      <c r="F61" s="51">
        <v>0</v>
      </c>
      <c r="G61" s="52">
        <v>0</v>
      </c>
      <c r="H61" s="57"/>
    </row>
    <row r="62" spans="1:8" ht="15.75" x14ac:dyDescent="0.2">
      <c r="A62" s="50" t="s">
        <v>32</v>
      </c>
      <c r="B62" s="51">
        <v>5</v>
      </c>
      <c r="C62" s="51">
        <v>1</v>
      </c>
      <c r="D62" s="51">
        <v>3</v>
      </c>
      <c r="E62" s="51">
        <v>0</v>
      </c>
      <c r="F62" s="51">
        <v>0</v>
      </c>
      <c r="G62" s="52">
        <v>1</v>
      </c>
      <c r="H62" s="57"/>
    </row>
    <row r="63" spans="1:8" ht="15.75" x14ac:dyDescent="0.2">
      <c r="A63" s="50" t="s">
        <v>33</v>
      </c>
      <c r="B63" s="51">
        <v>0</v>
      </c>
      <c r="C63" s="51">
        <v>0</v>
      </c>
      <c r="D63" s="51">
        <v>0</v>
      </c>
      <c r="E63" s="51">
        <v>0</v>
      </c>
      <c r="F63" s="51">
        <v>0</v>
      </c>
      <c r="G63" s="52">
        <v>0</v>
      </c>
      <c r="H63" s="57"/>
    </row>
    <row r="64" spans="1:8" ht="15.75" x14ac:dyDescent="0.2">
      <c r="A64" s="50" t="s">
        <v>34</v>
      </c>
      <c r="B64" s="51">
        <v>1</v>
      </c>
      <c r="C64" s="51">
        <v>1</v>
      </c>
      <c r="D64" s="51">
        <v>0</v>
      </c>
      <c r="E64" s="51">
        <v>0</v>
      </c>
      <c r="F64" s="51">
        <v>0</v>
      </c>
      <c r="G64" s="52">
        <v>0</v>
      </c>
      <c r="H64" s="57"/>
    </row>
    <row r="65" spans="1:8" ht="15.75" x14ac:dyDescent="0.2">
      <c r="A65" s="50" t="s">
        <v>102</v>
      </c>
      <c r="B65" s="51">
        <v>0</v>
      </c>
      <c r="C65" s="51">
        <v>0</v>
      </c>
      <c r="D65" s="51">
        <v>0</v>
      </c>
      <c r="E65" s="51">
        <v>0</v>
      </c>
      <c r="F65" s="51">
        <v>0</v>
      </c>
      <c r="G65" s="52">
        <v>0</v>
      </c>
      <c r="H65" s="57"/>
    </row>
    <row r="66" spans="1:8" ht="15.75" x14ac:dyDescent="0.2">
      <c r="A66" s="50" t="s">
        <v>35</v>
      </c>
      <c r="B66" s="51">
        <v>0</v>
      </c>
      <c r="C66" s="51">
        <v>0</v>
      </c>
      <c r="D66" s="51">
        <v>0</v>
      </c>
      <c r="E66" s="51">
        <v>0</v>
      </c>
      <c r="F66" s="51">
        <v>0</v>
      </c>
      <c r="G66" s="52">
        <v>0</v>
      </c>
      <c r="H66" s="57"/>
    </row>
    <row r="67" spans="1:8" ht="15.75" x14ac:dyDescent="0.2">
      <c r="A67" s="50" t="s">
        <v>36</v>
      </c>
      <c r="B67" s="51">
        <v>23</v>
      </c>
      <c r="C67" s="51">
        <v>5</v>
      </c>
      <c r="D67" s="51">
        <v>7</v>
      </c>
      <c r="E67" s="51">
        <v>6</v>
      </c>
      <c r="F67" s="51">
        <v>2</v>
      </c>
      <c r="G67" s="52">
        <v>3</v>
      </c>
      <c r="H67" s="57"/>
    </row>
    <row r="68" spans="1:8" ht="15.75" x14ac:dyDescent="0.2">
      <c r="A68" s="50" t="s">
        <v>37</v>
      </c>
      <c r="B68" s="51">
        <v>2</v>
      </c>
      <c r="C68" s="51">
        <v>1</v>
      </c>
      <c r="D68" s="51">
        <v>0</v>
      </c>
      <c r="E68" s="51">
        <v>0</v>
      </c>
      <c r="F68" s="51">
        <v>0</v>
      </c>
      <c r="G68" s="52">
        <v>1</v>
      </c>
      <c r="H68" s="57"/>
    </row>
    <row r="69" spans="1:8" ht="15.75" x14ac:dyDescent="0.2">
      <c r="A69" s="50" t="s">
        <v>38</v>
      </c>
      <c r="B69" s="51">
        <v>95</v>
      </c>
      <c r="C69" s="51">
        <v>33</v>
      </c>
      <c r="D69" s="51">
        <v>58</v>
      </c>
      <c r="E69" s="51">
        <v>3</v>
      </c>
      <c r="F69" s="51">
        <v>1</v>
      </c>
      <c r="G69" s="52">
        <v>0</v>
      </c>
      <c r="H69" s="57"/>
    </row>
    <row r="70" spans="1:8" ht="15.75" x14ac:dyDescent="0.2">
      <c r="A70" s="64" t="s">
        <v>39</v>
      </c>
      <c r="B70" s="51">
        <v>3</v>
      </c>
      <c r="C70" s="51">
        <v>0</v>
      </c>
      <c r="D70" s="51">
        <v>3</v>
      </c>
      <c r="E70" s="51">
        <v>0</v>
      </c>
      <c r="F70" s="51">
        <v>0</v>
      </c>
      <c r="G70" s="52">
        <v>0</v>
      </c>
      <c r="H70" s="57"/>
    </row>
    <row r="71" spans="1:8" ht="15.75" x14ac:dyDescent="0.2">
      <c r="A71" s="53" t="s">
        <v>92</v>
      </c>
      <c r="B71" s="54">
        <v>21</v>
      </c>
      <c r="C71" s="54">
        <v>10</v>
      </c>
      <c r="D71" s="54">
        <v>10</v>
      </c>
      <c r="E71" s="54">
        <v>1</v>
      </c>
      <c r="F71" s="54">
        <v>0</v>
      </c>
      <c r="G71" s="55">
        <v>0</v>
      </c>
      <c r="H71" s="57"/>
    </row>
    <row r="72" spans="1:8" ht="15.75" x14ac:dyDescent="0.2">
      <c r="A72" s="65"/>
      <c r="B72" s="66"/>
      <c r="C72" s="66"/>
      <c r="D72" s="66"/>
      <c r="E72" s="66"/>
      <c r="F72" s="66"/>
      <c r="G72" s="66"/>
      <c r="H72" s="57"/>
    </row>
    <row r="73" spans="1:8" ht="15.75" x14ac:dyDescent="0.2">
      <c r="A73" s="67" t="s">
        <v>40</v>
      </c>
      <c r="B73" s="29"/>
      <c r="C73" s="29"/>
      <c r="D73" s="29"/>
      <c r="E73" s="29"/>
      <c r="F73" s="29"/>
      <c r="G73" s="30"/>
      <c r="H73" s="18"/>
    </row>
    <row r="74" spans="1:8" ht="15.75" x14ac:dyDescent="0.25">
      <c r="A74" s="68"/>
      <c r="B74" s="31"/>
      <c r="C74" s="41" t="s">
        <v>1</v>
      </c>
      <c r="D74" s="41"/>
      <c r="E74" s="41"/>
      <c r="F74" s="41"/>
      <c r="G74" s="42"/>
      <c r="H74" s="57"/>
    </row>
    <row r="75" spans="1:8" ht="15.75" x14ac:dyDescent="0.2">
      <c r="A75" s="69" t="s">
        <v>2</v>
      </c>
      <c r="B75" s="32" t="s">
        <v>3</v>
      </c>
      <c r="C75" s="20" t="s">
        <v>74</v>
      </c>
      <c r="D75" s="32" t="s">
        <v>4</v>
      </c>
      <c r="E75" s="32" t="s">
        <v>5</v>
      </c>
      <c r="F75" s="32" t="s">
        <v>6</v>
      </c>
      <c r="G75" s="33" t="s">
        <v>7</v>
      </c>
      <c r="H75" s="57"/>
    </row>
    <row r="76" spans="1:8" s="23" customFormat="1" ht="15.75" x14ac:dyDescent="0.25">
      <c r="A76" s="70" t="s">
        <v>41</v>
      </c>
      <c r="B76" s="71">
        <v>227</v>
      </c>
      <c r="C76" s="71">
        <v>52</v>
      </c>
      <c r="D76" s="71">
        <v>130</v>
      </c>
      <c r="E76" s="71">
        <v>35</v>
      </c>
      <c r="F76" s="71">
        <v>9</v>
      </c>
      <c r="G76" s="49">
        <v>1</v>
      </c>
      <c r="H76" s="59"/>
    </row>
    <row r="77" spans="1:8" ht="15.75" x14ac:dyDescent="0.2">
      <c r="A77" s="50" t="s">
        <v>93</v>
      </c>
      <c r="B77" s="72">
        <v>125</v>
      </c>
      <c r="C77" s="72">
        <v>31</v>
      </c>
      <c r="D77" s="72">
        <v>65</v>
      </c>
      <c r="E77" s="72">
        <v>25</v>
      </c>
      <c r="F77" s="72">
        <v>4</v>
      </c>
      <c r="G77" s="73">
        <v>0</v>
      </c>
      <c r="H77" s="57"/>
    </row>
    <row r="78" spans="1:8" ht="15.75" x14ac:dyDescent="0.2">
      <c r="A78" s="50" t="s">
        <v>94</v>
      </c>
      <c r="B78" s="72">
        <v>98</v>
      </c>
      <c r="C78" s="72">
        <v>19</v>
      </c>
      <c r="D78" s="72">
        <v>64</v>
      </c>
      <c r="E78" s="72">
        <v>10</v>
      </c>
      <c r="F78" s="72">
        <v>4</v>
      </c>
      <c r="G78" s="73">
        <v>1</v>
      </c>
      <c r="H78" s="57"/>
    </row>
    <row r="79" spans="1:8" ht="15.75" x14ac:dyDescent="0.2">
      <c r="A79" s="53" t="s">
        <v>42</v>
      </c>
      <c r="B79" s="54">
        <v>4</v>
      </c>
      <c r="C79" s="54">
        <v>2</v>
      </c>
      <c r="D79" s="54">
        <v>1</v>
      </c>
      <c r="E79" s="54">
        <v>0</v>
      </c>
      <c r="F79" s="54">
        <v>1</v>
      </c>
      <c r="G79" s="55">
        <v>0</v>
      </c>
      <c r="H79" s="57"/>
    </row>
    <row r="80" spans="1:8" ht="15.75" x14ac:dyDescent="0.2">
      <c r="A80" s="74"/>
      <c r="B80" s="75"/>
      <c r="C80" s="75"/>
      <c r="D80" s="75"/>
      <c r="E80" s="75"/>
      <c r="F80" s="75"/>
      <c r="G80" s="75"/>
      <c r="H80" s="57"/>
    </row>
    <row r="81" spans="1:8" ht="15.75" x14ac:dyDescent="0.2">
      <c r="A81" s="56" t="s">
        <v>43</v>
      </c>
      <c r="B81" s="26"/>
      <c r="C81" s="26"/>
      <c r="D81" s="26"/>
      <c r="E81" s="26"/>
      <c r="F81" s="26"/>
      <c r="G81" s="27"/>
      <c r="H81" s="18"/>
    </row>
    <row r="82" spans="1:8" ht="15.75" x14ac:dyDescent="0.25">
      <c r="A82" s="62"/>
      <c r="B82" s="19"/>
      <c r="C82" s="41" t="s">
        <v>1</v>
      </c>
      <c r="D82" s="41"/>
      <c r="E82" s="41"/>
      <c r="F82" s="41"/>
      <c r="G82" s="42"/>
      <c r="H82" s="57"/>
    </row>
    <row r="83" spans="1:8" ht="15.75" x14ac:dyDescent="0.2">
      <c r="A83" s="76" t="s">
        <v>2</v>
      </c>
      <c r="B83" s="20" t="s">
        <v>3</v>
      </c>
      <c r="C83" s="20" t="s">
        <v>74</v>
      </c>
      <c r="D83" s="20" t="s">
        <v>4</v>
      </c>
      <c r="E83" s="20" t="s">
        <v>5</v>
      </c>
      <c r="F83" s="20" t="s">
        <v>6</v>
      </c>
      <c r="G83" s="21" t="s">
        <v>7</v>
      </c>
      <c r="H83" s="57"/>
    </row>
    <row r="84" spans="1:8" s="23" customFormat="1" ht="15.75" x14ac:dyDescent="0.25">
      <c r="A84" s="47" t="s">
        <v>44</v>
      </c>
      <c r="B84" s="48">
        <v>55</v>
      </c>
      <c r="C84" s="48">
        <v>30</v>
      </c>
      <c r="D84" s="48">
        <v>20</v>
      </c>
      <c r="E84" s="48">
        <v>2</v>
      </c>
      <c r="F84" s="48">
        <v>3</v>
      </c>
      <c r="G84" s="49">
        <v>0</v>
      </c>
      <c r="H84" s="59"/>
    </row>
    <row r="85" spans="1:8" ht="15.75" x14ac:dyDescent="0.2">
      <c r="A85" s="50" t="s">
        <v>45</v>
      </c>
      <c r="B85" s="51">
        <v>1</v>
      </c>
      <c r="C85" s="51">
        <v>1</v>
      </c>
      <c r="D85" s="51">
        <v>0</v>
      </c>
      <c r="E85" s="51">
        <v>0</v>
      </c>
      <c r="F85" s="51">
        <v>0</v>
      </c>
      <c r="G85" s="52">
        <v>0</v>
      </c>
      <c r="H85" s="77"/>
    </row>
    <row r="86" spans="1:8" ht="15.75" x14ac:dyDescent="0.2">
      <c r="A86" s="50" t="s">
        <v>46</v>
      </c>
      <c r="B86" s="51">
        <v>5</v>
      </c>
      <c r="C86" s="51">
        <v>4</v>
      </c>
      <c r="D86" s="51">
        <v>1</v>
      </c>
      <c r="E86" s="51">
        <v>0</v>
      </c>
      <c r="F86" s="51">
        <v>0</v>
      </c>
      <c r="G86" s="52">
        <v>0</v>
      </c>
      <c r="H86" s="77"/>
    </row>
    <row r="87" spans="1:8" ht="15.75" x14ac:dyDescent="0.2">
      <c r="A87" s="50" t="s">
        <v>47</v>
      </c>
      <c r="B87" s="51">
        <v>1</v>
      </c>
      <c r="C87" s="51">
        <v>1</v>
      </c>
      <c r="D87" s="51">
        <v>0</v>
      </c>
      <c r="E87" s="51">
        <v>0</v>
      </c>
      <c r="F87" s="51">
        <v>0</v>
      </c>
      <c r="G87" s="52">
        <v>0</v>
      </c>
      <c r="H87" s="77"/>
    </row>
    <row r="88" spans="1:8" ht="15.75" x14ac:dyDescent="0.2">
      <c r="A88" s="50" t="s">
        <v>103</v>
      </c>
      <c r="B88" s="51">
        <v>0</v>
      </c>
      <c r="C88" s="51">
        <v>0</v>
      </c>
      <c r="D88" s="51">
        <v>0</v>
      </c>
      <c r="E88" s="51">
        <v>0</v>
      </c>
      <c r="F88" s="51">
        <v>0</v>
      </c>
      <c r="G88" s="52">
        <v>0</v>
      </c>
      <c r="H88" s="77"/>
    </row>
    <row r="89" spans="1:8" ht="15.75" x14ac:dyDescent="0.2">
      <c r="A89" s="50" t="s">
        <v>104</v>
      </c>
      <c r="B89" s="51">
        <v>1</v>
      </c>
      <c r="C89" s="51">
        <v>0</v>
      </c>
      <c r="D89" s="51">
        <v>0</v>
      </c>
      <c r="E89" s="51">
        <v>0</v>
      </c>
      <c r="F89" s="51">
        <v>1</v>
      </c>
      <c r="G89" s="52">
        <v>0</v>
      </c>
      <c r="H89" s="77"/>
    </row>
    <row r="90" spans="1:8" ht="15.75" x14ac:dyDescent="0.2">
      <c r="A90" s="50" t="s">
        <v>48</v>
      </c>
      <c r="B90" s="51">
        <v>0</v>
      </c>
      <c r="C90" s="51">
        <v>0</v>
      </c>
      <c r="D90" s="51">
        <v>0</v>
      </c>
      <c r="E90" s="51">
        <v>0</v>
      </c>
      <c r="F90" s="51">
        <v>0</v>
      </c>
      <c r="G90" s="52">
        <v>0</v>
      </c>
      <c r="H90" s="77"/>
    </row>
    <row r="91" spans="1:8" ht="31.5" x14ac:dyDescent="0.2">
      <c r="A91" s="50" t="s">
        <v>49</v>
      </c>
      <c r="B91" s="51">
        <v>2</v>
      </c>
      <c r="C91" s="51">
        <v>1</v>
      </c>
      <c r="D91" s="51">
        <v>1</v>
      </c>
      <c r="E91" s="51">
        <v>0</v>
      </c>
      <c r="F91" s="51">
        <v>0</v>
      </c>
      <c r="G91" s="52">
        <v>0</v>
      </c>
      <c r="H91" s="77"/>
    </row>
    <row r="92" spans="1:8" ht="15.75" x14ac:dyDescent="0.2">
      <c r="A92" s="50" t="s">
        <v>50</v>
      </c>
      <c r="B92" s="51">
        <v>0</v>
      </c>
      <c r="C92" s="51">
        <v>0</v>
      </c>
      <c r="D92" s="51">
        <v>0</v>
      </c>
      <c r="E92" s="51">
        <v>0</v>
      </c>
      <c r="F92" s="51">
        <v>0</v>
      </c>
      <c r="G92" s="52">
        <v>0</v>
      </c>
      <c r="H92" s="77"/>
    </row>
    <row r="93" spans="1:8" ht="15.75" x14ac:dyDescent="0.2">
      <c r="A93" s="50" t="s">
        <v>51</v>
      </c>
      <c r="B93" s="51">
        <v>3</v>
      </c>
      <c r="C93" s="51">
        <v>2</v>
      </c>
      <c r="D93" s="51">
        <v>1</v>
      </c>
      <c r="E93" s="51">
        <v>0</v>
      </c>
      <c r="F93" s="51">
        <v>0</v>
      </c>
      <c r="G93" s="52">
        <v>0</v>
      </c>
      <c r="H93" s="77"/>
    </row>
    <row r="94" spans="1:8" ht="15.75" x14ac:dyDescent="0.2">
      <c r="A94" s="50" t="s">
        <v>52</v>
      </c>
      <c r="B94" s="51">
        <v>0</v>
      </c>
      <c r="C94" s="51">
        <v>0</v>
      </c>
      <c r="D94" s="51">
        <v>0</v>
      </c>
      <c r="E94" s="51">
        <v>0</v>
      </c>
      <c r="F94" s="51">
        <v>0</v>
      </c>
      <c r="G94" s="52">
        <v>0</v>
      </c>
      <c r="H94" s="77"/>
    </row>
    <row r="95" spans="1:8" ht="15.75" x14ac:dyDescent="0.2">
      <c r="A95" s="50" t="s">
        <v>53</v>
      </c>
      <c r="B95" s="51">
        <v>0</v>
      </c>
      <c r="C95" s="51">
        <v>0</v>
      </c>
      <c r="D95" s="51">
        <v>0</v>
      </c>
      <c r="E95" s="51">
        <v>0</v>
      </c>
      <c r="F95" s="51">
        <v>0</v>
      </c>
      <c r="G95" s="52">
        <v>0</v>
      </c>
      <c r="H95" s="77"/>
    </row>
    <row r="96" spans="1:8" ht="15.75" x14ac:dyDescent="0.2">
      <c r="A96" s="50" t="s">
        <v>54</v>
      </c>
      <c r="B96" s="51">
        <v>0</v>
      </c>
      <c r="C96" s="51">
        <v>0</v>
      </c>
      <c r="D96" s="51">
        <v>0</v>
      </c>
      <c r="E96" s="51">
        <v>0</v>
      </c>
      <c r="F96" s="51">
        <v>0</v>
      </c>
      <c r="G96" s="52">
        <v>0</v>
      </c>
      <c r="H96" s="77"/>
    </row>
    <row r="97" spans="1:8" ht="15.75" x14ac:dyDescent="0.2">
      <c r="A97" s="50" t="s">
        <v>55</v>
      </c>
      <c r="B97" s="51">
        <v>14</v>
      </c>
      <c r="C97" s="51">
        <v>8</v>
      </c>
      <c r="D97" s="51">
        <v>6</v>
      </c>
      <c r="E97" s="51">
        <v>0</v>
      </c>
      <c r="F97" s="51">
        <v>0</v>
      </c>
      <c r="G97" s="52">
        <v>0</v>
      </c>
      <c r="H97" s="77"/>
    </row>
    <row r="98" spans="1:8" ht="15.75" x14ac:dyDescent="0.2">
      <c r="A98" s="50" t="s">
        <v>56</v>
      </c>
      <c r="B98" s="51">
        <v>0</v>
      </c>
      <c r="C98" s="51">
        <v>0</v>
      </c>
      <c r="D98" s="51">
        <v>0</v>
      </c>
      <c r="E98" s="51">
        <v>0</v>
      </c>
      <c r="F98" s="51">
        <v>0</v>
      </c>
      <c r="G98" s="52">
        <v>0</v>
      </c>
      <c r="H98" s="77"/>
    </row>
    <row r="99" spans="1:8" ht="15.75" x14ac:dyDescent="0.2">
      <c r="A99" s="50" t="s">
        <v>108</v>
      </c>
      <c r="B99" s="51">
        <v>8</v>
      </c>
      <c r="C99" s="51">
        <v>2</v>
      </c>
      <c r="D99" s="51">
        <v>4</v>
      </c>
      <c r="E99" s="51">
        <v>0</v>
      </c>
      <c r="F99" s="51">
        <v>2</v>
      </c>
      <c r="G99" s="52">
        <v>0</v>
      </c>
      <c r="H99" s="77"/>
    </row>
    <row r="100" spans="1:8" ht="15.75" x14ac:dyDescent="0.2">
      <c r="A100" s="50" t="s">
        <v>57</v>
      </c>
      <c r="B100" s="51">
        <v>2</v>
      </c>
      <c r="C100" s="51">
        <v>2</v>
      </c>
      <c r="D100" s="51">
        <v>0</v>
      </c>
      <c r="E100" s="51">
        <v>0</v>
      </c>
      <c r="F100" s="51">
        <v>0</v>
      </c>
      <c r="G100" s="52">
        <v>0</v>
      </c>
      <c r="H100" s="77"/>
    </row>
    <row r="101" spans="1:8" ht="15.75" x14ac:dyDescent="0.2">
      <c r="A101" s="50" t="s">
        <v>58</v>
      </c>
      <c r="B101" s="51">
        <v>1</v>
      </c>
      <c r="C101" s="51">
        <v>1</v>
      </c>
      <c r="D101" s="51">
        <v>0</v>
      </c>
      <c r="E101" s="51">
        <v>0</v>
      </c>
      <c r="F101" s="51">
        <v>0</v>
      </c>
      <c r="G101" s="52">
        <v>0</v>
      </c>
      <c r="H101" s="77"/>
    </row>
    <row r="102" spans="1:8" ht="15.75" x14ac:dyDescent="0.2">
      <c r="A102" s="50" t="s">
        <v>59</v>
      </c>
      <c r="B102" s="51">
        <v>2</v>
      </c>
      <c r="C102" s="51">
        <v>2</v>
      </c>
      <c r="D102" s="51">
        <v>0</v>
      </c>
      <c r="E102" s="51">
        <v>0</v>
      </c>
      <c r="F102" s="51">
        <v>0</v>
      </c>
      <c r="G102" s="52">
        <v>0</v>
      </c>
      <c r="H102" s="77"/>
    </row>
    <row r="103" spans="1:8" ht="15.75" x14ac:dyDescent="0.2">
      <c r="A103" s="50" t="s">
        <v>60</v>
      </c>
      <c r="B103" s="51">
        <v>6</v>
      </c>
      <c r="C103" s="51">
        <v>2</v>
      </c>
      <c r="D103" s="51">
        <v>2</v>
      </c>
      <c r="E103" s="51">
        <v>2</v>
      </c>
      <c r="F103" s="51">
        <v>0</v>
      </c>
      <c r="G103" s="52">
        <v>0</v>
      </c>
      <c r="H103" s="77"/>
    </row>
    <row r="104" spans="1:8" ht="15.75" x14ac:dyDescent="0.2">
      <c r="A104" s="50" t="s">
        <v>61</v>
      </c>
      <c r="B104" s="51">
        <v>1</v>
      </c>
      <c r="C104" s="51">
        <v>1</v>
      </c>
      <c r="D104" s="51">
        <v>0</v>
      </c>
      <c r="E104" s="51">
        <v>0</v>
      </c>
      <c r="F104" s="51">
        <v>0</v>
      </c>
      <c r="G104" s="52">
        <v>0</v>
      </c>
      <c r="H104" s="77"/>
    </row>
    <row r="105" spans="1:8" ht="15.75" x14ac:dyDescent="0.2">
      <c r="A105" s="50" t="s">
        <v>62</v>
      </c>
      <c r="B105" s="51">
        <v>6</v>
      </c>
      <c r="C105" s="51">
        <v>1</v>
      </c>
      <c r="D105" s="51">
        <v>5</v>
      </c>
      <c r="E105" s="51">
        <v>0</v>
      </c>
      <c r="F105" s="51">
        <v>0</v>
      </c>
      <c r="G105" s="52">
        <v>0</v>
      </c>
      <c r="H105" s="77"/>
    </row>
    <row r="106" spans="1:8" ht="31.5" x14ac:dyDescent="0.2">
      <c r="A106" s="53" t="s">
        <v>63</v>
      </c>
      <c r="B106" s="54">
        <v>2</v>
      </c>
      <c r="C106" s="54">
        <v>2</v>
      </c>
      <c r="D106" s="54">
        <v>0</v>
      </c>
      <c r="E106" s="54">
        <v>0</v>
      </c>
      <c r="F106" s="54">
        <v>0</v>
      </c>
      <c r="G106" s="55">
        <v>0</v>
      </c>
      <c r="H106" s="77"/>
    </row>
    <row r="107" spans="1:8" ht="15.75" x14ac:dyDescent="0.2">
      <c r="A107" s="65"/>
      <c r="B107" s="75"/>
      <c r="C107" s="75"/>
      <c r="D107" s="75"/>
      <c r="E107" s="75"/>
      <c r="F107" s="75"/>
      <c r="G107" s="75"/>
      <c r="H107" s="57"/>
    </row>
    <row r="108" spans="1:8" ht="15.75" x14ac:dyDescent="0.2">
      <c r="A108" s="56" t="s">
        <v>64</v>
      </c>
      <c r="B108" s="26"/>
      <c r="C108" s="26"/>
      <c r="D108" s="26"/>
      <c r="E108" s="26"/>
      <c r="F108" s="26"/>
      <c r="G108" s="27"/>
      <c r="H108" s="18"/>
    </row>
    <row r="109" spans="1:8" ht="15.75" x14ac:dyDescent="0.25">
      <c r="A109" s="62"/>
      <c r="B109" s="19"/>
      <c r="C109" s="41" t="s">
        <v>1</v>
      </c>
      <c r="D109" s="41"/>
      <c r="E109" s="41"/>
      <c r="F109" s="41"/>
      <c r="G109" s="42"/>
      <c r="H109" s="57"/>
    </row>
    <row r="110" spans="1:8" ht="15.75" x14ac:dyDescent="0.2">
      <c r="A110" s="58" t="s">
        <v>2</v>
      </c>
      <c r="B110" s="20" t="s">
        <v>3</v>
      </c>
      <c r="C110" s="20" t="s">
        <v>74</v>
      </c>
      <c r="D110" s="20" t="s">
        <v>4</v>
      </c>
      <c r="E110" s="20" t="s">
        <v>5</v>
      </c>
      <c r="F110" s="20" t="s">
        <v>6</v>
      </c>
      <c r="G110" s="21" t="s">
        <v>7</v>
      </c>
      <c r="H110" s="57"/>
    </row>
    <row r="111" spans="1:8" s="23" customFormat="1" ht="15.75" x14ac:dyDescent="0.25">
      <c r="A111" s="47" t="s">
        <v>65</v>
      </c>
      <c r="B111" s="48">
        <v>13</v>
      </c>
      <c r="C111" s="48">
        <v>4</v>
      </c>
      <c r="D111" s="48">
        <v>7</v>
      </c>
      <c r="E111" s="48">
        <v>1</v>
      </c>
      <c r="F111" s="48">
        <v>0</v>
      </c>
      <c r="G111" s="49">
        <v>1</v>
      </c>
      <c r="H111" s="59"/>
    </row>
    <row r="112" spans="1:8" ht="15.75" x14ac:dyDescent="0.2">
      <c r="A112" s="50" t="s">
        <v>66</v>
      </c>
      <c r="B112" s="51">
        <v>4</v>
      </c>
      <c r="C112" s="51">
        <v>0</v>
      </c>
      <c r="D112" s="51">
        <v>4</v>
      </c>
      <c r="E112" s="51">
        <v>0</v>
      </c>
      <c r="F112" s="51">
        <v>0</v>
      </c>
      <c r="G112" s="52">
        <v>0</v>
      </c>
      <c r="H112" s="57"/>
    </row>
    <row r="113" spans="1:9" ht="15.75" x14ac:dyDescent="0.2">
      <c r="A113" s="50" t="s">
        <v>67</v>
      </c>
      <c r="B113" s="51">
        <v>6</v>
      </c>
      <c r="C113" s="51">
        <v>3</v>
      </c>
      <c r="D113" s="51">
        <v>2</v>
      </c>
      <c r="E113" s="51">
        <v>0</v>
      </c>
      <c r="F113" s="51">
        <v>0</v>
      </c>
      <c r="G113" s="52">
        <v>1</v>
      </c>
      <c r="H113" s="57"/>
    </row>
    <row r="114" spans="1:9" ht="15.75" x14ac:dyDescent="0.2">
      <c r="A114" s="53" t="s">
        <v>68</v>
      </c>
      <c r="B114" s="54">
        <v>3</v>
      </c>
      <c r="C114" s="54">
        <v>1</v>
      </c>
      <c r="D114" s="54">
        <v>1</v>
      </c>
      <c r="E114" s="54">
        <v>1</v>
      </c>
      <c r="F114" s="54">
        <v>0</v>
      </c>
      <c r="G114" s="55">
        <v>0</v>
      </c>
      <c r="H114" s="57"/>
    </row>
    <row r="115" spans="1:9" x14ac:dyDescent="0.2">
      <c r="A115" s="57"/>
      <c r="B115" s="57"/>
      <c r="C115" s="57"/>
      <c r="D115" s="57"/>
      <c r="E115" s="57"/>
      <c r="F115" s="57"/>
      <c r="G115" s="57"/>
      <c r="H115" s="57"/>
    </row>
    <row r="116" spans="1:9" x14ac:dyDescent="0.2">
      <c r="B116" s="57"/>
      <c r="C116" s="57"/>
      <c r="D116" s="57"/>
      <c r="E116" s="57"/>
      <c r="F116" s="57"/>
      <c r="G116" s="57"/>
      <c r="H116" s="57"/>
    </row>
    <row r="117" spans="1:9" s="79" customFormat="1" ht="15.75" x14ac:dyDescent="0.2">
      <c r="A117" s="80" t="s">
        <v>268</v>
      </c>
    </row>
    <row r="118" spans="1:9" s="79" customFormat="1" ht="15.75" x14ac:dyDescent="0.25">
      <c r="A118" s="78" t="s">
        <v>76</v>
      </c>
      <c r="I118" s="78" t="s">
        <v>79</v>
      </c>
    </row>
    <row r="120" spans="1:9" ht="15.75" x14ac:dyDescent="0.25">
      <c r="A120" s="17"/>
    </row>
    <row r="121" spans="1:9" ht="15" customHeight="1" x14ac:dyDescent="0.2">
      <c r="A121" s="93"/>
    </row>
    <row r="122" spans="1:9" ht="15" customHeight="1" x14ac:dyDescent="0.2">
      <c r="A122" s="93"/>
    </row>
    <row r="123" spans="1:9" ht="15" customHeight="1" x14ac:dyDescent="0.2">
      <c r="A123" s="93"/>
    </row>
    <row r="124" spans="1:9" ht="15" customHeight="1" x14ac:dyDescent="0.2">
      <c r="A124" s="93"/>
    </row>
  </sheetData>
  <mergeCells count="1">
    <mergeCell ref="I1:K1"/>
  </mergeCells>
  <hyperlinks>
    <hyperlink ref="A4" location="Establishments!A22" tooltip="Table 4.1: Accommodation" display="Table 4.1: Accommodation" xr:uid="{8B4F23A3-3ACE-409D-91FF-A033EA07924C}"/>
    <hyperlink ref="A5" location="Establishments!A38" tooltip="Table 4.2: Arts, Entertainment and Recreation" display="Table 4.2: Arts, Entertainment and Recreation" xr:uid="{3FF1AEAC-5A6B-45A0-95BF-C4D0928CF33C}"/>
    <hyperlink ref="A6" location="Establishments!A73" tooltip="Table 4.3: Food and Beverage" display="Table 4.3: Food and Beverage" xr:uid="{8751088F-1BAD-4812-9410-CACA482B4F14}"/>
    <hyperlink ref="A7" location="Establishments!A81" tooltip="Table 4.4: Transportation" display="Table 4.4: Transportation" xr:uid="{4B1FAF5C-3E22-4F55-96C0-E05EA9D5D999}"/>
    <hyperlink ref="A3" location="Establishments!A11" tooltip="Table 4.0: Total Tourism-related Establishments" display="Table 4.0: Total Tourism-related Establishments" xr:uid="{064823E0-9A7D-4C7C-A243-26DDC8B0921A}"/>
    <hyperlink ref="A118" r:id="rId1" tooltip="Definitions and Concepts used in Business Register" xr:uid="{6FA57F10-55BD-41A4-9416-342D4D3FCDB2}"/>
    <hyperlink ref="I118" location="Establishments!A1" tooltip="Back to Top" display="Back to Top" xr:uid="{BE14FD60-E8EC-415D-BA62-F2071CA517FE}"/>
    <hyperlink ref="A8" location="Establishments!A108" tooltip="Table 4.5: Travel Services" display="Table 4.5: Travel Services" xr:uid="{D67D1965-9BE9-4055-8D68-C6FF7722F157}"/>
    <hyperlink ref="I1" location="'Table of Contents'!A1" tooltip="Return to Table of Contents" display="Return to Table of Contents" xr:uid="{F88DE1F2-7D0C-4191-B32D-9BB12A76A7A5}"/>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of Contents</vt:lpstr>
      <vt:lpstr>Visitor Statistics</vt:lpstr>
      <vt:lpstr>Visitor Spending Statistics</vt:lpstr>
      <vt:lpstr>Hotel Statistics</vt:lpstr>
      <vt:lpstr>Short-Term Rentals</vt:lpstr>
      <vt:lpstr>Establishments</vt:lpstr>
    </vt:vector>
  </TitlesOfParts>
  <Company>MGS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MacGregor, Kim (MTCS)</dc:creator>
  <cp:lastModifiedBy>Swinarton, Tim (MTCS)</cp:lastModifiedBy>
  <cp:lastPrinted>2016-01-28T19:08:51Z</cp:lastPrinted>
  <dcterms:created xsi:type="dcterms:W3CDTF">2016-01-28T18:35:12Z</dcterms:created>
  <dcterms:modified xsi:type="dcterms:W3CDTF">2023-07-21T17:40:24Z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2021-10-15T19:22:00Z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ContentBits">
    <vt:lpwstr>0</vt:lpwstr>
  </property>
</Properties>
</file>