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https://ontariogov-my.sharepoint.com/personal/tim_swinarton_ontario_ca/Documents/MTCS/My Regional Tourism Profiles/2021/Web 2021/English Profiles 2021/"/>
    </mc:Choice>
  </mc:AlternateContent>
  <xr:revisionPtr revIDLastSave="41" documentId="13_ncr:1_{CE68AFE3-6ED1-451A-B624-D353C83BC52B}" xr6:coauthVersionLast="47" xr6:coauthVersionMax="47" xr10:uidLastSave="{73B19D65-43BA-4161-9305-47F3517E8927}"/>
  <bookViews>
    <workbookView xWindow="-120" yWindow="-120" windowWidth="20730" windowHeight="11160" tabRatio="687" xr2:uid="{00000000-000D-0000-FFFF-FFFF00000000}"/>
  </bookViews>
  <sheets>
    <sheet name="Table of Contents" sheetId="2" r:id="rId1"/>
    <sheet name="Visitor Statistics" sheetId="21" r:id="rId2"/>
    <sheet name="Visitor Spending Statistics" sheetId="22" r:id="rId3"/>
    <sheet name="Hotel Statistics" sheetId="13" r:id="rId4"/>
    <sheet name="Short-Term Rentals" sheetId="19" r:id="rId5"/>
    <sheet name="Establishments" sheetId="2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9" authorId="0" shapeId="0" xr:uid="{16C1D3F9-F64C-43AD-AD92-1EDC6C5E27A9}">
      <text>
        <r>
          <rPr>
            <sz val="8"/>
            <color indexed="81"/>
            <rFont val="Tahoma"/>
            <family val="2"/>
          </rPr>
          <t>Included in Public Transport for Canadian Visitors</t>
        </r>
      </text>
    </comment>
    <comment ref="D39" authorId="0" shapeId="0" xr:uid="{0487D0D1-4C5F-4806-AC80-11445DC32EF0}">
      <text>
        <r>
          <rPr>
            <sz val="8"/>
            <color indexed="81"/>
            <rFont val="Tahoma"/>
            <family val="2"/>
          </rPr>
          <t>Included in Public Transport for Canadian Visitors</t>
        </r>
      </text>
    </comment>
  </commentList>
</comments>
</file>

<file path=xl/sharedStrings.xml><?xml version="1.0" encoding="utf-8"?>
<sst xmlns="http://schemas.openxmlformats.org/spreadsheetml/2006/main" count="376" uniqueCount="270">
  <si>
    <t>Table 4.1: Accommodation</t>
  </si>
  <si>
    <t>Number of Establishments by Size of Employment</t>
  </si>
  <si>
    <t xml:space="preserve">   </t>
  </si>
  <si>
    <t>Total</t>
  </si>
  <si>
    <t xml:space="preserve"> 1 to 19 </t>
  </si>
  <si>
    <t xml:space="preserve"> 20 to 49 </t>
  </si>
  <si>
    <t xml:space="preserve"> 50 to 99 </t>
  </si>
  <si>
    <t xml:space="preserve"> 100+ </t>
  </si>
  <si>
    <t>Accommodation (Total)</t>
  </si>
  <si>
    <t>Hotels</t>
  </si>
  <si>
    <t>Motor Hotels</t>
  </si>
  <si>
    <t>Resorts</t>
  </si>
  <si>
    <t>Motels</t>
  </si>
  <si>
    <t>Casino Hotels</t>
  </si>
  <si>
    <t>Bed and Breakfast</t>
  </si>
  <si>
    <t>Housekeeping Cottages and Cabins</t>
  </si>
  <si>
    <t>All Other Traveller Accommodation</t>
  </si>
  <si>
    <t>RV (Recreational Vehicle) Parks and Campgrounds</t>
  </si>
  <si>
    <t>Hunting and Fishing Camps</t>
  </si>
  <si>
    <t>Recreational (except Hunting and Fishing) and Vacation Camps</t>
  </si>
  <si>
    <t>Table 4.2: Arts, Entertainment and Recreation</t>
  </si>
  <si>
    <t>Arts, Entertainment &amp; Recreation (Total)</t>
  </si>
  <si>
    <t>Motion Picture and Video Exhibition</t>
  </si>
  <si>
    <t>Theatre (except Musical) Companies</t>
  </si>
  <si>
    <t>Musical Theatre and Opera Companies</t>
  </si>
  <si>
    <t>Dance Companies</t>
  </si>
  <si>
    <t>Other Performing Arts Companies</t>
  </si>
  <si>
    <t>Horse Race Tracks</t>
  </si>
  <si>
    <t>Non-Commercial Art Museums and Galleries</t>
  </si>
  <si>
    <t>History and Science Museums</t>
  </si>
  <si>
    <t>Historic and Heritage Sites</t>
  </si>
  <si>
    <t>Zoos and Botanical Gardens</t>
  </si>
  <si>
    <t>Amusement and Theme Parks</t>
  </si>
  <si>
    <t>Amusement Arcades</t>
  </si>
  <si>
    <t>Casinos (except Casino Hotels)</t>
  </si>
  <si>
    <t>All Other Gambling Industries</t>
  </si>
  <si>
    <t>Golf Courses and Country Clubs</t>
  </si>
  <si>
    <t>Skiing Facilities</t>
  </si>
  <si>
    <t>Marinas</t>
  </si>
  <si>
    <t>Bowling Centres</t>
  </si>
  <si>
    <t>Table 4.3: Food and Beverage</t>
  </si>
  <si>
    <t>Food &amp; Beverage (Total)</t>
  </si>
  <si>
    <t>Drinking Places (Alcoholic Beverages)</t>
  </si>
  <si>
    <t>Table 4.4: Transportation</t>
  </si>
  <si>
    <t>Transportation (Total)</t>
  </si>
  <si>
    <t>Scheduled Air Transportation</t>
  </si>
  <si>
    <t>Non-Scheduled Chartered Air Transportation</t>
  </si>
  <si>
    <t>Non-Scheduled Specialty Flying Services</t>
  </si>
  <si>
    <t>Passenger Rail Transportation</t>
  </si>
  <si>
    <t>Deep Sea, Coastal and Great Lakes Water Transportation (except by Ferries)</t>
  </si>
  <si>
    <t>Deep Sea, Coastal and Great Lakes Water Transportation by Ferries</t>
  </si>
  <si>
    <t>Inland Water Transportation (except by Ferries)</t>
  </si>
  <si>
    <t>Inland Water Transportation by Ferries</t>
  </si>
  <si>
    <t>Urban Transit Systems</t>
  </si>
  <si>
    <t>Interurban and Rural Bus Transportation</t>
  </si>
  <si>
    <t>Taxi Service</t>
  </si>
  <si>
    <t>Limousine Service</t>
  </si>
  <si>
    <t>Charter Bus Industry</t>
  </si>
  <si>
    <t>Other Transit and Ground Passenger Transportation</t>
  </si>
  <si>
    <t>Scenic and Sightseeing Transportation, Land</t>
  </si>
  <si>
    <t>Scenic and Sightseeing Transportation, Water</t>
  </si>
  <si>
    <t>Scenic and Sightseeing Transportation, Other</t>
  </si>
  <si>
    <t>Passenger Car Rental</t>
  </si>
  <si>
    <t>Truck, Utility Trailer and RV (Recreational Vehicle) Rental and Leasing</t>
  </si>
  <si>
    <t>Table 4.5: Travel Services</t>
  </si>
  <si>
    <t>Travel Services (Total)</t>
  </si>
  <si>
    <t xml:space="preserve">Travel Agencies </t>
  </si>
  <si>
    <t xml:space="preserve">Tour Operators </t>
  </si>
  <si>
    <t xml:space="preserve">Other Travel Arrangement and Reservation Services </t>
  </si>
  <si>
    <t>Accommodation</t>
  </si>
  <si>
    <t>Arts, Entertainment and Recreation</t>
  </si>
  <si>
    <t>Food and Beverage</t>
  </si>
  <si>
    <t>Transportation</t>
  </si>
  <si>
    <t>Travel Services</t>
  </si>
  <si>
    <t xml:space="preserve">0 </t>
  </si>
  <si>
    <t>Table 4.0: Total Tourism-related Establishments</t>
  </si>
  <si>
    <t>Definitions and Concepts used in Business Register</t>
  </si>
  <si>
    <t>Hotel Statistics</t>
  </si>
  <si>
    <t>Return to Table of Contents</t>
  </si>
  <si>
    <t>Back to Top</t>
  </si>
  <si>
    <t xml:space="preserve">Revenue per Available Room </t>
  </si>
  <si>
    <t xml:space="preserve">Occupancy Rate </t>
  </si>
  <si>
    <t xml:space="preserve">Average Daily Rate </t>
  </si>
  <si>
    <t>Table 4.0: Total Tourism Related Establishments</t>
  </si>
  <si>
    <t xml:space="preserve">Total Tourism Related </t>
  </si>
  <si>
    <t>Total Establishments - All Industries</t>
  </si>
  <si>
    <t>Tourism Related Establishments</t>
  </si>
  <si>
    <t xml:space="preserve">tourism.research@ontario.ca </t>
  </si>
  <si>
    <t>Region 6: York, Durham and Headwaters</t>
  </si>
  <si>
    <t>Sports teams and clubs performing before a paying audience</t>
  </si>
  <si>
    <t>Other racing facilities and related activities</t>
  </si>
  <si>
    <t>Independent athletes performing before a paying audience</t>
  </si>
  <si>
    <t>All other amusement and recreation industries</t>
  </si>
  <si>
    <t>Full-service restaurants</t>
  </si>
  <si>
    <t>Limited-service eating places</t>
  </si>
  <si>
    <t xml:space="preserve">Source: CBRE Hotels with reproduction and use of information subject to CBRE Disclaimer / Terms of Use as detailed at </t>
  </si>
  <si>
    <t>https://www.cbre.ca/en/real-estate-services/business-lines/valuation-and-advisory-services/hotels-valuation-and-advisory-services/disclaimer</t>
  </si>
  <si>
    <t>Note:</t>
  </si>
  <si>
    <t>Musical Groups and Artists</t>
  </si>
  <si>
    <t>Independent Visual Artists and Artisans</t>
  </si>
  <si>
    <t>Independent Actors, Comedians and Performers</t>
  </si>
  <si>
    <t>Independent Writers and Authors</t>
  </si>
  <si>
    <t>Lotteries</t>
  </si>
  <si>
    <t>Short-haul Freight Rail Transportation</t>
  </si>
  <si>
    <t>Mainline Freight Rail Transportation</t>
  </si>
  <si>
    <t>Nature parks and other similar institutions</t>
  </si>
  <si>
    <t>Other museums</t>
  </si>
  <si>
    <t>Promoters (presenters) of performing arts, sports and similar events</t>
  </si>
  <si>
    <t>School and employee bus transportation</t>
  </si>
  <si>
    <t>Short-Term Rental Statistics</t>
  </si>
  <si>
    <t>Source: seetransparent.com</t>
  </si>
  <si>
    <t>Average Daily Rate and revenues exclude any taxes or fees.</t>
  </si>
  <si>
    <t>Short-Term Rentals Statistics</t>
  </si>
  <si>
    <t>Disclaimer:</t>
  </si>
  <si>
    <t>All information contained in this document as well as in CBRE Limited (“CBRE”) publications, or otherwise provided by CBRE is designed as a reference and a management tool for the internal use of companies and agencies involved in the travel and tourism industry. Reproduction and quotation in documents and matters relating to provision of third-party consulting advice, business planning, solicitation of public funds, debt and equity financing, litigation, property tax or other legal and financial matters is NOT PERMITTED without the written permission of CBRE. Quotation and reproduction of this material is permitted otherwise ONLY if credited to CBRE and referencing our disclaimer as follows: Source: CBRE Limited with reproduction and use of information subject to CBRE Limited Disclaimer / Terms of Use as detailed at https://www.cbre.ca/en/real-estate-services/business-lines/valuation-and-advisory-services/hotels-valuation-and-advisory-services/disclaimer</t>
  </si>
  <si>
    <t>Users of this information are advised that CBRE Limited does not represent the information contained herein to be definitive or all-inclusive. CBRE Limited believes the information to be reliable, but is not responsible for errors or omissions.</t>
  </si>
  <si>
    <t>https://www.ontario.ca/document/tourism-regions/region-6-york-durham-and-headwaters</t>
  </si>
  <si>
    <t>Origin of Visit</t>
  </si>
  <si>
    <t>Length of Stay</t>
  </si>
  <si>
    <t>Main Purpose of Trip</t>
  </si>
  <si>
    <t>Year: 2021</t>
  </si>
  <si>
    <t>Ontario</t>
  </si>
  <si>
    <t>Other Canada</t>
  </si>
  <si>
    <t>US</t>
  </si>
  <si>
    <t>Overseas</t>
  </si>
  <si>
    <t>Overnight</t>
  </si>
  <si>
    <t>Same-Day</t>
  </si>
  <si>
    <t>Pleasure</t>
  </si>
  <si>
    <t>VFR</t>
  </si>
  <si>
    <t>Shopping</t>
  </si>
  <si>
    <t>Conventions</t>
  </si>
  <si>
    <t>Business</t>
  </si>
  <si>
    <t>Other</t>
  </si>
  <si>
    <t>Total Visits</t>
  </si>
  <si>
    <t>Total Unweighted</t>
  </si>
  <si>
    <t>Total Household/Party Visits</t>
  </si>
  <si>
    <t>Total Person Visits</t>
  </si>
  <si>
    <t>Length of Stay (Person Visits)</t>
  </si>
  <si>
    <t>Main Purpose of Trip (Person Visits)</t>
  </si>
  <si>
    <t>N/A</t>
  </si>
  <si>
    <t>Conventions (Personal)</t>
  </si>
  <si>
    <t>Conventions (Business) &amp; Conferences</t>
  </si>
  <si>
    <t>Other Business</t>
  </si>
  <si>
    <t>Other Personal</t>
  </si>
  <si>
    <t>Quarter Trip Started (Person Visits)</t>
  </si>
  <si>
    <t>Q1 (Jan - Mar)</t>
  </si>
  <si>
    <t>Q2 (Apr - Jun)</t>
  </si>
  <si>
    <t>Q3 (Jul - Sep)</t>
  </si>
  <si>
    <t>Q4 (Oct - Dec)</t>
  </si>
  <si>
    <t>Accommodation Type (Person Visits)</t>
  </si>
  <si>
    <t>Roofed commercial</t>
  </si>
  <si>
    <t>Other roofed commercial</t>
  </si>
  <si>
    <t>Camping/RV facilities</t>
  </si>
  <si>
    <t>Private homes/cottages</t>
  </si>
  <si>
    <t>Private homes</t>
  </si>
  <si>
    <t>Other accommodation type</t>
  </si>
  <si>
    <t>Number of Nights (Person Visits)</t>
  </si>
  <si>
    <t>0 nights</t>
  </si>
  <si>
    <t>1 night</t>
  </si>
  <si>
    <t>2 nights</t>
  </si>
  <si>
    <t>3 nights</t>
  </si>
  <si>
    <t>4 nights</t>
  </si>
  <si>
    <t>5 nights</t>
  </si>
  <si>
    <t>6 - 9 nights</t>
  </si>
  <si>
    <t>10+ nights</t>
  </si>
  <si>
    <t>Number of Nights</t>
  </si>
  <si>
    <t>Total Nights</t>
  </si>
  <si>
    <t>Average nights of total visits</t>
  </si>
  <si>
    <t>Average nights of overnight visits</t>
  </si>
  <si>
    <t>Activities Participated (Person Visits)</t>
  </si>
  <si>
    <t>Festivals/Fairs</t>
  </si>
  <si>
    <t>Cultural Performances</t>
  </si>
  <si>
    <t>Museums/Art Galleries</t>
  </si>
  <si>
    <t>Zoos/Aquariums</t>
  </si>
  <si>
    <t>Sports Events</t>
  </si>
  <si>
    <t>Casinos</t>
  </si>
  <si>
    <t>Theme Parks</t>
  </si>
  <si>
    <t>National/Provincial Nature Parks</t>
  </si>
  <si>
    <t>Historic Sites</t>
  </si>
  <si>
    <t>Sightseeing</t>
  </si>
  <si>
    <t>Indigenous</t>
  </si>
  <si>
    <t>Visit Friends or Relatives</t>
  </si>
  <si>
    <t>Movies</t>
  </si>
  <si>
    <t>Restaurant or bar</t>
  </si>
  <si>
    <t>Medical/Dental appointment</t>
  </si>
  <si>
    <t>Business Meeting/Conference/Seminar</t>
  </si>
  <si>
    <t>Any Outdoor/Sports Activity</t>
  </si>
  <si>
    <t>Play a sport</t>
  </si>
  <si>
    <t>Boating</t>
  </si>
  <si>
    <t>Canoeing</t>
  </si>
  <si>
    <t>Golfing</t>
  </si>
  <si>
    <t>Fishing</t>
  </si>
  <si>
    <t>Hunting</t>
  </si>
  <si>
    <t>Skiing/Snowboarding</t>
  </si>
  <si>
    <t>Cross-country Skiing</t>
  </si>
  <si>
    <t>Snowmobiling</t>
  </si>
  <si>
    <t>ATV</t>
  </si>
  <si>
    <t>Cycling</t>
  </si>
  <si>
    <t>Hiking</t>
  </si>
  <si>
    <t xml:space="preserve">Camping </t>
  </si>
  <si>
    <t>Visit a beach</t>
  </si>
  <si>
    <t>Wildlife/Bird watching</t>
  </si>
  <si>
    <t>Household/Party Size and Composition</t>
  </si>
  <si>
    <t>Total household/party visits</t>
  </si>
  <si>
    <t>1 person (Party Visits)</t>
  </si>
  <si>
    <t>2 persons (Party Visits)</t>
  </si>
  <si>
    <t>3 or more persons (Party Visits)</t>
  </si>
  <si>
    <t>Average party size</t>
  </si>
  <si>
    <t>Average party size with adult(s) only</t>
  </si>
  <si>
    <t>Average party size with children</t>
  </si>
  <si>
    <t>Party with children (%)</t>
  </si>
  <si>
    <t>Age of Adult Visitor [18+] (Person Visits)</t>
  </si>
  <si>
    <t>18 - 24 years old</t>
  </si>
  <si>
    <t>25 - 34 years old</t>
  </si>
  <si>
    <t>35 - 44 years old</t>
  </si>
  <si>
    <t>45 - 54 years old</t>
  </si>
  <si>
    <t>55 - 64 years old</t>
  </si>
  <si>
    <t>65+ years old</t>
  </si>
  <si>
    <t>Age not stated</t>
  </si>
  <si>
    <t>Average age</t>
  </si>
  <si>
    <t>Source:</t>
  </si>
  <si>
    <t>This analysis is based on Statistics Canada microdata which contain anonymised data collected in the National Travel Survey and the Visitor Travel Survey.</t>
  </si>
  <si>
    <t>All computations on these microdata were prepared by The Ontario Ministry of Heritage, Sport, Tourism and Culture Industries and the responsibility for the use and interpretation of these data is entirely that of the authors.</t>
  </si>
  <si>
    <t>Due to changes in methodology, data from 2018 are not comparable to previous years.</t>
  </si>
  <si>
    <t>For sample sizes less than 100, extreme caution should be exercised due to the potential of large variations in the data.</t>
  </si>
  <si>
    <t xml:space="preserve">The age of Overseas visitors has been modified to exclude children, so that these results can align with the Canadian figures. As a result, the sum of Overseas visits by age doesn't match the visit totals.  </t>
  </si>
  <si>
    <t>The quality of the data describing US visits to Ontario is particularly low and as such the ministry has not released US data at the sub-provincial level since 2014. However, due to methodological improvements by Statistics Canada, US spending information is available at the tourism region level beginning with 2018.</t>
  </si>
  <si>
    <t xml:space="preserve">Note: </t>
  </si>
  <si>
    <t>Due to the impact of the COVID-19 pandemic, Statistics Canada's suspended the International Travel Survey. As a result, US and overseas visits and visitor spending at the sub-provincial level is not available for 2021.</t>
  </si>
  <si>
    <t>Visits to Region 6</t>
  </si>
  <si>
    <t>Visitors' Origin</t>
  </si>
  <si>
    <t>Total Visitor Spending in Region</t>
  </si>
  <si>
    <t>Total Visitor Spending</t>
  </si>
  <si>
    <t>Length of Stay (Visitor Spending)</t>
  </si>
  <si>
    <t>Main Purpose of Trip (Visitor Spending)</t>
  </si>
  <si>
    <t>Conventions &amp; Conferences</t>
  </si>
  <si>
    <t>Quarter Trip Started (Visitor Spending)</t>
  </si>
  <si>
    <t>Average Visitor Spending in Region</t>
  </si>
  <si>
    <t>Average per person</t>
  </si>
  <si>
    <t>Average per person per overnight visit</t>
  </si>
  <si>
    <t>Average per person per night</t>
  </si>
  <si>
    <t>Average per person per same-day visit</t>
  </si>
  <si>
    <t>Average per household parties visit</t>
  </si>
  <si>
    <t>Itemized Visitor Spending in Region</t>
  </si>
  <si>
    <t>Transport (Total)</t>
  </si>
  <si>
    <t>Public Transport</t>
  </si>
  <si>
    <t>Fares</t>
  </si>
  <si>
    <t>Other Public Transport</t>
  </si>
  <si>
    <t>Vehicle Rental</t>
  </si>
  <si>
    <t>Vehicle Operations</t>
  </si>
  <si>
    <t>Local Transport</t>
  </si>
  <si>
    <t>Food &amp; Beverage at Stores</t>
  </si>
  <si>
    <t>Food &amp; Beverage at Restaurants/Bars</t>
  </si>
  <si>
    <t>Recreation/Entertainment (Total)</t>
  </si>
  <si>
    <t>Recreation</t>
  </si>
  <si>
    <t>Culture</t>
  </si>
  <si>
    <t>Retail/Other (Total)</t>
  </si>
  <si>
    <t>Clothing</t>
  </si>
  <si>
    <t>Other Retail</t>
  </si>
  <si>
    <t>Visitor Spending in Region 6</t>
  </si>
  <si>
    <t>Visitor Statistics</t>
  </si>
  <si>
    <t>Visitor Spending Statistics</t>
  </si>
  <si>
    <t>2019</t>
  </si>
  <si>
    <t>2020</t>
  </si>
  <si>
    <t>2021</t>
  </si>
  <si>
    <t>2022</t>
  </si>
  <si>
    <t>All dollar values are reported in US dollars.</t>
  </si>
  <si>
    <t>Short-term rental data collection is a growing data space. Transparent Intelligence is continuously refining its methodology. Consequently, data updates within the same parameters may arise due to methodology updates.</t>
  </si>
  <si>
    <t>Source:  Statistics Canada's Canadian Business Counts, 2022</t>
  </si>
  <si>
    <t>Tourism Related Establishments,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</si>
</sst>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quot;$&quot;#,##0.00"/>
    <numFmt numFmtId="166" formatCode="_-* #,##0_-;\-* #,##0_-;_-* &quot;-&quot;??_-;_-@_-"/>
    <numFmt numFmtId="167" formatCode="_-* #,##0.0_-;\-* #,##0.0_-;_-* &quot;-&quot;?_-;_-@_-"/>
  </numFmts>
  <fonts count="41"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name val="Arial"/>
      <family val="2"/>
    </font>
    <font>
      <sz val="12"/>
      <color theme="1"/>
      <name val="Arial"/>
      <family val="2"/>
    </font>
    <font>
      <sz val="12"/>
      <name val="Arial"/>
      <family val="2"/>
    </font>
    <font>
      <u/>
      <sz val="10"/>
      <color theme="10"/>
      <name val="Arial"/>
      <family val="2"/>
    </font>
    <font>
      <b/>
      <sz val="12"/>
      <color theme="1"/>
      <name val="Arial"/>
      <family val="2"/>
    </font>
    <font>
      <sz val="20"/>
      <color theme="1"/>
      <name val="Arial"/>
      <family val="2"/>
    </font>
    <font>
      <sz val="10"/>
      <color theme="1"/>
      <name val="Arial"/>
      <family val="2"/>
    </font>
    <font>
      <sz val="10"/>
      <name val="Arial"/>
      <family val="2"/>
    </font>
    <font>
      <sz val="10"/>
      <name val="Calibri"/>
      <family val="2"/>
      <scheme val="minor"/>
    </font>
    <font>
      <sz val="10"/>
      <color theme="1"/>
      <name val="Calibri"/>
      <family val="2"/>
      <scheme val="minor"/>
    </font>
    <font>
      <b/>
      <sz val="11"/>
      <name val="Calibri"/>
      <family val="2"/>
      <scheme val="minor"/>
    </font>
    <font>
      <b/>
      <sz val="12"/>
      <name val="Calibri"/>
      <family val="2"/>
      <scheme val="minor"/>
    </font>
    <font>
      <sz val="12"/>
      <name val="Calibri"/>
      <family val="2"/>
      <scheme val="minor"/>
    </font>
    <font>
      <b/>
      <sz val="12"/>
      <color indexed="60"/>
      <name val="Calibri"/>
      <family val="2"/>
      <scheme val="minor"/>
    </font>
    <font>
      <sz val="12"/>
      <color theme="1"/>
      <name val="Calibri"/>
      <family val="2"/>
      <scheme val="minor"/>
    </font>
    <font>
      <b/>
      <sz val="14"/>
      <name val="Calibri"/>
      <family val="2"/>
      <scheme val="minor"/>
    </font>
    <font>
      <b/>
      <sz val="12"/>
      <color theme="3"/>
      <name val="Calibri"/>
      <family val="2"/>
      <scheme val="minor"/>
    </font>
    <font>
      <sz val="11"/>
      <name val="Calibri"/>
      <family val="2"/>
      <scheme val="minor"/>
    </font>
    <font>
      <b/>
      <sz val="20"/>
      <name val="Calibri"/>
      <family val="2"/>
      <scheme val="minor"/>
    </font>
    <font>
      <sz val="20"/>
      <color theme="1"/>
      <name val="Calibri"/>
      <family val="2"/>
      <scheme val="minor"/>
    </font>
    <font>
      <u/>
      <sz val="20"/>
      <color theme="10"/>
      <name val="Calibri"/>
      <family val="2"/>
      <scheme val="minor"/>
    </font>
    <font>
      <u/>
      <sz val="12"/>
      <color theme="10"/>
      <name val="Calibri"/>
      <family val="2"/>
    </font>
    <font>
      <i/>
      <sz val="9"/>
      <color theme="1"/>
      <name val="Arial"/>
      <family val="2"/>
    </font>
    <font>
      <sz val="10"/>
      <color indexed="8"/>
      <name val="Arial"/>
      <family val="2"/>
    </font>
    <font>
      <sz val="11"/>
      <color indexed="8"/>
      <name val="Arial"/>
      <family val="2"/>
    </font>
    <font>
      <u/>
      <sz val="10"/>
      <color theme="10"/>
      <name val="Calibri"/>
      <family val="2"/>
      <scheme val="minor"/>
    </font>
    <font>
      <u/>
      <sz val="11"/>
      <color theme="10"/>
      <name val="Calibri"/>
      <family val="2"/>
      <scheme val="minor"/>
    </font>
    <font>
      <sz val="10"/>
      <color indexed="8"/>
      <name val="Calibri"/>
      <family val="2"/>
      <scheme val="minor"/>
    </font>
    <font>
      <b/>
      <sz val="10"/>
      <name val="Calibri"/>
      <family val="2"/>
      <scheme val="minor"/>
    </font>
    <font>
      <b/>
      <sz val="10"/>
      <name val="Arial"/>
      <family val="2"/>
    </font>
    <font>
      <b/>
      <sz val="10"/>
      <color indexed="9"/>
      <name val="Calibri"/>
      <family val="2"/>
      <scheme val="minor"/>
    </font>
    <font>
      <sz val="10"/>
      <color theme="5"/>
      <name val="Calibri"/>
      <family val="2"/>
      <scheme val="minor"/>
    </font>
    <font>
      <sz val="10"/>
      <color indexed="10"/>
      <name val="Arial"/>
      <family val="2"/>
    </font>
    <font>
      <b/>
      <sz val="10"/>
      <color theme="1"/>
      <name val="Calibri"/>
      <family val="2"/>
      <scheme val="minor"/>
    </font>
    <font>
      <sz val="8"/>
      <color indexed="81"/>
      <name val="Tahoma"/>
      <family val="2"/>
    </font>
  </fonts>
  <fills count="10">
    <fill>
      <patternFill patternType="none"/>
    </fill>
    <fill>
      <patternFill patternType="gray125"/>
    </fill>
    <fill>
      <patternFill patternType="solid">
        <fgColor rgb="FFDDF0C8"/>
        <bgColor indexed="64"/>
      </patternFill>
    </fill>
    <fill>
      <patternFill patternType="solid">
        <fgColor rgb="FFF6FBEF"/>
        <bgColor indexed="64"/>
      </patternFill>
    </fill>
    <fill>
      <patternFill patternType="solid">
        <fgColor rgb="FFEDF7E1"/>
        <bgColor indexed="64"/>
      </patternFill>
    </fill>
    <fill>
      <patternFill patternType="solid">
        <fgColor theme="6" tint="0.79998168889431442"/>
        <bgColor indexed="64"/>
      </patternFill>
    </fill>
    <fill>
      <patternFill patternType="solid">
        <fgColor theme="0"/>
        <bgColor indexed="64"/>
      </patternFill>
    </fill>
    <fill>
      <patternFill patternType="solid">
        <fgColor rgb="FFE0E0E0"/>
        <bgColor indexed="64"/>
      </patternFill>
    </fill>
    <fill>
      <patternFill patternType="solid">
        <fgColor theme="0" tint="-0.14999847407452621"/>
        <bgColor indexed="64"/>
      </patternFill>
    </fill>
    <fill>
      <patternFill patternType="solid">
        <fgColor rgb="FFF5FAF0"/>
        <bgColor indexed="64"/>
      </patternFill>
    </fill>
  </fills>
  <borders count="32">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22"/>
      </right>
      <top style="thin">
        <color indexed="22"/>
      </top>
      <bottom style="thin">
        <color indexed="22"/>
      </bottom>
      <diagonal/>
    </border>
    <border>
      <left style="thin">
        <color indexed="64"/>
      </left>
      <right style="thin">
        <color indexed="22"/>
      </right>
      <top style="thin">
        <color indexed="22"/>
      </top>
      <bottom style="thin">
        <color indexed="64"/>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22"/>
      </left>
      <right style="thin">
        <color indexed="64"/>
      </right>
      <top style="thin">
        <color indexed="22"/>
      </top>
      <bottom style="thin">
        <color indexed="22"/>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style="thin">
        <color indexed="22"/>
      </right>
      <top style="thin">
        <color indexed="22"/>
      </top>
      <bottom/>
      <diagonal/>
    </border>
    <border>
      <left/>
      <right style="thin">
        <color indexed="22"/>
      </right>
      <top style="thin">
        <color indexed="22"/>
      </top>
      <bottom style="thin">
        <color indexed="22"/>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thick">
        <color indexed="64"/>
      </left>
      <right style="thick">
        <color indexed="64"/>
      </right>
      <top/>
      <bottom style="thick">
        <color indexed="64"/>
      </bottom>
      <diagonal/>
    </border>
    <border>
      <left style="thin">
        <color indexed="64"/>
      </left>
      <right style="thin">
        <color indexed="64"/>
      </right>
      <top/>
      <bottom style="thick">
        <color indexed="64"/>
      </bottom>
      <diagonal/>
    </border>
    <border>
      <left style="thin">
        <color indexed="64"/>
      </left>
      <right/>
      <top/>
      <bottom style="thick">
        <color indexed="64"/>
      </bottom>
      <diagonal/>
    </border>
    <border>
      <left style="thin">
        <color indexed="64"/>
      </left>
      <right style="thick">
        <color indexed="64"/>
      </right>
      <top/>
      <bottom style="thick">
        <color indexed="64"/>
      </bottom>
      <diagonal/>
    </border>
    <border>
      <left style="thick">
        <color indexed="64"/>
      </left>
      <right/>
      <top/>
      <bottom/>
      <diagonal/>
    </border>
    <border>
      <left style="thick">
        <color indexed="64"/>
      </left>
      <right style="thick">
        <color indexed="64"/>
      </right>
      <top/>
      <bottom/>
      <diagonal/>
    </border>
    <border>
      <left style="thin">
        <color indexed="64"/>
      </left>
      <right style="thin">
        <color indexed="64"/>
      </right>
      <top/>
      <bottom/>
      <diagonal/>
    </border>
    <border>
      <left style="thin">
        <color indexed="64"/>
      </left>
      <right style="thick">
        <color indexed="64"/>
      </right>
      <top/>
      <bottom/>
      <diagonal/>
    </border>
    <border>
      <left/>
      <right/>
      <top/>
      <bottom style="thick">
        <color indexed="64"/>
      </bottom>
      <diagonal/>
    </border>
  </borders>
  <cellStyleXfs count="23">
    <xf numFmtId="0" fontId="0" fillId="0" borderId="0"/>
    <xf numFmtId="0" fontId="9" fillId="0" borderId="0" applyNumberFormat="0" applyFill="0" applyBorder="0" applyAlignment="0" applyProtection="0"/>
    <xf numFmtId="43" fontId="13" fillId="0" borderId="0" applyFont="0" applyFill="0" applyBorder="0" applyAlignment="0" applyProtection="0"/>
    <xf numFmtId="0" fontId="12" fillId="0" borderId="0"/>
    <xf numFmtId="0" fontId="13" fillId="0" borderId="0"/>
    <xf numFmtId="0" fontId="29" fillId="0" borderId="0"/>
    <xf numFmtId="0" fontId="5" fillId="0" borderId="0"/>
    <xf numFmtId="9" fontId="5" fillId="0" borderId="0" applyFont="0" applyFill="0" applyBorder="0" applyAlignment="0" applyProtection="0"/>
    <xf numFmtId="0" fontId="13" fillId="0" borderId="0"/>
    <xf numFmtId="0" fontId="9" fillId="0" borderId="0" applyNumberFormat="0" applyFill="0" applyBorder="0" applyAlignment="0" applyProtection="0"/>
    <xf numFmtId="0" fontId="12" fillId="0" borderId="0"/>
    <xf numFmtId="0" fontId="4" fillId="0" borderId="0"/>
    <xf numFmtId="9" fontId="4" fillId="0" borderId="0" applyFont="0" applyFill="0" applyBorder="0" applyAlignment="0" applyProtection="0"/>
    <xf numFmtId="0" fontId="3" fillId="0" borderId="0"/>
    <xf numFmtId="0" fontId="13" fillId="0" borderId="0"/>
    <xf numFmtId="0" fontId="32" fillId="0" borderId="0" applyNumberFormat="0" applyFill="0" applyBorder="0" applyAlignment="0" applyProtection="0"/>
    <xf numFmtId="0" fontId="13" fillId="0" borderId="0"/>
    <xf numFmtId="0" fontId="2" fillId="0" borderId="0"/>
    <xf numFmtId="0" fontId="2" fillId="0" borderId="0"/>
    <xf numFmtId="9" fontId="12" fillId="0" borderId="0" applyFont="0" applyFill="0" applyBorder="0" applyAlignment="0" applyProtection="0"/>
    <xf numFmtId="0" fontId="1" fillId="0" borderId="0"/>
    <xf numFmtId="9" fontId="1" fillId="0" borderId="0" applyFont="0" applyFill="0" applyBorder="0" applyAlignment="0" applyProtection="0"/>
    <xf numFmtId="0" fontId="1" fillId="0" borderId="0"/>
  </cellStyleXfs>
  <cellXfs count="251">
    <xf numFmtId="0" fontId="0" fillId="0" borderId="0" xfId="0"/>
    <xf numFmtId="0" fontId="7" fillId="0" borderId="0" xfId="0" applyFont="1"/>
    <xf numFmtId="0" fontId="11" fillId="0" borderId="0" xfId="0" applyFont="1"/>
    <xf numFmtId="0" fontId="15" fillId="0" borderId="0" xfId="0" applyFont="1"/>
    <xf numFmtId="0" fontId="21" fillId="0" borderId="0" xfId="0" applyFont="1"/>
    <xf numFmtId="0" fontId="23" fillId="2" borderId="2" xfId="0" applyFont="1" applyFill="1" applyBorder="1"/>
    <xf numFmtId="0" fontId="16" fillId="2" borderId="2" xfId="0" applyFont="1" applyFill="1" applyBorder="1" applyAlignment="1">
      <alignment horizontal="center"/>
    </xf>
    <xf numFmtId="0" fontId="17" fillId="2" borderId="2" xfId="0" applyFont="1" applyFill="1" applyBorder="1" applyAlignment="1">
      <alignment horizontal="left" wrapText="1"/>
    </xf>
    <xf numFmtId="164" fontId="23" fillId="0" borderId="2" xfId="0" applyNumberFormat="1" applyFont="1" applyFill="1" applyBorder="1" applyAlignment="1">
      <alignment horizontal="right" indent="1"/>
    </xf>
    <xf numFmtId="165" fontId="23" fillId="0" borderId="2" xfId="0" applyNumberFormat="1" applyFont="1" applyFill="1" applyBorder="1" applyAlignment="1">
      <alignment horizontal="right" indent="1"/>
    </xf>
    <xf numFmtId="0" fontId="24" fillId="0" borderId="0" xfId="0" applyFont="1"/>
    <xf numFmtId="0" fontId="25" fillId="0" borderId="0" xfId="0" applyFont="1"/>
    <xf numFmtId="0" fontId="26" fillId="0" borderId="0" xfId="1" applyFont="1"/>
    <xf numFmtId="0" fontId="27" fillId="0" borderId="0" xfId="1" applyFont="1" applyAlignment="1" applyProtection="1">
      <alignment horizontal="left" indent="1"/>
    </xf>
    <xf numFmtId="0" fontId="28" fillId="0" borderId="0" xfId="0" applyFont="1" applyAlignment="1">
      <alignment horizontal="right"/>
    </xf>
    <xf numFmtId="0" fontId="9" fillId="0" borderId="0" xfId="1"/>
    <xf numFmtId="0" fontId="7" fillId="0" borderId="0" xfId="10" applyFont="1"/>
    <xf numFmtId="0" fontId="20" fillId="0" borderId="0" xfId="10" applyFont="1"/>
    <xf numFmtId="0" fontId="8" fillId="0" borderId="0" xfId="10" applyFont="1" applyAlignment="1">
      <alignment vertical="center"/>
    </xf>
    <xf numFmtId="0" fontId="17" fillId="2" borderId="1" xfId="10" applyFont="1" applyFill="1" applyBorder="1" applyAlignment="1">
      <alignment horizontal="center"/>
    </xf>
    <xf numFmtId="0" fontId="17" fillId="2" borderId="1" xfId="10" applyFont="1" applyFill="1" applyBorder="1" applyAlignment="1">
      <alignment horizontal="center" vertical="center" wrapText="1"/>
    </xf>
    <xf numFmtId="0" fontId="17" fillId="2" borderId="13" xfId="10" applyFont="1" applyFill="1" applyBorder="1" applyAlignment="1">
      <alignment horizontal="center" vertical="center" wrapText="1"/>
    </xf>
    <xf numFmtId="3" fontId="10" fillId="0" borderId="0" xfId="10" applyNumberFormat="1" applyFont="1"/>
    <xf numFmtId="0" fontId="10" fillId="0" borderId="0" xfId="10" applyFont="1"/>
    <xf numFmtId="0" fontId="8" fillId="3" borderId="0" xfId="10" applyFont="1" applyFill="1" applyAlignment="1">
      <alignment vertical="center"/>
    </xf>
    <xf numFmtId="0" fontId="7" fillId="3" borderId="0" xfId="10" applyFont="1" applyFill="1"/>
    <xf numFmtId="0" fontId="20" fillId="0" borderId="11" xfId="10" applyFont="1" applyBorder="1" applyAlignment="1">
      <alignment vertical="center"/>
    </xf>
    <xf numFmtId="0" fontId="20" fillId="0" borderId="12" xfId="10" applyFont="1" applyBorder="1" applyAlignment="1">
      <alignment vertical="center"/>
    </xf>
    <xf numFmtId="3" fontId="7" fillId="0" borderId="0" xfId="10" applyNumberFormat="1" applyFont="1"/>
    <xf numFmtId="1" fontId="20" fillId="0" borderId="11" xfId="10" applyNumberFormat="1" applyFont="1" applyBorder="1" applyAlignment="1">
      <alignment vertical="center"/>
    </xf>
    <xf numFmtId="1" fontId="20" fillId="0" borderId="12" xfId="10" applyNumberFormat="1" applyFont="1" applyBorder="1" applyAlignment="1">
      <alignment vertical="center"/>
    </xf>
    <xf numFmtId="1" fontId="17" fillId="2" borderId="1" xfId="10" applyNumberFormat="1" applyFont="1" applyFill="1" applyBorder="1" applyAlignment="1">
      <alignment horizontal="center"/>
    </xf>
    <xf numFmtId="1" fontId="17" fillId="2" borderId="1" xfId="10" applyNumberFormat="1" applyFont="1" applyFill="1" applyBorder="1" applyAlignment="1">
      <alignment horizontal="center" vertical="center" wrapText="1"/>
    </xf>
    <xf numFmtId="1" fontId="17" fillId="2" borderId="13" xfId="10" applyNumberFormat="1" applyFont="1" applyFill="1" applyBorder="1" applyAlignment="1">
      <alignment horizontal="center" vertical="center" wrapText="1"/>
    </xf>
    <xf numFmtId="0" fontId="9" fillId="0" borderId="0" xfId="1" applyAlignment="1" applyProtection="1">
      <alignment horizontal="left" indent="1"/>
    </xf>
    <xf numFmtId="0" fontId="28" fillId="0" borderId="0" xfId="0" applyFont="1" applyAlignment="1">
      <alignment horizontal="left"/>
    </xf>
    <xf numFmtId="0" fontId="9" fillId="0" borderId="0" xfId="1" applyAlignment="1"/>
    <xf numFmtId="0" fontId="32" fillId="0" borderId="0" xfId="15" applyAlignment="1" applyProtection="1">
      <alignment horizontal="left" indent="1"/>
    </xf>
    <xf numFmtId="0" fontId="19" fillId="0" borderId="3" xfId="10" applyFont="1" applyBorder="1" applyAlignment="1">
      <alignment vertical="center"/>
    </xf>
    <xf numFmtId="0" fontId="15" fillId="0" borderId="4" xfId="10" applyFont="1" applyBorder="1"/>
    <xf numFmtId="0" fontId="15" fillId="0" borderId="5" xfId="10" applyFont="1" applyBorder="1"/>
    <xf numFmtId="0" fontId="18" fillId="0" borderId="8" xfId="10" applyFont="1" applyBorder="1" applyAlignment="1">
      <alignment wrapText="1"/>
    </xf>
    <xf numFmtId="0" fontId="17" fillId="2" borderId="0" xfId="10" applyFont="1" applyFill="1"/>
    <xf numFmtId="0" fontId="17" fillId="2" borderId="7" xfId="10" applyFont="1" applyFill="1" applyBorder="1"/>
    <xf numFmtId="0" fontId="19" fillId="0" borderId="6" xfId="10" applyFont="1" applyBorder="1" applyAlignment="1">
      <alignment vertical="top"/>
    </xf>
    <xf numFmtId="0" fontId="22" fillId="0" borderId="8" xfId="10" applyFont="1" applyBorder="1" applyAlignment="1">
      <alignment vertical="center" wrapText="1"/>
    </xf>
    <xf numFmtId="3" fontId="22" fillId="0" borderId="17" xfId="10" applyNumberFormat="1" applyFont="1" applyBorder="1" applyAlignment="1">
      <alignment horizontal="right" vertical="center" wrapText="1" indent="1"/>
    </xf>
    <xf numFmtId="3" fontId="22" fillId="0" borderId="13" xfId="10" applyNumberFormat="1" applyFont="1" applyBorder="1" applyAlignment="1">
      <alignment horizontal="right" vertical="center" wrapText="1" indent="1"/>
    </xf>
    <xf numFmtId="0" fontId="17" fillId="0" borderId="8" xfId="10" applyFont="1" applyBorder="1" applyAlignment="1">
      <alignment vertical="center" wrapText="1"/>
    </xf>
    <xf numFmtId="3" fontId="17" fillId="0" borderId="1" xfId="10" applyNumberFormat="1" applyFont="1" applyBorder="1" applyAlignment="1">
      <alignment horizontal="right" vertical="center" wrapText="1" indent="1"/>
    </xf>
    <xf numFmtId="3" fontId="17" fillId="0" borderId="13" xfId="10" applyNumberFormat="1" applyFont="1" applyBorder="1" applyAlignment="1">
      <alignment horizontal="right" vertical="center" wrapText="1" indent="1"/>
    </xf>
    <xf numFmtId="0" fontId="18" fillId="0" borderId="8" xfId="10" applyFont="1" applyBorder="1" applyAlignment="1">
      <alignment horizontal="left" vertical="center" wrapText="1" indent="1"/>
    </xf>
    <xf numFmtId="3" fontId="18" fillId="0" borderId="1" xfId="10" applyNumberFormat="1" applyFont="1" applyBorder="1" applyAlignment="1">
      <alignment horizontal="right" vertical="center" wrapText="1" indent="1"/>
    </xf>
    <xf numFmtId="3" fontId="18" fillId="0" borderId="13" xfId="10" applyNumberFormat="1" applyFont="1" applyBorder="1" applyAlignment="1">
      <alignment horizontal="right" vertical="center" wrapText="1" indent="1"/>
    </xf>
    <xf numFmtId="0" fontId="18" fillId="0" borderId="9" xfId="10" applyFont="1" applyBorder="1" applyAlignment="1">
      <alignment horizontal="left" vertical="center" wrapText="1" indent="1"/>
    </xf>
    <xf numFmtId="3" fontId="18" fillId="0" borderId="14" xfId="10" applyNumberFormat="1" applyFont="1" applyBorder="1" applyAlignment="1">
      <alignment horizontal="right" vertical="center" wrapText="1" indent="1"/>
    </xf>
    <xf numFmtId="3" fontId="18" fillId="0" borderId="15" xfId="10" applyNumberFormat="1" applyFont="1" applyBorder="1" applyAlignment="1">
      <alignment horizontal="right" vertical="center" wrapText="1" indent="1"/>
    </xf>
    <xf numFmtId="0" fontId="19" fillId="0" borderId="10" xfId="10" applyFont="1" applyBorder="1" applyAlignment="1">
      <alignment vertical="center"/>
    </xf>
    <xf numFmtId="0" fontId="8" fillId="0" borderId="0" xfId="10" applyFont="1"/>
    <xf numFmtId="0" fontId="18" fillId="0" borderId="8" xfId="10" applyFont="1" applyBorder="1" applyAlignment="1">
      <alignment horizontal="right" vertical="top" wrapText="1"/>
    </xf>
    <xf numFmtId="0" fontId="6" fillId="0" borderId="0" xfId="10" applyFont="1"/>
    <xf numFmtId="0" fontId="18" fillId="3" borderId="0" xfId="10" applyFont="1" applyFill="1" applyAlignment="1">
      <alignment horizontal="right" vertical="top" wrapText="1"/>
    </xf>
    <xf numFmtId="3" fontId="18" fillId="3" borderId="0" xfId="10" applyNumberFormat="1" applyFont="1" applyFill="1" applyAlignment="1">
      <alignment horizontal="right" vertical="top" wrapText="1"/>
    </xf>
    <xf numFmtId="0" fontId="18" fillId="0" borderId="8" xfId="10" applyFont="1" applyBorder="1" applyAlignment="1">
      <alignment horizontal="left" indent="5"/>
    </xf>
    <xf numFmtId="3" fontId="6" fillId="0" borderId="0" xfId="10" applyNumberFormat="1" applyFont="1"/>
    <xf numFmtId="0" fontId="18" fillId="0" borderId="16" xfId="10" applyFont="1" applyBorder="1" applyAlignment="1">
      <alignment horizontal="left" vertical="center" wrapText="1" indent="1"/>
    </xf>
    <xf numFmtId="0" fontId="18" fillId="3" borderId="0" xfId="10" applyFont="1" applyFill="1" applyAlignment="1">
      <alignment vertical="center" wrapText="1"/>
    </xf>
    <xf numFmtId="3" fontId="18" fillId="3" borderId="0" xfId="10" applyNumberFormat="1" applyFont="1" applyFill="1" applyAlignment="1">
      <alignment horizontal="right" vertical="center" wrapText="1" indent="1"/>
    </xf>
    <xf numFmtId="1" fontId="19" fillId="0" borderId="10" xfId="10" applyNumberFormat="1" applyFont="1" applyBorder="1" applyAlignment="1">
      <alignment vertical="center"/>
    </xf>
    <xf numFmtId="1" fontId="18" fillId="0" borderId="8" xfId="10" applyNumberFormat="1" applyFont="1" applyBorder="1" applyAlignment="1">
      <alignment horizontal="left" indent="5"/>
    </xf>
    <xf numFmtId="1" fontId="18" fillId="0" borderId="8" xfId="10" applyNumberFormat="1" applyFont="1" applyBorder="1" applyAlignment="1">
      <alignment horizontal="right" vertical="center" wrapText="1"/>
    </xf>
    <xf numFmtId="1" fontId="17" fillId="0" borderId="8" xfId="10" applyNumberFormat="1" applyFont="1" applyBorder="1" applyAlignment="1">
      <alignment vertical="center" wrapText="1"/>
    </xf>
    <xf numFmtId="3" fontId="17" fillId="0" borderId="1" xfId="10" applyNumberFormat="1" applyFont="1" applyBorder="1" applyAlignment="1">
      <alignment horizontal="right" vertical="center" indent="1"/>
    </xf>
    <xf numFmtId="3" fontId="18" fillId="0" borderId="1" xfId="10" applyNumberFormat="1" applyFont="1" applyBorder="1" applyAlignment="1">
      <alignment horizontal="right" vertical="center" indent="1"/>
    </xf>
    <xf numFmtId="3" fontId="18" fillId="0" borderId="13" xfId="10" applyNumberFormat="1" applyFont="1" applyBorder="1" applyAlignment="1">
      <alignment horizontal="right" vertical="center" indent="1"/>
    </xf>
    <xf numFmtId="0" fontId="18" fillId="3" borderId="0" xfId="10" applyFont="1" applyFill="1" applyAlignment="1">
      <alignment horizontal="right" vertical="center" wrapText="1"/>
    </xf>
    <xf numFmtId="3" fontId="18" fillId="3" borderId="0" xfId="10" applyNumberFormat="1" applyFont="1" applyFill="1" applyAlignment="1">
      <alignment horizontal="center" vertical="center" wrapText="1"/>
    </xf>
    <xf numFmtId="0" fontId="18" fillId="0" borderId="8" xfId="10" applyFont="1" applyBorder="1" applyAlignment="1">
      <alignment horizontal="right" vertical="center" wrapText="1"/>
    </xf>
    <xf numFmtId="0" fontId="30" fillId="0" borderId="0" xfId="5" applyFont="1"/>
    <xf numFmtId="0" fontId="32" fillId="0" borderId="0" xfId="15"/>
    <xf numFmtId="0" fontId="7" fillId="0" borderId="0" xfId="16" applyFont="1"/>
    <xf numFmtId="0" fontId="18" fillId="0" borderId="0" xfId="16" applyFont="1" applyAlignment="1">
      <alignment vertical="center"/>
    </xf>
    <xf numFmtId="0" fontId="21" fillId="0" borderId="0" xfId="16" applyFont="1"/>
    <xf numFmtId="0" fontId="21" fillId="0" borderId="0" xfId="17" applyFont="1"/>
    <xf numFmtId="0" fontId="2" fillId="0" borderId="0" xfId="17"/>
    <xf numFmtId="0" fontId="7" fillId="0" borderId="0" xfId="17" applyFont="1"/>
    <xf numFmtId="0" fontId="23" fillId="2" borderId="2" xfId="17" applyFont="1" applyFill="1" applyBorder="1"/>
    <xf numFmtId="0" fontId="16" fillId="2" borderId="2" xfId="17" applyFont="1" applyFill="1" applyBorder="1" applyAlignment="1">
      <alignment horizontal="center"/>
    </xf>
    <xf numFmtId="0" fontId="17" fillId="2" borderId="2" xfId="17" applyFont="1" applyFill="1" applyBorder="1" applyAlignment="1">
      <alignment horizontal="left" wrapText="1"/>
    </xf>
    <xf numFmtId="164" fontId="23" fillId="0" borderId="2" xfId="17" applyNumberFormat="1" applyFont="1" applyBorder="1" applyAlignment="1">
      <alignment horizontal="right" indent="1"/>
    </xf>
    <xf numFmtId="165" fontId="23" fillId="0" borderId="2" xfId="17" applyNumberFormat="1" applyFont="1" applyBorder="1" applyAlignment="1">
      <alignment horizontal="right" indent="1"/>
    </xf>
    <xf numFmtId="0" fontId="31" fillId="0" borderId="0" xfId="15" applyFont="1"/>
    <xf numFmtId="0" fontId="33" fillId="0" borderId="0" xfId="17" applyFont="1"/>
    <xf numFmtId="0" fontId="14" fillId="0" borderId="0" xfId="18" applyFont="1"/>
    <xf numFmtId="0" fontId="20" fillId="0" borderId="0" xfId="10" applyFont="1" applyAlignment="1">
      <alignment vertical="top" wrapText="1"/>
    </xf>
    <xf numFmtId="0" fontId="17" fillId="4" borderId="18" xfId="20" applyFont="1" applyFill="1" applyBorder="1" applyAlignment="1">
      <alignment horizontal="left" vertical="center" wrapText="1"/>
    </xf>
    <xf numFmtId="166" fontId="34" fillId="4" borderId="18" xfId="2" applyNumberFormat="1" applyFont="1" applyFill="1" applyBorder="1" applyAlignment="1">
      <alignment wrapText="1"/>
    </xf>
    <xf numFmtId="166" fontId="34" fillId="5" borderId="19" xfId="2" applyNumberFormat="1" applyFont="1" applyFill="1" applyBorder="1" applyAlignment="1">
      <alignment vertical="center"/>
    </xf>
    <xf numFmtId="0" fontId="15" fillId="5" borderId="20" xfId="20" applyFont="1" applyFill="1" applyBorder="1"/>
    <xf numFmtId="0" fontId="15" fillId="5" borderId="21" xfId="20" applyFont="1" applyFill="1" applyBorder="1"/>
    <xf numFmtId="166" fontId="34" fillId="4" borderId="19" xfId="2" applyNumberFormat="1" applyFont="1" applyFill="1" applyBorder="1" applyAlignment="1">
      <alignment vertical="center"/>
    </xf>
    <xf numFmtId="0" fontId="15" fillId="5" borderId="21" xfId="20" applyFont="1" applyFill="1" applyBorder="1" applyAlignment="1">
      <alignment vertical="center"/>
    </xf>
    <xf numFmtId="0" fontId="15" fillId="5" borderId="20" xfId="20" applyFont="1" applyFill="1" applyBorder="1" applyAlignment="1">
      <alignment vertical="center"/>
    </xf>
    <xf numFmtId="0" fontId="1" fillId="0" borderId="0" xfId="20"/>
    <xf numFmtId="0" fontId="17" fillId="4" borderId="22" xfId="20" applyFont="1" applyFill="1" applyBorder="1" applyAlignment="1">
      <alignment horizontal="left" vertical="center" wrapText="1"/>
    </xf>
    <xf numFmtId="166" fontId="34" fillId="4" borderId="23" xfId="2" applyNumberFormat="1" applyFont="1" applyFill="1" applyBorder="1" applyAlignment="1">
      <alignment horizontal="center" wrapText="1"/>
    </xf>
    <xf numFmtId="166" fontId="34" fillId="4" borderId="22" xfId="2" applyNumberFormat="1" applyFont="1" applyFill="1" applyBorder="1" applyAlignment="1">
      <alignment horizontal="center" wrapText="1"/>
    </xf>
    <xf numFmtId="166" fontId="34" fillId="4" borderId="24" xfId="2" applyNumberFormat="1" applyFont="1" applyFill="1" applyBorder="1" applyAlignment="1">
      <alignment horizontal="center" wrapText="1"/>
    </xf>
    <xf numFmtId="166" fontId="34" fillId="4" borderId="25" xfId="2" applyNumberFormat="1" applyFont="1" applyFill="1" applyBorder="1" applyAlignment="1">
      <alignment horizontal="center" wrapText="1"/>
    </xf>
    <xf numFmtId="166" fontId="34" fillId="4" borderId="26" xfId="2" applyNumberFormat="1" applyFont="1" applyFill="1" applyBorder="1" applyAlignment="1">
      <alignment horizontal="center" wrapText="1"/>
    </xf>
    <xf numFmtId="166" fontId="34" fillId="4" borderId="18" xfId="2" applyNumberFormat="1" applyFont="1" applyFill="1" applyBorder="1" applyAlignment="1">
      <alignment horizontal="center" wrapText="1"/>
    </xf>
    <xf numFmtId="0" fontId="6" fillId="6" borderId="27" xfId="20" applyFont="1" applyFill="1" applyBorder="1" applyAlignment="1">
      <alignment horizontal="left" vertical="top" wrapText="1"/>
    </xf>
    <xf numFmtId="166" fontId="35" fillId="6" borderId="28" xfId="2" applyNumberFormat="1" applyFont="1" applyFill="1" applyBorder="1" applyAlignment="1">
      <alignment horizontal="center" wrapText="1"/>
    </xf>
    <xf numFmtId="166" fontId="35" fillId="6" borderId="27" xfId="2" applyNumberFormat="1" applyFont="1" applyFill="1" applyBorder="1" applyAlignment="1">
      <alignment horizontal="center" wrapText="1"/>
    </xf>
    <xf numFmtId="166" fontId="35" fillId="6" borderId="29" xfId="2" applyNumberFormat="1" applyFont="1" applyFill="1" applyBorder="1" applyAlignment="1">
      <alignment horizontal="center" wrapText="1"/>
    </xf>
    <xf numFmtId="166" fontId="35" fillId="6" borderId="6" xfId="2" applyNumberFormat="1" applyFont="1" applyFill="1" applyBorder="1" applyAlignment="1">
      <alignment horizontal="center" wrapText="1"/>
    </xf>
    <xf numFmtId="166" fontId="35" fillId="6" borderId="30" xfId="2" applyNumberFormat="1" applyFont="1" applyFill="1" applyBorder="1" applyAlignment="1">
      <alignment horizontal="center" wrapText="1"/>
    </xf>
    <xf numFmtId="166" fontId="36" fillId="6" borderId="27" xfId="2" applyNumberFormat="1" applyFont="1" applyFill="1" applyBorder="1" applyAlignment="1">
      <alignment horizontal="center" wrapText="1"/>
    </xf>
    <xf numFmtId="166" fontId="36" fillId="6" borderId="0" xfId="2" applyNumberFormat="1" applyFont="1" applyFill="1" applyBorder="1" applyAlignment="1">
      <alignment horizontal="center" wrapText="1"/>
    </xf>
    <xf numFmtId="166" fontId="36" fillId="6" borderId="6" xfId="2" applyNumberFormat="1" applyFont="1" applyFill="1" applyBorder="1" applyAlignment="1">
      <alignment horizontal="center" wrapText="1"/>
    </xf>
    <xf numFmtId="166" fontId="36" fillId="6" borderId="30" xfId="2" applyNumberFormat="1" applyFont="1" applyFill="1" applyBorder="1" applyAlignment="1">
      <alignment horizontal="center" wrapText="1"/>
    </xf>
    <xf numFmtId="0" fontId="16" fillId="7" borderId="27" xfId="20" applyFont="1" applyFill="1" applyBorder="1"/>
    <xf numFmtId="166" fontId="0" fillId="7" borderId="28" xfId="2" applyNumberFormat="1" applyFont="1" applyFill="1" applyBorder="1"/>
    <xf numFmtId="166" fontId="0" fillId="7" borderId="27" xfId="2" applyNumberFormat="1" applyFont="1" applyFill="1" applyBorder="1"/>
    <xf numFmtId="166" fontId="0" fillId="7" borderId="29" xfId="2" applyNumberFormat="1" applyFont="1" applyFill="1" applyBorder="1"/>
    <xf numFmtId="166" fontId="0" fillId="7" borderId="6" xfId="2" applyNumberFormat="1" applyFont="1" applyFill="1" applyBorder="1"/>
    <xf numFmtId="166" fontId="0" fillId="7" borderId="30" xfId="2" applyNumberFormat="1" applyFont="1" applyFill="1" applyBorder="1"/>
    <xf numFmtId="166" fontId="15" fillId="8" borderId="27" xfId="2" applyNumberFormat="1" applyFont="1" applyFill="1" applyBorder="1"/>
    <xf numFmtId="166" fontId="15" fillId="8" borderId="30" xfId="2" applyNumberFormat="1" applyFont="1" applyFill="1" applyBorder="1"/>
    <xf numFmtId="166" fontId="15" fillId="8" borderId="0" xfId="2" applyNumberFormat="1" applyFont="1" applyFill="1" applyBorder="1"/>
    <xf numFmtId="166" fontId="15" fillId="8" borderId="6" xfId="2" applyNumberFormat="1" applyFont="1" applyFill="1" applyBorder="1"/>
    <xf numFmtId="0" fontId="14" fillId="9" borderId="27" xfId="20" applyFont="1" applyFill="1" applyBorder="1" applyAlignment="1">
      <alignment horizontal="left" indent="1"/>
    </xf>
    <xf numFmtId="166" fontId="15" fillId="9" borderId="28" xfId="2" applyNumberFormat="1" applyFont="1" applyFill="1" applyBorder="1"/>
    <xf numFmtId="166" fontId="15" fillId="9" borderId="27" xfId="2" applyNumberFormat="1" applyFont="1" applyFill="1" applyBorder="1"/>
    <xf numFmtId="166" fontId="15" fillId="9" borderId="29" xfId="2" applyNumberFormat="1" applyFont="1" applyFill="1" applyBorder="1"/>
    <xf numFmtId="166" fontId="15" fillId="9" borderId="6" xfId="2" applyNumberFormat="1" applyFont="1" applyFill="1" applyBorder="1"/>
    <xf numFmtId="166" fontId="15" fillId="9" borderId="30" xfId="2" applyNumberFormat="1" applyFont="1" applyFill="1" applyBorder="1"/>
    <xf numFmtId="166" fontId="15" fillId="3" borderId="27" xfId="2" applyNumberFormat="1" applyFont="1" applyFill="1" applyBorder="1"/>
    <xf numFmtId="166" fontId="15" fillId="3" borderId="30" xfId="2" applyNumberFormat="1" applyFont="1" applyFill="1" applyBorder="1"/>
    <xf numFmtId="166" fontId="15" fillId="3" borderId="0" xfId="2" applyNumberFormat="1" applyFont="1" applyFill="1" applyBorder="1"/>
    <xf numFmtId="166" fontId="15" fillId="3" borderId="6" xfId="2" applyNumberFormat="1" applyFont="1" applyFill="1" applyBorder="1"/>
    <xf numFmtId="0" fontId="14" fillId="6" borderId="27" xfId="20" applyFont="1" applyFill="1" applyBorder="1" applyAlignment="1">
      <alignment horizontal="left" indent="1"/>
    </xf>
    <xf numFmtId="166" fontId="15" fillId="6" borderId="28" xfId="2" applyNumberFormat="1" applyFont="1" applyFill="1" applyBorder="1"/>
    <xf numFmtId="166" fontId="15" fillId="6" borderId="27" xfId="2" applyNumberFormat="1" applyFont="1" applyFill="1" applyBorder="1"/>
    <xf numFmtId="166" fontId="15" fillId="6" borderId="29" xfId="2" applyNumberFormat="1" applyFont="1" applyFill="1" applyBorder="1"/>
    <xf numFmtId="166" fontId="15" fillId="6" borderId="6" xfId="2" applyNumberFormat="1" applyFont="1" applyFill="1" applyBorder="1"/>
    <xf numFmtId="166" fontId="15" fillId="6" borderId="30" xfId="2" applyNumberFormat="1" applyFont="1" applyFill="1" applyBorder="1"/>
    <xf numFmtId="166" fontId="15" fillId="0" borderId="27" xfId="2" applyNumberFormat="1" applyFont="1" applyBorder="1"/>
    <xf numFmtId="166" fontId="15" fillId="0" borderId="30" xfId="2" applyNumberFormat="1" applyFont="1" applyBorder="1"/>
    <xf numFmtId="166" fontId="15" fillId="0" borderId="0" xfId="2" applyNumberFormat="1" applyFont="1" applyBorder="1"/>
    <xf numFmtId="166" fontId="15" fillId="0" borderId="6" xfId="2" applyNumberFormat="1" applyFont="1" applyBorder="1"/>
    <xf numFmtId="166" fontId="15" fillId="7" borderId="28" xfId="2" applyNumberFormat="1" applyFont="1" applyFill="1" applyBorder="1"/>
    <xf numFmtId="166" fontId="15" fillId="7" borderId="27" xfId="2" applyNumberFormat="1" applyFont="1" applyFill="1" applyBorder="1"/>
    <xf numFmtId="166" fontId="15" fillId="7" borderId="29" xfId="2" applyNumberFormat="1" applyFont="1" applyFill="1" applyBorder="1"/>
    <xf numFmtId="166" fontId="15" fillId="7" borderId="6" xfId="2" applyNumberFormat="1" applyFont="1" applyFill="1" applyBorder="1"/>
    <xf numFmtId="166" fontId="15" fillId="7" borderId="30" xfId="2" applyNumberFormat="1" applyFont="1" applyFill="1" applyBorder="1"/>
    <xf numFmtId="0" fontId="15" fillId="0" borderId="27" xfId="20" applyFont="1" applyBorder="1" applyAlignment="1">
      <alignment horizontal="left" indent="1"/>
    </xf>
    <xf numFmtId="166" fontId="15" fillId="0" borderId="28" xfId="2" applyNumberFormat="1" applyFont="1" applyBorder="1"/>
    <xf numFmtId="166" fontId="15" fillId="0" borderId="29" xfId="2" applyNumberFormat="1" applyFont="1" applyBorder="1"/>
    <xf numFmtId="0" fontId="15" fillId="0" borderId="27" xfId="20" applyFont="1" applyBorder="1" applyAlignment="1">
      <alignment horizontal="left" indent="2"/>
    </xf>
    <xf numFmtId="0" fontId="15" fillId="9" borderId="27" xfId="20" applyFont="1" applyFill="1" applyBorder="1" applyAlignment="1">
      <alignment horizontal="left" indent="1"/>
    </xf>
    <xf numFmtId="166" fontId="15" fillId="9" borderId="6" xfId="2" applyNumberFormat="1" applyFont="1" applyFill="1" applyBorder="1" applyAlignment="1">
      <alignment horizontal="center"/>
    </xf>
    <xf numFmtId="166" fontId="15" fillId="9" borderId="30" xfId="2" applyNumberFormat="1" applyFont="1" applyFill="1" applyBorder="1" applyAlignment="1">
      <alignment horizontal="center"/>
    </xf>
    <xf numFmtId="0" fontId="15" fillId="9" borderId="27" xfId="20" applyFont="1" applyFill="1" applyBorder="1" applyAlignment="1">
      <alignment horizontal="left" indent="2"/>
    </xf>
    <xf numFmtId="0" fontId="15" fillId="6" borderId="27" xfId="20" applyFont="1" applyFill="1" applyBorder="1" applyAlignment="1">
      <alignment horizontal="left" indent="1"/>
    </xf>
    <xf numFmtId="0" fontId="14" fillId="9" borderId="27" xfId="20" applyFont="1" applyFill="1" applyBorder="1" applyAlignment="1">
      <alignment horizontal="left" indent="2"/>
    </xf>
    <xf numFmtId="43" fontId="15" fillId="9" borderId="28" xfId="2" applyFont="1" applyFill="1" applyBorder="1"/>
    <xf numFmtId="43" fontId="15" fillId="9" borderId="27" xfId="2" applyFont="1" applyFill="1" applyBorder="1"/>
    <xf numFmtId="43" fontId="15" fillId="9" borderId="29" xfId="2" applyFont="1" applyFill="1" applyBorder="1"/>
    <xf numFmtId="43" fontId="15" fillId="9" borderId="6" xfId="2" applyFont="1" applyFill="1" applyBorder="1"/>
    <xf numFmtId="43" fontId="15" fillId="9" borderId="30" xfId="2" applyFont="1" applyFill="1" applyBorder="1"/>
    <xf numFmtId="166" fontId="15" fillId="6" borderId="0" xfId="2" applyNumberFormat="1" applyFont="1" applyFill="1" applyBorder="1"/>
    <xf numFmtId="0" fontId="1" fillId="6" borderId="0" xfId="20" applyFill="1"/>
    <xf numFmtId="0" fontId="16" fillId="8" borderId="27" xfId="20" applyFont="1" applyFill="1" applyBorder="1"/>
    <xf numFmtId="166" fontId="15" fillId="8" borderId="28" xfId="2" applyNumberFormat="1" applyFont="1" applyFill="1" applyBorder="1"/>
    <xf numFmtId="166" fontId="15" fillId="8" borderId="29" xfId="2" applyNumberFormat="1" applyFont="1" applyFill="1" applyBorder="1"/>
    <xf numFmtId="0" fontId="1" fillId="8" borderId="0" xfId="20" applyFill="1"/>
    <xf numFmtId="0" fontId="14" fillId="3" borderId="27" xfId="20" applyFont="1" applyFill="1" applyBorder="1" applyAlignment="1">
      <alignment horizontal="left" indent="1"/>
    </xf>
    <xf numFmtId="166" fontId="15" fillId="3" borderId="28" xfId="2" applyNumberFormat="1" applyFont="1" applyFill="1" applyBorder="1"/>
    <xf numFmtId="166" fontId="15" fillId="3" borderId="29" xfId="2" applyNumberFormat="1" applyFont="1" applyFill="1" applyBorder="1"/>
    <xf numFmtId="0" fontId="14" fillId="3" borderId="27" xfId="20" applyFont="1" applyFill="1" applyBorder="1" applyAlignment="1">
      <alignment horizontal="left" indent="2"/>
    </xf>
    <xf numFmtId="0" fontId="14" fillId="0" borderId="27" xfId="20" applyFont="1" applyBorder="1" applyAlignment="1">
      <alignment horizontal="left" indent="2"/>
    </xf>
    <xf numFmtId="9" fontId="15" fillId="0" borderId="27" xfId="21" applyFont="1" applyBorder="1" applyAlignment="1">
      <alignment horizontal="left" indent="1"/>
    </xf>
    <xf numFmtId="9" fontId="15" fillId="0" borderId="27" xfId="21" applyFont="1" applyBorder="1" applyAlignment="1">
      <alignment horizontal="left" indent="2"/>
    </xf>
    <xf numFmtId="167" fontId="15" fillId="0" borderId="28" xfId="2" applyNumberFormat="1" applyFont="1" applyBorder="1"/>
    <xf numFmtId="167" fontId="15" fillId="0" borderId="27" xfId="2" applyNumberFormat="1" applyFont="1" applyBorder="1"/>
    <xf numFmtId="167" fontId="15" fillId="0" borderId="29" xfId="2" applyNumberFormat="1" applyFont="1" applyBorder="1"/>
    <xf numFmtId="167" fontId="15" fillId="0" borderId="6" xfId="2" applyNumberFormat="1" applyFont="1" applyBorder="1"/>
    <xf numFmtId="167" fontId="15" fillId="0" borderId="30" xfId="2" applyNumberFormat="1" applyFont="1" applyBorder="1"/>
    <xf numFmtId="167" fontId="15" fillId="0" borderId="27" xfId="2" applyNumberFormat="1" applyFont="1" applyFill="1" applyBorder="1"/>
    <xf numFmtId="167" fontId="15" fillId="0" borderId="0" xfId="2" applyNumberFormat="1" applyFont="1" applyBorder="1"/>
    <xf numFmtId="9" fontId="15" fillId="0" borderId="28" xfId="19" applyFont="1" applyBorder="1"/>
    <xf numFmtId="9" fontId="15" fillId="0" borderId="27" xfId="19" applyFont="1" applyBorder="1"/>
    <xf numFmtId="9" fontId="15" fillId="0" borderId="29" xfId="19" applyFont="1" applyBorder="1"/>
    <xf numFmtId="9" fontId="15" fillId="0" borderId="30" xfId="19" applyFont="1" applyBorder="1"/>
    <xf numFmtId="9" fontId="15" fillId="0" borderId="0" xfId="19" applyFont="1" applyBorder="1"/>
    <xf numFmtId="9" fontId="15" fillId="0" borderId="6" xfId="19" applyFont="1" applyBorder="1"/>
    <xf numFmtId="9" fontId="15" fillId="0" borderId="28" xfId="21" applyFont="1" applyBorder="1"/>
    <xf numFmtId="9" fontId="15" fillId="0" borderId="27" xfId="21" applyFont="1" applyBorder="1"/>
    <xf numFmtId="9" fontId="15" fillId="0" borderId="29" xfId="21" applyFont="1" applyBorder="1"/>
    <xf numFmtId="9" fontId="15" fillId="0" borderId="6" xfId="21" applyFont="1" applyBorder="1"/>
    <xf numFmtId="9" fontId="15" fillId="0" borderId="30" xfId="21" applyFont="1" applyBorder="1"/>
    <xf numFmtId="9" fontId="15" fillId="0" borderId="0" xfId="21" applyFont="1" applyBorder="1"/>
    <xf numFmtId="0" fontId="15" fillId="3" borderId="27" xfId="20" applyFont="1" applyFill="1" applyBorder="1" applyAlignment="1">
      <alignment horizontal="left" indent="1"/>
    </xf>
    <xf numFmtId="166" fontId="15" fillId="3" borderId="27" xfId="2" applyNumberFormat="1" applyFont="1" applyFill="1" applyBorder="1" applyAlignment="1">
      <alignment horizontal="center"/>
    </xf>
    <xf numFmtId="166" fontId="15" fillId="3" borderId="29" xfId="2" applyNumberFormat="1" applyFont="1" applyFill="1" applyBorder="1" applyAlignment="1">
      <alignment horizontal="center"/>
    </xf>
    <xf numFmtId="0" fontId="15" fillId="3" borderId="22" xfId="20" applyFont="1" applyFill="1" applyBorder="1" applyAlignment="1">
      <alignment horizontal="left" indent="1"/>
    </xf>
    <xf numFmtId="167" fontId="15" fillId="3" borderId="23" xfId="2" applyNumberFormat="1" applyFont="1" applyFill="1" applyBorder="1"/>
    <xf numFmtId="167" fontId="15" fillId="3" borderId="22" xfId="2" applyNumberFormat="1" applyFont="1" applyFill="1" applyBorder="1" applyAlignment="1">
      <alignment horizontal="center"/>
    </xf>
    <xf numFmtId="167" fontId="15" fillId="3" borderId="24" xfId="2" applyNumberFormat="1" applyFont="1" applyFill="1" applyBorder="1" applyAlignment="1">
      <alignment horizontal="center"/>
    </xf>
    <xf numFmtId="167" fontId="15" fillId="3" borderId="25" xfId="2" applyNumberFormat="1" applyFont="1" applyFill="1" applyBorder="1"/>
    <xf numFmtId="167" fontId="15" fillId="3" borderId="26" xfId="2" applyNumberFormat="1" applyFont="1" applyFill="1" applyBorder="1"/>
    <xf numFmtId="167" fontId="15" fillId="3" borderId="22" xfId="2" applyNumberFormat="1" applyFont="1" applyFill="1" applyBorder="1"/>
    <xf numFmtId="167" fontId="15" fillId="3" borderId="31" xfId="2" applyNumberFormat="1" applyFont="1" applyFill="1" applyBorder="1"/>
    <xf numFmtId="0" fontId="15" fillId="0" borderId="0" xfId="20" applyFont="1"/>
    <xf numFmtId="0" fontId="37" fillId="0" borderId="0" xfId="20" applyFont="1"/>
    <xf numFmtId="0" fontId="37" fillId="0" borderId="0" xfId="20" applyFont="1" applyAlignment="1">
      <alignment horizontal="left"/>
    </xf>
    <xf numFmtId="0" fontId="38" fillId="0" borderId="0" xfId="20" applyFont="1" applyAlignment="1">
      <alignment horizontal="left" wrapText="1"/>
    </xf>
    <xf numFmtId="0" fontId="37" fillId="0" borderId="0" xfId="0" applyFont="1"/>
    <xf numFmtId="0" fontId="39" fillId="0" borderId="0" xfId="22" applyFont="1"/>
    <xf numFmtId="0" fontId="37" fillId="0" borderId="0" xfId="22" applyFont="1" applyAlignment="1">
      <alignment horizontal="left"/>
    </xf>
    <xf numFmtId="0" fontId="17" fillId="4" borderId="18" xfId="22" applyFont="1" applyFill="1" applyBorder="1" applyAlignment="1">
      <alignment horizontal="left" vertical="center" wrapText="1"/>
    </xf>
    <xf numFmtId="0" fontId="1" fillId="5" borderId="20" xfId="22" applyFill="1" applyBorder="1" applyAlignment="1">
      <alignment vertical="center"/>
    </xf>
    <xf numFmtId="0" fontId="1" fillId="5" borderId="21" xfId="22" applyFill="1" applyBorder="1" applyAlignment="1">
      <alignment vertical="center"/>
    </xf>
    <xf numFmtId="0" fontId="1" fillId="0" borderId="0" xfId="22"/>
    <xf numFmtId="0" fontId="17" fillId="6" borderId="27" xfId="22" applyFont="1" applyFill="1" applyBorder="1" applyAlignment="1">
      <alignment horizontal="left" vertical="center" wrapText="1"/>
    </xf>
    <xf numFmtId="0" fontId="16" fillId="8" borderId="27" xfId="22" applyFont="1" applyFill="1" applyBorder="1"/>
    <xf numFmtId="0" fontId="14" fillId="0" borderId="27" xfId="22" applyFont="1" applyBorder="1" applyAlignment="1">
      <alignment horizontal="left" indent="1"/>
    </xf>
    <xf numFmtId="0" fontId="15" fillId="3" borderId="27" xfId="22" applyFont="1" applyFill="1" applyBorder="1" applyAlignment="1">
      <alignment horizontal="left" indent="1"/>
    </xf>
    <xf numFmtId="0" fontId="15" fillId="0" borderId="27" xfId="22" applyFont="1" applyBorder="1" applyAlignment="1">
      <alignment horizontal="left" indent="1"/>
    </xf>
    <xf numFmtId="166" fontId="15" fillId="0" borderId="28" xfId="2" applyNumberFormat="1" applyFont="1" applyFill="1" applyBorder="1"/>
    <xf numFmtId="166" fontId="15" fillId="0" borderId="27" xfId="2" applyNumberFormat="1" applyFont="1" applyFill="1" applyBorder="1"/>
    <xf numFmtId="166" fontId="15" fillId="0" borderId="29" xfId="2" applyNumberFormat="1" applyFont="1" applyFill="1" applyBorder="1"/>
    <xf numFmtId="166" fontId="15" fillId="0" borderId="6" xfId="2" applyNumberFormat="1" applyFont="1" applyFill="1" applyBorder="1"/>
    <xf numFmtId="166" fontId="15" fillId="0" borderId="30" xfId="2" applyNumberFormat="1" applyFont="1" applyFill="1" applyBorder="1"/>
    <xf numFmtId="0" fontId="15" fillId="0" borderId="27" xfId="22" applyFont="1" applyBorder="1" applyAlignment="1">
      <alignment horizontal="left" indent="2"/>
    </xf>
    <xf numFmtId="166" fontId="15" fillId="0" borderId="27" xfId="2" applyNumberFormat="1" applyFont="1" applyBorder="1" applyAlignment="1">
      <alignment horizontal="center"/>
    </xf>
    <xf numFmtId="166" fontId="15" fillId="0" borderId="30" xfId="2" applyNumberFormat="1" applyFont="1" applyBorder="1" applyAlignment="1">
      <alignment horizontal="center"/>
    </xf>
    <xf numFmtId="0" fontId="34" fillId="3" borderId="27" xfId="22" applyFont="1" applyFill="1" applyBorder="1" applyAlignment="1">
      <alignment horizontal="left" indent="1"/>
    </xf>
    <xf numFmtId="0" fontId="34" fillId="3" borderId="27" xfId="22" applyFont="1" applyFill="1" applyBorder="1" applyAlignment="1">
      <alignment horizontal="left" indent="2"/>
    </xf>
    <xf numFmtId="0" fontId="15" fillId="3" borderId="27" xfId="22" applyFont="1" applyFill="1" applyBorder="1" applyAlignment="1">
      <alignment horizontal="left" indent="3"/>
    </xf>
    <xf numFmtId="0" fontId="15" fillId="3" borderId="27" xfId="22" applyFont="1" applyFill="1" applyBorder="1" applyAlignment="1">
      <alignment horizontal="left" indent="4"/>
    </xf>
    <xf numFmtId="0" fontId="15" fillId="3" borderId="22" xfId="22" applyFont="1" applyFill="1" applyBorder="1" applyAlignment="1">
      <alignment horizontal="left" indent="3"/>
    </xf>
    <xf numFmtId="166" fontId="15" fillId="3" borderId="23" xfId="2" applyNumberFormat="1" applyFont="1" applyFill="1" applyBorder="1"/>
    <xf numFmtId="166" fontId="15" fillId="3" borderId="22" xfId="2" applyNumberFormat="1" applyFont="1" applyFill="1" applyBorder="1"/>
    <xf numFmtId="166" fontId="15" fillId="3" borderId="24" xfId="2" applyNumberFormat="1" applyFont="1" applyFill="1" applyBorder="1"/>
    <xf numFmtId="166" fontId="15" fillId="3" borderId="25" xfId="2" applyNumberFormat="1" applyFont="1" applyFill="1" applyBorder="1"/>
    <xf numFmtId="166" fontId="15" fillId="3" borderId="26" xfId="2" applyNumberFormat="1" applyFont="1" applyFill="1" applyBorder="1"/>
    <xf numFmtId="166" fontId="15" fillId="3" borderId="31" xfId="2" applyNumberFormat="1" applyFont="1" applyFill="1" applyBorder="1"/>
    <xf numFmtId="0" fontId="37" fillId="0" borderId="0" xfId="22" applyFont="1"/>
    <xf numFmtId="0" fontId="15" fillId="0" borderId="0" xfId="17" applyFont="1"/>
  </cellXfs>
  <cellStyles count="23">
    <cellStyle name="Comma 2" xfId="2" xr:uid="{00000000-0005-0000-0000-000000000000}"/>
    <cellStyle name="Hyperlink" xfId="1" builtinId="8"/>
    <cellStyle name="Hyperlink 2" xfId="9" xr:uid="{7B880D64-0D33-4F27-976B-461EF17707A0}"/>
    <cellStyle name="Hyperlink 3" xfId="15" xr:uid="{C6CBDEDB-5F99-41CC-B10A-B3A95283CE4E}"/>
    <cellStyle name="Normal" xfId="0" builtinId="0"/>
    <cellStyle name="Normal 2" xfId="4" xr:uid="{00000000-0005-0000-0000-000003000000}"/>
    <cellStyle name="Normal 3" xfId="3" xr:uid="{00000000-0005-0000-0000-000004000000}"/>
    <cellStyle name="Normal 3 2" xfId="8" xr:uid="{46CB9F91-FA01-4272-8416-F7994D2CDD4B}"/>
    <cellStyle name="Normal 3 2 2" xfId="10" xr:uid="{79ECD9AA-90F1-40CE-9451-D0E905456B1D}"/>
    <cellStyle name="Normal 3 3" xfId="16" xr:uid="{A8721399-6826-4988-B1BA-2D584CC76547}"/>
    <cellStyle name="Normal 3 4" xfId="14" xr:uid="{E243ED1E-EAB8-450B-8FB9-AE6AFDCB0226}"/>
    <cellStyle name="Normal 4" xfId="6" xr:uid="{00000000-0005-0000-0000-000005000000}"/>
    <cellStyle name="Normal 4 3" xfId="11" xr:uid="{8E388380-4B83-4C2A-B228-E541805E1F8C}"/>
    <cellStyle name="Normal 4 3 2" xfId="13" xr:uid="{CDFD4A0B-7139-4F66-A513-D9CA2B3715F8}"/>
    <cellStyle name="Normal 4 3 2 2" xfId="22" xr:uid="{AA111A7B-AC82-4AA5-980E-A8F34BC607C0}"/>
    <cellStyle name="Normal 4 3 3" xfId="20" xr:uid="{5C0407CD-EDEB-48DC-A17B-3D202411239F}"/>
    <cellStyle name="Normal 5" xfId="17" xr:uid="{0AF3E865-C02D-47B5-A5C8-A351EFDBE57E}"/>
    <cellStyle name="Normal 6" xfId="18" xr:uid="{1FA373D6-A800-41AD-9659-CD12B34EE8A9}"/>
    <cellStyle name="Normal_Sheet1" xfId="5" xr:uid="{00000000-0005-0000-0000-000006000000}"/>
    <cellStyle name="Percent" xfId="19" builtinId="5"/>
    <cellStyle name="Percent 2" xfId="7" xr:uid="{00000000-0005-0000-0000-000008000000}"/>
    <cellStyle name="Percent 2 2" xfId="12" xr:uid="{BFDBDBBF-D892-48A9-9E51-A9E724B5AC3C}"/>
    <cellStyle name="Percent 2 2 2" xfId="21" xr:uid="{55804752-C80E-443C-8B5C-2A050F420723}"/>
  </cellStyles>
  <dxfs count="0"/>
  <tableStyles count="0" defaultTableStyle="TableStyleMedium2" defaultPivotStyle="PivotStyleLight16"/>
  <colors>
    <mruColors>
      <color rgb="FFF6FBEF"/>
      <color rgb="FFDDF0C8"/>
      <color rgb="FFEDF7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20586912065439672"/>
          <c:y val="0.2102021580635754"/>
          <c:w val="0.59081085188623628"/>
          <c:h val="0.60165642179665313"/>
        </c:manualLayout>
      </c:layout>
      <c:barChart>
        <c:barDir val="col"/>
        <c:grouping val="clustered"/>
        <c:varyColors val="0"/>
        <c:ser>
          <c:idx val="1"/>
          <c:order val="1"/>
          <c:tx>
            <c:v>ADR</c:v>
          </c:tx>
          <c:invertIfNegative val="0"/>
          <c:cat>
            <c:numRef>
              <c:f>'Hotel Statistics'!$B$6:$P$6</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'Hotel Statistics'!$B$8:$P$8</c:f>
              <c:numCache>
                <c:formatCode>"$"#,##0.00</c:formatCode>
                <c:ptCount val="15"/>
                <c:pt idx="0">
                  <c:v>117.32</c:v>
                </c:pt>
                <c:pt idx="1">
                  <c:v>111.8</c:v>
                </c:pt>
                <c:pt idx="2">
                  <c:v>109.02</c:v>
                </c:pt>
                <c:pt idx="3">
                  <c:v>111.05</c:v>
                </c:pt>
                <c:pt idx="4">
                  <c:v>114.17</c:v>
                </c:pt>
                <c:pt idx="5">
                  <c:v>116.14</c:v>
                </c:pt>
                <c:pt idx="6">
                  <c:v>118.8</c:v>
                </c:pt>
                <c:pt idx="7">
                  <c:v>121.37</c:v>
                </c:pt>
                <c:pt idx="8">
                  <c:v>123.74</c:v>
                </c:pt>
                <c:pt idx="9">
                  <c:v>131.40542517344019</c:v>
                </c:pt>
                <c:pt idx="10">
                  <c:v>139.50844377458054</c:v>
                </c:pt>
                <c:pt idx="11">
                  <c:v>140.63142322340741</c:v>
                </c:pt>
                <c:pt idx="12">
                  <c:v>115.90693491944833</c:v>
                </c:pt>
                <c:pt idx="13">
                  <c:v>116.33204813197902</c:v>
                </c:pt>
                <c:pt idx="14">
                  <c:v>161.93667752712406</c:v>
                </c:pt>
              </c:numCache>
            </c:numRef>
          </c:val>
          <c:extLst>
            <c:ext xmlns:c16="http://schemas.microsoft.com/office/drawing/2014/chart" uri="{C3380CC4-5D6E-409C-BE32-E72D297353CC}">
              <c16:uniqueId val="{00000000-F7CE-4D4D-812C-684736DF5149}"/>
            </c:ext>
          </c:extLst>
        </c:ser>
        <c:ser>
          <c:idx val="2"/>
          <c:order val="2"/>
          <c:tx>
            <c:v>RevPAR</c:v>
          </c:tx>
          <c:invertIfNegative val="0"/>
          <c:cat>
            <c:numRef>
              <c:f>'Hotel Statistics'!$B$6:$P$6</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'Hotel Statistics'!$B$9:$P$9</c:f>
              <c:numCache>
                <c:formatCode>"$"#,##0.00</c:formatCode>
                <c:ptCount val="15"/>
                <c:pt idx="0">
                  <c:v>74.111044000000007</c:v>
                </c:pt>
                <c:pt idx="1">
                  <c:v>64.307360000000003</c:v>
                </c:pt>
                <c:pt idx="2">
                  <c:v>67.646910000000005</c:v>
                </c:pt>
                <c:pt idx="3">
                  <c:v>66.596684999999994</c:v>
                </c:pt>
                <c:pt idx="4">
                  <c:v>69.757869999999997</c:v>
                </c:pt>
                <c:pt idx="5">
                  <c:v>71.031224000000009</c:v>
                </c:pt>
                <c:pt idx="6">
                  <c:v>77.564520000000002</c:v>
                </c:pt>
                <c:pt idx="7">
                  <c:v>81.78</c:v>
                </c:pt>
                <c:pt idx="8">
                  <c:v>88.34</c:v>
                </c:pt>
                <c:pt idx="9">
                  <c:v>98.229509555209376</c:v>
                </c:pt>
                <c:pt idx="10">
                  <c:v>101.25778672653566</c:v>
                </c:pt>
                <c:pt idx="11">
                  <c:v>99.61771484127388</c:v>
                </c:pt>
                <c:pt idx="12">
                  <c:v>45.523803525966031</c:v>
                </c:pt>
                <c:pt idx="13">
                  <c:v>63.387917148552255</c:v>
                </c:pt>
                <c:pt idx="14">
                  <c:v>113.42732167670697</c:v>
                </c:pt>
              </c:numCache>
            </c:numRef>
          </c:val>
          <c:extLst>
            <c:ext xmlns:c16="http://schemas.microsoft.com/office/drawing/2014/chart" uri="{C3380CC4-5D6E-409C-BE32-E72D297353CC}">
              <c16:uniqueId val="{00000001-F7CE-4D4D-812C-684736DF5149}"/>
            </c:ext>
          </c:extLst>
        </c:ser>
        <c:dLbls>
          <c:showLegendKey val="0"/>
          <c:showVal val="0"/>
          <c:showCatName val="0"/>
          <c:showSerName val="0"/>
          <c:showPercent val="0"/>
          <c:showBubbleSize val="0"/>
        </c:dLbls>
        <c:gapWidth val="150"/>
        <c:axId val="94515200"/>
        <c:axId val="94516736"/>
      </c:barChart>
      <c:lineChart>
        <c:grouping val="standard"/>
        <c:varyColors val="0"/>
        <c:ser>
          <c:idx val="0"/>
          <c:order val="0"/>
          <c:tx>
            <c:v>Occupancy %</c:v>
          </c:tx>
          <c:cat>
            <c:numLit>
              <c:formatCode>General</c:formatCode>
              <c:ptCount val="7"/>
              <c:pt idx="0">
                <c:v>2008</c:v>
              </c:pt>
              <c:pt idx="1">
                <c:v>2009</c:v>
              </c:pt>
              <c:pt idx="2">
                <c:v>2010</c:v>
              </c:pt>
              <c:pt idx="3">
                <c:v>2011</c:v>
              </c:pt>
              <c:pt idx="4">
                <c:v>2012</c:v>
              </c:pt>
              <c:pt idx="5">
                <c:v>2013</c:v>
              </c:pt>
              <c:pt idx="6">
                <c:v>2014</c:v>
              </c:pt>
            </c:numLit>
          </c:cat>
          <c:val>
            <c:numRef>
              <c:f>'Hotel Statistics'!$B$7:$P$7</c:f>
              <c:numCache>
                <c:formatCode>0.0%</c:formatCode>
                <c:ptCount val="15"/>
                <c:pt idx="0">
                  <c:v>0.63170000000000004</c:v>
                </c:pt>
                <c:pt idx="1">
                  <c:v>0.57520000000000004</c:v>
                </c:pt>
                <c:pt idx="2">
                  <c:v>0.62050000000000005</c:v>
                </c:pt>
                <c:pt idx="3">
                  <c:v>0.59970000000000001</c:v>
                </c:pt>
                <c:pt idx="4">
                  <c:v>0.61099999999999999</c:v>
                </c:pt>
                <c:pt idx="5">
                  <c:v>0.61160000000000003</c:v>
                </c:pt>
                <c:pt idx="6">
                  <c:v>0.65290000000000004</c:v>
                </c:pt>
                <c:pt idx="7">
                  <c:v>0.67410000000000003</c:v>
                </c:pt>
                <c:pt idx="8">
                  <c:v>0.71399999999999997</c:v>
                </c:pt>
                <c:pt idx="9">
                  <c:v>0.74753009189352426</c:v>
                </c:pt>
                <c:pt idx="10">
                  <c:v>0.72581833749180968</c:v>
                </c:pt>
                <c:pt idx="11">
                  <c:v>0.70836028362609227</c:v>
                </c:pt>
                <c:pt idx="12">
                  <c:v>0.39276168900164293</c:v>
                </c:pt>
                <c:pt idx="13">
                  <c:v>0.54488782898963906</c:v>
                </c:pt>
                <c:pt idx="14">
                  <c:v>0.70044244088994678</c:v>
                </c:pt>
              </c:numCache>
            </c:numRef>
          </c:val>
          <c:smooth val="0"/>
          <c:extLst>
            <c:ext xmlns:c16="http://schemas.microsoft.com/office/drawing/2014/chart" uri="{C3380CC4-5D6E-409C-BE32-E72D297353CC}">
              <c16:uniqueId val="{00000002-F7CE-4D4D-812C-684736DF5149}"/>
            </c:ext>
          </c:extLst>
        </c:ser>
        <c:dLbls>
          <c:showLegendKey val="0"/>
          <c:showVal val="0"/>
          <c:showCatName val="0"/>
          <c:showSerName val="0"/>
          <c:showPercent val="0"/>
          <c:showBubbleSize val="0"/>
        </c:dLbls>
        <c:marker val="1"/>
        <c:smooth val="0"/>
        <c:axId val="94518272"/>
        <c:axId val="94520064"/>
      </c:lineChart>
      <c:catAx>
        <c:axId val="94515200"/>
        <c:scaling>
          <c:orientation val="minMax"/>
        </c:scaling>
        <c:delete val="0"/>
        <c:axPos val="b"/>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94516736"/>
        <c:crosses val="autoZero"/>
        <c:auto val="1"/>
        <c:lblAlgn val="ctr"/>
        <c:lblOffset val="100"/>
        <c:noMultiLvlLbl val="0"/>
      </c:catAx>
      <c:valAx>
        <c:axId val="94516736"/>
        <c:scaling>
          <c:orientation val="minMax"/>
          <c:min val="25"/>
        </c:scaling>
        <c:delete val="0"/>
        <c:axPos val="l"/>
        <c:majorGridlines/>
        <c:numFmt formatCode="&quot;$&quot;#,##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94515200"/>
        <c:crosses val="autoZero"/>
        <c:crossBetween val="between"/>
      </c:valAx>
      <c:catAx>
        <c:axId val="94518272"/>
        <c:scaling>
          <c:orientation val="minMax"/>
        </c:scaling>
        <c:delete val="1"/>
        <c:axPos val="b"/>
        <c:numFmt formatCode="General" sourceLinked="1"/>
        <c:majorTickMark val="out"/>
        <c:minorTickMark val="none"/>
        <c:tickLblPos val="nextTo"/>
        <c:crossAx val="94520064"/>
        <c:crosses val="autoZero"/>
        <c:auto val="1"/>
        <c:lblAlgn val="ctr"/>
        <c:lblOffset val="100"/>
        <c:noMultiLvlLbl val="0"/>
      </c:catAx>
      <c:valAx>
        <c:axId val="94520064"/>
        <c:scaling>
          <c:orientation val="minMax"/>
          <c:min val="0.4"/>
        </c:scaling>
        <c:delete val="0"/>
        <c:axPos val="r"/>
        <c:numFmt formatCode="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94518272"/>
        <c:crosses val="max"/>
        <c:crossBetween val="between"/>
      </c:valAx>
    </c:plotArea>
    <c:legend>
      <c:legendPos val="r"/>
      <c:layout>
        <c:manualLayout>
          <c:xMode val="edge"/>
          <c:yMode val="edge"/>
          <c:x val="0.23167628527146272"/>
          <c:y val="0.86046497521143195"/>
          <c:w val="0.53646378030639341"/>
          <c:h val="0.13732446777486151"/>
        </c:manualLayout>
      </c:layout>
      <c:overlay val="0"/>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CA" sz="1200" b="1" i="0" u="none" strike="noStrike" baseline="0">
                <a:solidFill>
                  <a:sysClr val="windowText" lastClr="000000"/>
                </a:solidFill>
                <a:effectLst/>
                <a:latin typeface="Arial" panose="020B0604020202020204" pitchFamily="34" charset="0"/>
                <a:cs typeface="Arial" panose="020B0604020202020204" pitchFamily="34" charset="0"/>
              </a:rPr>
              <a:t>REGION 6 - York, Durham and The Hills of Headwaters</a:t>
            </a:r>
            <a:endParaRPr lang="en-CA" sz="1200">
              <a:solidFill>
                <a:sysClr val="windowText" lastClr="000000"/>
              </a:solidFill>
              <a:effectLst/>
              <a:latin typeface="Arial" panose="020B0604020202020204" pitchFamily="34" charset="0"/>
              <a:cs typeface="Arial" panose="020B0604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CA" sz="1200" b="1" i="0" baseline="0">
                <a:solidFill>
                  <a:sysClr val="windowText" lastClr="000000"/>
                </a:solidFill>
                <a:effectLst/>
                <a:latin typeface="Arial" panose="020B0604020202020204" pitchFamily="34" charset="0"/>
                <a:cs typeface="Arial" panose="020B0604020202020204" pitchFamily="34" charset="0"/>
              </a:rPr>
              <a:t>Short-term Rental Occupancy, ADR and RevPAR Results </a:t>
            </a:r>
            <a:endParaRPr lang="en-CA" sz="1200">
              <a:solidFill>
                <a:sysClr val="windowText" lastClr="000000"/>
              </a:solidFill>
              <a:effectLst/>
              <a:latin typeface="Arial" panose="020B0604020202020204" pitchFamily="34" charset="0"/>
              <a:cs typeface="Arial" panose="020B0604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CA" sz="1200" b="1" i="0" baseline="0">
                <a:solidFill>
                  <a:sysClr val="windowText" lastClr="000000"/>
                </a:solidFill>
                <a:effectLst/>
                <a:latin typeface="Arial" panose="020B0604020202020204" pitchFamily="34" charset="0"/>
                <a:cs typeface="Arial" panose="020B0604020202020204" pitchFamily="34" charset="0"/>
              </a:rPr>
              <a:t>2019-2022</a:t>
            </a:r>
            <a:endParaRPr lang="en-CA" sz="1200">
              <a:solidFill>
                <a:sysClr val="windowText" lastClr="000000"/>
              </a:solidFill>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1"/>
          <c:order val="1"/>
          <c:tx>
            <c:strRef>
              <c:f>'Short-Term Rentals'!$A$8</c:f>
              <c:strCache>
                <c:ptCount val="1"/>
                <c:pt idx="0">
                  <c:v>Average Daily Rate </c:v>
                </c:pt>
              </c:strCache>
            </c:strRef>
          </c:tx>
          <c:spPr>
            <a:solidFill>
              <a:srgbClr val="C0504D"/>
            </a:solidFill>
            <a:ln>
              <a:noFill/>
            </a:ln>
            <a:effectLst/>
          </c:spPr>
          <c:invertIfNegative val="0"/>
          <c:cat>
            <c:strRef>
              <c:f>'Short-Term Rentals'!$B$6:$E$6</c:f>
              <c:strCache>
                <c:ptCount val="4"/>
                <c:pt idx="0">
                  <c:v>2019</c:v>
                </c:pt>
                <c:pt idx="1">
                  <c:v>2020</c:v>
                </c:pt>
                <c:pt idx="2">
                  <c:v>2021</c:v>
                </c:pt>
                <c:pt idx="3">
                  <c:v>2022</c:v>
                </c:pt>
              </c:strCache>
            </c:strRef>
          </c:cat>
          <c:val>
            <c:numRef>
              <c:f>'Short-Term Rentals'!$B$8:$E$8</c:f>
              <c:numCache>
                <c:formatCode>"$"#,##0.00</c:formatCode>
                <c:ptCount val="4"/>
                <c:pt idx="0">
                  <c:v>110.95605224039633</c:v>
                </c:pt>
                <c:pt idx="1">
                  <c:v>136.52686317056884</c:v>
                </c:pt>
                <c:pt idx="2">
                  <c:v>169.72558467618555</c:v>
                </c:pt>
                <c:pt idx="3">
                  <c:v>180.95459854589359</c:v>
                </c:pt>
              </c:numCache>
            </c:numRef>
          </c:val>
          <c:extLst>
            <c:ext xmlns:c16="http://schemas.microsoft.com/office/drawing/2014/chart" uri="{C3380CC4-5D6E-409C-BE32-E72D297353CC}">
              <c16:uniqueId val="{00000000-21A4-48F3-87B0-EE4B21407F5B}"/>
            </c:ext>
          </c:extLst>
        </c:ser>
        <c:ser>
          <c:idx val="2"/>
          <c:order val="2"/>
          <c:tx>
            <c:strRef>
              <c:f>'Short-Term Rentals'!$A$9</c:f>
              <c:strCache>
                <c:ptCount val="1"/>
                <c:pt idx="0">
                  <c:v>Revenue per Available Room </c:v>
                </c:pt>
              </c:strCache>
            </c:strRef>
          </c:tx>
          <c:spPr>
            <a:solidFill>
              <a:srgbClr val="69BE28"/>
            </a:solidFill>
            <a:ln>
              <a:noFill/>
            </a:ln>
            <a:effectLst/>
          </c:spPr>
          <c:invertIfNegative val="0"/>
          <c:cat>
            <c:strRef>
              <c:f>'Short-Term Rentals'!$B$6:$E$6</c:f>
              <c:strCache>
                <c:ptCount val="4"/>
                <c:pt idx="0">
                  <c:v>2019</c:v>
                </c:pt>
                <c:pt idx="1">
                  <c:v>2020</c:v>
                </c:pt>
                <c:pt idx="2">
                  <c:v>2021</c:v>
                </c:pt>
                <c:pt idx="3">
                  <c:v>2022</c:v>
                </c:pt>
              </c:strCache>
            </c:strRef>
          </c:cat>
          <c:val>
            <c:numRef>
              <c:f>'Short-Term Rentals'!$B$9:$E$9</c:f>
              <c:numCache>
                <c:formatCode>"$"#,##0.00</c:formatCode>
                <c:ptCount val="4"/>
                <c:pt idx="0">
                  <c:v>50.388344791784448</c:v>
                </c:pt>
                <c:pt idx="1">
                  <c:v>52.090624922816701</c:v>
                </c:pt>
                <c:pt idx="2">
                  <c:v>86.591103965995586</c:v>
                </c:pt>
                <c:pt idx="3">
                  <c:v>85.061727900011405</c:v>
                </c:pt>
              </c:numCache>
            </c:numRef>
          </c:val>
          <c:extLst>
            <c:ext xmlns:c16="http://schemas.microsoft.com/office/drawing/2014/chart" uri="{C3380CC4-5D6E-409C-BE32-E72D297353CC}">
              <c16:uniqueId val="{00000001-21A4-48F3-87B0-EE4B21407F5B}"/>
            </c:ext>
          </c:extLst>
        </c:ser>
        <c:dLbls>
          <c:showLegendKey val="0"/>
          <c:showVal val="0"/>
          <c:showCatName val="0"/>
          <c:showSerName val="0"/>
          <c:showPercent val="0"/>
          <c:showBubbleSize val="0"/>
        </c:dLbls>
        <c:gapWidth val="219"/>
        <c:axId val="538875696"/>
        <c:axId val="538877664"/>
      </c:barChart>
      <c:lineChart>
        <c:grouping val="standard"/>
        <c:varyColors val="0"/>
        <c:ser>
          <c:idx val="0"/>
          <c:order val="0"/>
          <c:tx>
            <c:strRef>
              <c:f>'Short-Term Rentals'!$A$7</c:f>
              <c:strCache>
                <c:ptCount val="1"/>
                <c:pt idx="0">
                  <c:v>Occupancy Rate </c:v>
                </c:pt>
              </c:strCache>
            </c:strRef>
          </c:tx>
          <c:spPr>
            <a:ln w="28575" cap="rnd">
              <a:solidFill>
                <a:schemeClr val="accent1"/>
              </a:solidFill>
              <a:round/>
            </a:ln>
            <a:effectLst/>
          </c:spPr>
          <c:marker>
            <c:symbol val="none"/>
          </c:marker>
          <c:cat>
            <c:strRef>
              <c:f>'Short-Term Rentals'!$B$6:$D$6</c:f>
              <c:strCache>
                <c:ptCount val="3"/>
                <c:pt idx="0">
                  <c:v>2019</c:v>
                </c:pt>
                <c:pt idx="1">
                  <c:v>2020</c:v>
                </c:pt>
                <c:pt idx="2">
                  <c:v>2021</c:v>
                </c:pt>
              </c:strCache>
            </c:strRef>
          </c:cat>
          <c:val>
            <c:numRef>
              <c:f>'Short-Term Rentals'!$B$7:$E$7</c:f>
              <c:numCache>
                <c:formatCode>0.0%</c:formatCode>
                <c:ptCount val="4"/>
                <c:pt idx="0">
                  <c:v>0.45412885349069138</c:v>
                </c:pt>
                <c:pt idx="1">
                  <c:v>0.38154121257248585</c:v>
                </c:pt>
                <c:pt idx="2">
                  <c:v>0.5101829764275092</c:v>
                </c:pt>
                <c:pt idx="3">
                  <c:v>0.47007220918145448</c:v>
                </c:pt>
              </c:numCache>
            </c:numRef>
          </c:val>
          <c:smooth val="0"/>
          <c:extLst>
            <c:ext xmlns:c16="http://schemas.microsoft.com/office/drawing/2014/chart" uri="{C3380CC4-5D6E-409C-BE32-E72D297353CC}">
              <c16:uniqueId val="{00000002-21A4-48F3-87B0-EE4B21407F5B}"/>
            </c:ext>
          </c:extLst>
        </c:ser>
        <c:dLbls>
          <c:showLegendKey val="0"/>
          <c:showVal val="0"/>
          <c:showCatName val="0"/>
          <c:showSerName val="0"/>
          <c:showPercent val="0"/>
          <c:showBubbleSize val="0"/>
        </c:dLbls>
        <c:marker val="1"/>
        <c:smooth val="0"/>
        <c:axId val="650717480"/>
        <c:axId val="650718792"/>
      </c:lineChart>
      <c:catAx>
        <c:axId val="53887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538877664"/>
        <c:crosses val="autoZero"/>
        <c:auto val="1"/>
        <c:lblAlgn val="ctr"/>
        <c:lblOffset val="100"/>
        <c:noMultiLvlLbl val="0"/>
      </c:catAx>
      <c:valAx>
        <c:axId val="5388776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538875696"/>
        <c:crosses val="autoZero"/>
        <c:crossBetween val="between"/>
      </c:valAx>
      <c:valAx>
        <c:axId val="650718792"/>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650717480"/>
        <c:crosses val="max"/>
        <c:crossBetween val="between"/>
      </c:valAx>
      <c:catAx>
        <c:axId val="650717480"/>
        <c:scaling>
          <c:orientation val="minMax"/>
        </c:scaling>
        <c:delete val="1"/>
        <c:axPos val="b"/>
        <c:numFmt formatCode="General" sourceLinked="1"/>
        <c:majorTickMark val="out"/>
        <c:minorTickMark val="none"/>
        <c:tickLblPos val="nextTo"/>
        <c:crossAx val="650718792"/>
        <c:crosses val="autoZero"/>
        <c:auto val="1"/>
        <c:lblAlgn val="ctr"/>
        <c:lblOffset val="100"/>
        <c:noMultiLvlLbl val="0"/>
      </c:catAx>
      <c:spPr>
        <a:noFill/>
        <a:ln>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2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0</xdr:col>
      <xdr:colOff>6667500</xdr:colOff>
      <xdr:row>21</xdr:row>
      <xdr:rowOff>238125</xdr:rowOff>
    </xdr:to>
    <xdr:pic>
      <xdr:nvPicPr>
        <xdr:cNvPr id="4" name="Picture 3" descr="Map of Region 6" title="Map of Region 6">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33625"/>
          <a:ext cx="6667500" cy="4448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514350</xdr:colOff>
      <xdr:row>10</xdr:row>
      <xdr:rowOff>28575</xdr:rowOff>
    </xdr:from>
    <xdr:to>
      <xdr:col>13</xdr:col>
      <xdr:colOff>533400</xdr:colOff>
      <xdr:row>36</xdr:row>
      <xdr:rowOff>104775</xdr:rowOff>
    </xdr:to>
    <xdr:graphicFrame macro="">
      <xdr:nvGraphicFramePr>
        <xdr:cNvPr id="2" name="Chart 1" descr="Chart of hotel statistics" title="Chart of hotel statistics">
          <a:extLst>
            <a:ext uri="{FF2B5EF4-FFF2-40B4-BE49-F238E27FC236}">
              <a16:creationId xmlns:a16="http://schemas.microsoft.com/office/drawing/2014/main" id="{3D44D3FE-B979-4551-AF73-98FDB7379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0.09548</cdr:x>
      <cdr:y>0.00768</cdr:y>
    </cdr:from>
    <cdr:to>
      <cdr:x>0.9071</cdr:x>
      <cdr:y>0.20582</cdr:y>
    </cdr:to>
    <cdr:sp macro="" textlink="">
      <cdr:nvSpPr>
        <cdr:cNvPr id="2" name="TextBox 1"/>
        <cdr:cNvSpPr txBox="1"/>
      </cdr:nvSpPr>
      <cdr:spPr>
        <a:xfrm xmlns:a="http://schemas.openxmlformats.org/drawingml/2006/main">
          <a:off x="526446" y="32561"/>
          <a:ext cx="4475234" cy="839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CA" sz="1200" b="1">
              <a:latin typeface="Arial" panose="020B0604020202020204" pitchFamily="34" charset="0"/>
              <a:cs typeface="Arial" panose="020B0604020202020204" pitchFamily="34" charset="0"/>
            </a:rPr>
            <a:t>REGION</a:t>
          </a:r>
          <a:r>
            <a:rPr lang="en-CA" sz="1200" b="1" baseline="0">
              <a:latin typeface="Arial" panose="020B0604020202020204" pitchFamily="34" charset="0"/>
              <a:cs typeface="Arial" panose="020B0604020202020204" pitchFamily="34" charset="0"/>
            </a:rPr>
            <a:t> </a:t>
          </a:r>
          <a:r>
            <a:rPr lang="en-CA" sz="1200" b="1">
              <a:latin typeface="Arial" panose="020B0604020202020204" pitchFamily="34" charset="0"/>
              <a:cs typeface="Arial" panose="020B0604020202020204" pitchFamily="34" charset="0"/>
            </a:rPr>
            <a:t>6 - York,</a:t>
          </a:r>
          <a:r>
            <a:rPr lang="en-CA" sz="1200" b="1" baseline="0">
              <a:latin typeface="Arial" panose="020B0604020202020204" pitchFamily="34" charset="0"/>
              <a:cs typeface="Arial" panose="020B0604020202020204" pitchFamily="34" charset="0"/>
            </a:rPr>
            <a:t> Durham and The Hills of Headwaters</a:t>
          </a:r>
        </a:p>
        <a:p xmlns:a="http://schemas.openxmlformats.org/drawingml/2006/main">
          <a:pPr algn="ctr"/>
          <a:r>
            <a:rPr lang="en-CA" sz="1200" b="1" baseline="0">
              <a:latin typeface="Arial" panose="020B0604020202020204" pitchFamily="34" charset="0"/>
              <a:cs typeface="Arial" panose="020B0604020202020204" pitchFamily="34" charset="0"/>
            </a:rPr>
            <a:t>Hotel Occupancy, ADR and RevPAR Results </a:t>
          </a:r>
        </a:p>
        <a:p xmlns:a="http://schemas.openxmlformats.org/drawingml/2006/main">
          <a:pPr algn="ctr"/>
          <a:r>
            <a:rPr lang="en-CA" sz="1200" b="1" baseline="0">
              <a:latin typeface="Arial" panose="020B0604020202020204" pitchFamily="34" charset="0"/>
              <a:cs typeface="Arial" panose="020B0604020202020204" pitchFamily="34" charset="0"/>
            </a:rPr>
            <a:t>2008-2022</a:t>
          </a:r>
          <a:endParaRPr lang="en-CA" sz="1200" b="1">
            <a:latin typeface="Arial" panose="020B0604020202020204" pitchFamily="34" charset="0"/>
            <a:cs typeface="Arial" panose="020B060402020202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1847848</xdr:colOff>
      <xdr:row>10</xdr:row>
      <xdr:rowOff>4761</xdr:rowOff>
    </xdr:from>
    <xdr:to>
      <xdr:col>11</xdr:col>
      <xdr:colOff>619124</xdr:colOff>
      <xdr:row>37</xdr:row>
      <xdr:rowOff>0</xdr:rowOff>
    </xdr:to>
    <xdr:graphicFrame macro="">
      <xdr:nvGraphicFramePr>
        <xdr:cNvPr id="2" name="Chart 1" descr="This chart shows the changes to occupancy, average daily rate and revenue per available room for short-term rentals over a period of time.">
          <a:extLst>
            <a:ext uri="{FF2B5EF4-FFF2-40B4-BE49-F238E27FC236}">
              <a16:creationId xmlns:a16="http://schemas.microsoft.com/office/drawing/2014/main" id="{4F147319-5ACB-4DBE-BE9F-943413BE8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ntario.ca/document/tourism-regions/region-6-york-durham-and-headwaters" TargetMode="External"/><Relationship Id="rId1" Type="http://schemas.openxmlformats.org/officeDocument/2006/relationships/hyperlink" Target="mailto:tourism.research@ontario.ca"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www.cbre.ca/en/real-estate-services/business-lines/valuation-and-advisory-services/hotels-valuation-and-advisory-services/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seetransparent.com/e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statcan.gc.ca/eng/statistical-programs/document/1105_D16_T9_V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24"/>
  <sheetViews>
    <sheetView showGridLines="0" tabSelected="1" workbookViewId="0"/>
  </sheetViews>
  <sheetFormatPr defaultColWidth="9.140625" defaultRowHeight="25.5" x14ac:dyDescent="0.35"/>
  <cols>
    <col min="1" max="1" width="148.7109375" style="2" bestFit="1" customWidth="1"/>
    <col min="2" max="16384" width="9.140625" style="2"/>
  </cols>
  <sheetData>
    <row r="1" spans="1:1" ht="26.25" x14ac:dyDescent="0.4">
      <c r="A1" s="10" t="s">
        <v>88</v>
      </c>
    </row>
    <row r="2" spans="1:1" ht="26.25" x14ac:dyDescent="0.4">
      <c r="A2" s="11"/>
    </row>
    <row r="3" spans="1:1" ht="26.25" x14ac:dyDescent="0.4">
      <c r="A3" s="12" t="s">
        <v>260</v>
      </c>
    </row>
    <row r="4" spans="1:1" ht="26.25" x14ac:dyDescent="0.4">
      <c r="A4" s="12" t="s">
        <v>261</v>
      </c>
    </row>
    <row r="5" spans="1:1" ht="26.25" x14ac:dyDescent="0.4">
      <c r="A5" s="12" t="s">
        <v>77</v>
      </c>
    </row>
    <row r="6" spans="1:1" ht="26.25" x14ac:dyDescent="0.4">
      <c r="A6" s="12" t="s">
        <v>112</v>
      </c>
    </row>
    <row r="7" spans="1:1" ht="26.25" x14ac:dyDescent="0.4">
      <c r="A7" s="12" t="s">
        <v>86</v>
      </c>
    </row>
    <row r="8" spans="1:1" ht="26.25" x14ac:dyDescent="0.4">
      <c r="A8" s="11"/>
    </row>
    <row r="9" spans="1:1" x14ac:dyDescent="0.35">
      <c r="A9"/>
    </row>
    <row r="23" spans="1:1" ht="26.25" x14ac:dyDescent="0.4">
      <c r="A23" s="12" t="s">
        <v>116</v>
      </c>
    </row>
    <row r="24" spans="1:1" ht="26.25" x14ac:dyDescent="0.4">
      <c r="A24" s="12" t="s">
        <v>87</v>
      </c>
    </row>
  </sheetData>
  <hyperlinks>
    <hyperlink ref="A5" location="'Hotel Statistics'!A1" tooltip="Hotel Statistics" display="Hotel Statistics" xr:uid="{00000000-0004-0000-0000-000002000000}"/>
    <hyperlink ref="A7" location="Establishments!A1" tooltip="Tourism Related Establishments" display="Tourism Related Establishments" xr:uid="{00000000-0004-0000-0000-000003000000}"/>
    <hyperlink ref="A24" r:id="rId1" tooltip="contact us" xr:uid="{00000000-0004-0000-0000-000005000000}"/>
    <hyperlink ref="A6" location="'Short-Term Rentals'!A1" display="Short-Term Rentals Statistics" xr:uid="{D8A57840-93F3-4010-B607-6119D4378A8C}"/>
    <hyperlink ref="A23" r:id="rId2" xr:uid="{BFDC39CB-B27A-41A1-866C-B873C0C0EA5E}"/>
    <hyperlink ref="A3" location="'Visitor Statistics'!A1" tooltip="Visitor Statistics" display="Visitor Statistics" xr:uid="{3C29CB23-EBC0-4DC8-9887-4E7BC80CD5B7}"/>
    <hyperlink ref="A4" location="'Visitor Spending Statistics'!A1" tooltip="Visitor Spending Statistics" display="Visitor Spending Statistics" xr:uid="{32BA5992-5938-476C-BBB4-4B37BAEDE312}"/>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A930E-1F3F-46A9-BE30-E36831AD4DA5}">
  <sheetPr>
    <tabColor rgb="FFFF0000"/>
  </sheetPr>
  <dimension ref="A1:O11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5" x14ac:dyDescent="0.25"/>
  <cols>
    <col min="1" max="1" width="40.7109375" style="103" customWidth="1"/>
    <col min="2" max="6" width="14.28515625" style="103" customWidth="1"/>
    <col min="7" max="14" width="14.28515625" style="214" customWidth="1"/>
    <col min="15" max="15" width="28.85546875" style="103" bestFit="1" customWidth="1"/>
    <col min="16" max="16384" width="9.140625" style="103"/>
  </cols>
  <sheetData>
    <row r="1" spans="1:15" ht="18.75" customHeight="1" thickTop="1" thickBot="1" x14ac:dyDescent="0.3">
      <c r="A1" s="95" t="s">
        <v>229</v>
      </c>
      <c r="B1" s="96"/>
      <c r="C1" s="97" t="s">
        <v>117</v>
      </c>
      <c r="D1" s="98"/>
      <c r="E1" s="98"/>
      <c r="F1" s="99"/>
      <c r="G1" s="100" t="s">
        <v>118</v>
      </c>
      <c r="H1" s="101"/>
      <c r="I1" s="100" t="s">
        <v>119</v>
      </c>
      <c r="J1" s="102"/>
      <c r="K1" s="102"/>
      <c r="L1" s="102"/>
      <c r="M1" s="102"/>
      <c r="N1" s="101"/>
      <c r="O1" s="13" t="s">
        <v>78</v>
      </c>
    </row>
    <row r="2" spans="1:15" ht="25.5" customHeight="1" thickTop="1" thickBot="1" x14ac:dyDescent="0.3">
      <c r="A2" s="104" t="s">
        <v>120</v>
      </c>
      <c r="B2" s="105" t="s">
        <v>3</v>
      </c>
      <c r="C2" s="106" t="s">
        <v>121</v>
      </c>
      <c r="D2" s="107" t="s">
        <v>122</v>
      </c>
      <c r="E2" s="108" t="s">
        <v>123</v>
      </c>
      <c r="F2" s="109" t="s">
        <v>124</v>
      </c>
      <c r="G2" s="110" t="s">
        <v>125</v>
      </c>
      <c r="H2" s="110" t="s">
        <v>126</v>
      </c>
      <c r="I2" s="110" t="s">
        <v>127</v>
      </c>
      <c r="J2" s="110" t="s">
        <v>128</v>
      </c>
      <c r="K2" s="110" t="s">
        <v>129</v>
      </c>
      <c r="L2" s="110" t="s">
        <v>130</v>
      </c>
      <c r="M2" s="110" t="s">
        <v>131</v>
      </c>
      <c r="N2" s="110" t="s">
        <v>132</v>
      </c>
    </row>
    <row r="3" spans="1:15" ht="16.5" customHeight="1" thickTop="1" x14ac:dyDescent="0.25">
      <c r="A3" s="111"/>
      <c r="B3" s="112"/>
      <c r="C3" s="113"/>
      <c r="D3" s="114"/>
      <c r="E3" s="115"/>
      <c r="F3" s="116"/>
      <c r="G3" s="117"/>
      <c r="H3" s="116"/>
      <c r="I3" s="118"/>
      <c r="J3" s="119"/>
      <c r="K3" s="119"/>
      <c r="L3" s="119"/>
      <c r="M3" s="119"/>
      <c r="N3" s="120"/>
    </row>
    <row r="4" spans="1:15" x14ac:dyDescent="0.25">
      <c r="A4" s="121" t="s">
        <v>133</v>
      </c>
      <c r="B4" s="122"/>
      <c r="C4" s="123"/>
      <c r="D4" s="124"/>
      <c r="E4" s="125"/>
      <c r="F4" s="126"/>
      <c r="G4" s="127"/>
      <c r="H4" s="128"/>
      <c r="I4" s="129"/>
      <c r="J4" s="130"/>
      <c r="K4" s="130"/>
      <c r="L4" s="130"/>
      <c r="M4" s="130"/>
      <c r="N4" s="128"/>
    </row>
    <row r="5" spans="1:15" x14ac:dyDescent="0.25">
      <c r="A5" s="131" t="s">
        <v>134</v>
      </c>
      <c r="B5" s="132">
        <v>992</v>
      </c>
      <c r="C5" s="133">
        <v>948</v>
      </c>
      <c r="D5" s="134">
        <v>44</v>
      </c>
      <c r="E5" s="135">
        <v>0</v>
      </c>
      <c r="F5" s="136">
        <v>0</v>
      </c>
      <c r="G5" s="137">
        <v>213</v>
      </c>
      <c r="H5" s="138">
        <v>779</v>
      </c>
      <c r="I5" s="139">
        <v>294</v>
      </c>
      <c r="J5" s="140">
        <v>506</v>
      </c>
      <c r="K5" s="140">
        <v>59</v>
      </c>
      <c r="L5" s="140">
        <v>5</v>
      </c>
      <c r="M5" s="140">
        <v>53</v>
      </c>
      <c r="N5" s="138">
        <v>75</v>
      </c>
    </row>
    <row r="6" spans="1:15" x14ac:dyDescent="0.25">
      <c r="A6" s="131" t="s">
        <v>135</v>
      </c>
      <c r="B6" s="132">
        <v>4827906.3158</v>
      </c>
      <c r="C6" s="133">
        <v>4761454.0977999996</v>
      </c>
      <c r="D6" s="134">
        <v>66452.217999999993</v>
      </c>
      <c r="E6" s="135">
        <v>0</v>
      </c>
      <c r="F6" s="136">
        <v>0</v>
      </c>
      <c r="G6" s="137">
        <v>942076.98309999995</v>
      </c>
      <c r="H6" s="138">
        <v>3885829.3327000001</v>
      </c>
      <c r="I6" s="139">
        <v>1302520.9820000001</v>
      </c>
      <c r="J6" s="140">
        <v>2462469.2581000002</v>
      </c>
      <c r="K6" s="140">
        <v>219326.68369999999</v>
      </c>
      <c r="L6" s="140">
        <v>30255.266800000001</v>
      </c>
      <c r="M6" s="140">
        <v>497203.94130000001</v>
      </c>
      <c r="N6" s="138">
        <v>316130.1839</v>
      </c>
    </row>
    <row r="7" spans="1:15" x14ac:dyDescent="0.25">
      <c r="A7" s="131" t="s">
        <v>136</v>
      </c>
      <c r="B7" s="132">
        <v>6700098.9420999996</v>
      </c>
      <c r="C7" s="133">
        <v>6586770.0483999997</v>
      </c>
      <c r="D7" s="134">
        <v>113328.8937</v>
      </c>
      <c r="E7" s="135">
        <v>0</v>
      </c>
      <c r="F7" s="136">
        <v>0</v>
      </c>
      <c r="G7" s="137">
        <v>1314033.8862999999</v>
      </c>
      <c r="H7" s="138">
        <v>5386065.0558000002</v>
      </c>
      <c r="I7" s="139">
        <v>1893362.2459</v>
      </c>
      <c r="J7" s="140">
        <v>3488417.26</v>
      </c>
      <c r="K7" s="140">
        <v>296928.84240000002</v>
      </c>
      <c r="L7" s="140">
        <v>30255.266800000001</v>
      </c>
      <c r="M7" s="140">
        <v>564168.59580000001</v>
      </c>
      <c r="N7" s="138">
        <v>426966.73119999998</v>
      </c>
    </row>
    <row r="8" spans="1:15" x14ac:dyDescent="0.25">
      <c r="A8" s="141"/>
      <c r="B8" s="142"/>
      <c r="C8" s="143"/>
      <c r="D8" s="144"/>
      <c r="E8" s="145"/>
      <c r="F8" s="146"/>
      <c r="G8" s="147"/>
      <c r="H8" s="148"/>
      <c r="I8" s="149"/>
      <c r="J8" s="150"/>
      <c r="K8" s="150"/>
      <c r="L8" s="150"/>
      <c r="M8" s="150"/>
      <c r="N8" s="148"/>
    </row>
    <row r="9" spans="1:15" x14ac:dyDescent="0.25">
      <c r="A9" s="121" t="s">
        <v>137</v>
      </c>
      <c r="B9" s="151"/>
      <c r="C9" s="152"/>
      <c r="D9" s="153"/>
      <c r="E9" s="154"/>
      <c r="F9" s="155"/>
      <c r="G9" s="127"/>
      <c r="H9" s="128"/>
      <c r="I9" s="129"/>
      <c r="J9" s="130"/>
      <c r="K9" s="130"/>
      <c r="L9" s="130"/>
      <c r="M9" s="130"/>
      <c r="N9" s="128"/>
    </row>
    <row r="10" spans="1:15" x14ac:dyDescent="0.25">
      <c r="A10" s="156" t="s">
        <v>125</v>
      </c>
      <c r="B10" s="157">
        <v>1314033.8862999999</v>
      </c>
      <c r="C10" s="147">
        <v>1211741.4380999999</v>
      </c>
      <c r="D10" s="158">
        <v>102292.4482</v>
      </c>
      <c r="E10" s="150">
        <v>0</v>
      </c>
      <c r="F10" s="148">
        <v>0</v>
      </c>
      <c r="G10" s="147">
        <v>1314033.8862999999</v>
      </c>
      <c r="H10" s="148">
        <v>0</v>
      </c>
      <c r="I10" s="149">
        <v>277317.64020000002</v>
      </c>
      <c r="J10" s="150">
        <v>948376.74</v>
      </c>
      <c r="K10" s="150">
        <v>11913.45</v>
      </c>
      <c r="L10" s="150">
        <v>9713.8223999999991</v>
      </c>
      <c r="M10" s="150">
        <v>30105.161599999999</v>
      </c>
      <c r="N10" s="148">
        <v>36607.072099999998</v>
      </c>
    </row>
    <row r="11" spans="1:15" x14ac:dyDescent="0.25">
      <c r="A11" s="156" t="s">
        <v>126</v>
      </c>
      <c r="B11" s="157">
        <v>5386065.0558000002</v>
      </c>
      <c r="C11" s="147">
        <v>5375028.6102999998</v>
      </c>
      <c r="D11" s="158">
        <v>11036.4455</v>
      </c>
      <c r="E11" s="150">
        <v>0</v>
      </c>
      <c r="F11" s="148">
        <v>0</v>
      </c>
      <c r="G11" s="147">
        <v>0</v>
      </c>
      <c r="H11" s="148">
        <v>5386065.0558000002</v>
      </c>
      <c r="I11" s="149">
        <v>1616044.6057</v>
      </c>
      <c r="J11" s="150">
        <v>2540040.52</v>
      </c>
      <c r="K11" s="150">
        <v>285015.39240000001</v>
      </c>
      <c r="L11" s="150">
        <v>20541.4444</v>
      </c>
      <c r="M11" s="150">
        <v>534063.43420000002</v>
      </c>
      <c r="N11" s="148">
        <v>390359.65909999999</v>
      </c>
    </row>
    <row r="12" spans="1:15" x14ac:dyDescent="0.25">
      <c r="A12" s="159"/>
      <c r="B12" s="157"/>
      <c r="C12" s="147"/>
      <c r="D12" s="158"/>
      <c r="E12" s="150"/>
      <c r="F12" s="148"/>
      <c r="G12" s="147"/>
      <c r="H12" s="148"/>
      <c r="I12" s="149"/>
      <c r="J12" s="150"/>
      <c r="K12" s="150"/>
      <c r="L12" s="150"/>
      <c r="M12" s="150"/>
      <c r="N12" s="148"/>
    </row>
    <row r="13" spans="1:15" x14ac:dyDescent="0.25">
      <c r="A13" s="121" t="s">
        <v>138</v>
      </c>
      <c r="B13" s="151"/>
      <c r="C13" s="152"/>
      <c r="D13" s="153"/>
      <c r="E13" s="154"/>
      <c r="F13" s="155"/>
      <c r="G13" s="127"/>
      <c r="H13" s="128"/>
      <c r="I13" s="129"/>
      <c r="J13" s="130"/>
      <c r="K13" s="130"/>
      <c r="L13" s="130"/>
      <c r="M13" s="130"/>
      <c r="N13" s="128"/>
    </row>
    <row r="14" spans="1:15" x14ac:dyDescent="0.25">
      <c r="A14" s="160" t="s">
        <v>127</v>
      </c>
      <c r="B14" s="132">
        <v>1893362.2459</v>
      </c>
      <c r="C14" s="133">
        <v>1863186.0788</v>
      </c>
      <c r="D14" s="134">
        <v>30176.167099999999</v>
      </c>
      <c r="E14" s="135">
        <v>0</v>
      </c>
      <c r="F14" s="136">
        <v>0</v>
      </c>
      <c r="G14" s="137">
        <v>277317.64020000002</v>
      </c>
      <c r="H14" s="138">
        <v>1616044.6057</v>
      </c>
      <c r="I14" s="139">
        <v>1893362.2459</v>
      </c>
      <c r="J14" s="140">
        <v>0</v>
      </c>
      <c r="K14" s="140">
        <v>0</v>
      </c>
      <c r="L14" s="140">
        <v>0</v>
      </c>
      <c r="M14" s="140">
        <v>0</v>
      </c>
      <c r="N14" s="138">
        <v>0</v>
      </c>
    </row>
    <row r="15" spans="1:15" x14ac:dyDescent="0.25">
      <c r="A15" s="160" t="s">
        <v>128</v>
      </c>
      <c r="B15" s="132">
        <v>3488417.26</v>
      </c>
      <c r="C15" s="133">
        <v>3423630.8116000001</v>
      </c>
      <c r="D15" s="134">
        <v>64786.448400000001</v>
      </c>
      <c r="E15" s="161">
        <v>0</v>
      </c>
      <c r="F15" s="162">
        <v>0</v>
      </c>
      <c r="G15" s="137">
        <v>948376.74</v>
      </c>
      <c r="H15" s="138">
        <v>2540040.52</v>
      </c>
      <c r="I15" s="139">
        <v>0</v>
      </c>
      <c r="J15" s="140">
        <v>3488417.26</v>
      </c>
      <c r="K15" s="140">
        <v>0</v>
      </c>
      <c r="L15" s="140">
        <v>0</v>
      </c>
      <c r="M15" s="140">
        <v>0</v>
      </c>
      <c r="N15" s="138">
        <v>0</v>
      </c>
    </row>
    <row r="16" spans="1:15" x14ac:dyDescent="0.25">
      <c r="A16" s="160" t="s">
        <v>129</v>
      </c>
      <c r="B16" s="132">
        <v>296928.84240000002</v>
      </c>
      <c r="C16" s="133">
        <v>291023.21189999999</v>
      </c>
      <c r="D16" s="134">
        <v>5905.6305000000002</v>
      </c>
      <c r="E16" s="161">
        <v>0</v>
      </c>
      <c r="F16" s="162">
        <v>0</v>
      </c>
      <c r="G16" s="137">
        <v>11913.45</v>
      </c>
      <c r="H16" s="138">
        <v>285015.39240000001</v>
      </c>
      <c r="I16" s="139">
        <v>0</v>
      </c>
      <c r="J16" s="140">
        <v>0</v>
      </c>
      <c r="K16" s="140">
        <v>296928.84240000002</v>
      </c>
      <c r="L16" s="140">
        <v>0</v>
      </c>
      <c r="M16" s="140">
        <v>0</v>
      </c>
      <c r="N16" s="138">
        <v>0</v>
      </c>
    </row>
    <row r="17" spans="1:14" x14ac:dyDescent="0.25">
      <c r="A17" s="160" t="s">
        <v>140</v>
      </c>
      <c r="B17" s="132">
        <v>30255.266800000001</v>
      </c>
      <c r="C17" s="133">
        <v>30255.266800000001</v>
      </c>
      <c r="D17" s="134">
        <v>0</v>
      </c>
      <c r="E17" s="161">
        <v>0</v>
      </c>
      <c r="F17" s="162">
        <v>0</v>
      </c>
      <c r="G17" s="137">
        <v>9713.8223999999991</v>
      </c>
      <c r="H17" s="138">
        <v>20541.4444</v>
      </c>
      <c r="I17" s="139">
        <v>0</v>
      </c>
      <c r="J17" s="140">
        <v>0</v>
      </c>
      <c r="K17" s="140">
        <v>0</v>
      </c>
      <c r="L17" s="140">
        <v>30255.266800000001</v>
      </c>
      <c r="M17" s="140">
        <v>0</v>
      </c>
      <c r="N17" s="138">
        <v>0</v>
      </c>
    </row>
    <row r="18" spans="1:14" x14ac:dyDescent="0.25">
      <c r="A18" s="160" t="s">
        <v>131</v>
      </c>
      <c r="B18" s="132">
        <v>564168.59580000001</v>
      </c>
      <c r="C18" s="133">
        <v>556148.68220000004</v>
      </c>
      <c r="D18" s="134">
        <v>8019.9135999999999</v>
      </c>
      <c r="E18" s="135">
        <v>0</v>
      </c>
      <c r="F18" s="136">
        <v>0</v>
      </c>
      <c r="G18" s="137">
        <v>30105.161599999999</v>
      </c>
      <c r="H18" s="138">
        <v>534063.43420000002</v>
      </c>
      <c r="I18" s="139">
        <v>0</v>
      </c>
      <c r="J18" s="140">
        <v>0</v>
      </c>
      <c r="K18" s="140">
        <v>0</v>
      </c>
      <c r="L18" s="140">
        <v>0</v>
      </c>
      <c r="M18" s="140">
        <v>564168.59580000001</v>
      </c>
      <c r="N18" s="138">
        <v>0</v>
      </c>
    </row>
    <row r="19" spans="1:14" x14ac:dyDescent="0.25">
      <c r="A19" s="163" t="s">
        <v>141</v>
      </c>
      <c r="B19" s="132">
        <v>40438.292500000003</v>
      </c>
      <c r="C19" s="133">
        <v>40438.292500000003</v>
      </c>
      <c r="D19" s="134">
        <v>0</v>
      </c>
      <c r="E19" s="135">
        <v>0</v>
      </c>
      <c r="F19" s="136">
        <v>0</v>
      </c>
      <c r="G19" s="137">
        <v>14872.0563</v>
      </c>
      <c r="H19" s="138">
        <v>25566.236199999999</v>
      </c>
      <c r="I19" s="139">
        <v>0</v>
      </c>
      <c r="J19" s="140">
        <v>0</v>
      </c>
      <c r="K19" s="140">
        <v>0</v>
      </c>
      <c r="L19" s="140">
        <v>0</v>
      </c>
      <c r="M19" s="140">
        <v>40438.292500000003</v>
      </c>
      <c r="N19" s="138">
        <v>0</v>
      </c>
    </row>
    <row r="20" spans="1:14" x14ac:dyDescent="0.25">
      <c r="A20" s="163" t="s">
        <v>142</v>
      </c>
      <c r="B20" s="132">
        <v>523730.30330000003</v>
      </c>
      <c r="C20" s="133">
        <v>515710.3897</v>
      </c>
      <c r="D20" s="134">
        <v>8019.9135999999999</v>
      </c>
      <c r="E20" s="135">
        <v>0</v>
      </c>
      <c r="F20" s="136">
        <v>0</v>
      </c>
      <c r="G20" s="137">
        <v>15233.105299999999</v>
      </c>
      <c r="H20" s="138">
        <v>508497.19799999997</v>
      </c>
      <c r="I20" s="139">
        <v>0</v>
      </c>
      <c r="J20" s="140">
        <v>0</v>
      </c>
      <c r="K20" s="140">
        <v>0</v>
      </c>
      <c r="L20" s="140">
        <v>0</v>
      </c>
      <c r="M20" s="140">
        <v>523730.30330000003</v>
      </c>
      <c r="N20" s="138">
        <v>0</v>
      </c>
    </row>
    <row r="21" spans="1:14" x14ac:dyDescent="0.25">
      <c r="A21" s="160" t="s">
        <v>143</v>
      </c>
      <c r="B21" s="132">
        <v>426966.73119999998</v>
      </c>
      <c r="C21" s="133">
        <v>422525.99709999998</v>
      </c>
      <c r="D21" s="134">
        <v>4440.7340999999997</v>
      </c>
      <c r="E21" s="135">
        <v>0</v>
      </c>
      <c r="F21" s="136">
        <v>0</v>
      </c>
      <c r="G21" s="137">
        <v>36607.072099999998</v>
      </c>
      <c r="H21" s="138">
        <v>390359.65909999999</v>
      </c>
      <c r="I21" s="139">
        <v>0</v>
      </c>
      <c r="J21" s="140">
        <v>0</v>
      </c>
      <c r="K21" s="140">
        <v>0</v>
      </c>
      <c r="L21" s="140">
        <v>0</v>
      </c>
      <c r="M21" s="140">
        <v>0</v>
      </c>
      <c r="N21" s="138">
        <v>426966.73119999998</v>
      </c>
    </row>
    <row r="22" spans="1:14" x14ac:dyDescent="0.25">
      <c r="A22" s="164"/>
      <c r="B22" s="142"/>
      <c r="C22" s="143"/>
      <c r="D22" s="144"/>
      <c r="E22" s="145"/>
      <c r="F22" s="146"/>
      <c r="G22" s="147"/>
      <c r="H22" s="148"/>
      <c r="I22" s="149"/>
      <c r="J22" s="150"/>
      <c r="K22" s="150"/>
      <c r="L22" s="150"/>
      <c r="M22" s="150"/>
      <c r="N22" s="148"/>
    </row>
    <row r="23" spans="1:14" x14ac:dyDescent="0.25">
      <c r="A23" s="121" t="s">
        <v>144</v>
      </c>
      <c r="B23" s="151"/>
      <c r="C23" s="152"/>
      <c r="D23" s="153"/>
      <c r="E23" s="154"/>
      <c r="F23" s="155"/>
      <c r="G23" s="127"/>
      <c r="H23" s="128"/>
      <c r="I23" s="129"/>
      <c r="J23" s="130"/>
      <c r="K23" s="130"/>
      <c r="L23" s="130"/>
      <c r="M23" s="130"/>
      <c r="N23" s="128"/>
    </row>
    <row r="24" spans="1:14" x14ac:dyDescent="0.25">
      <c r="A24" s="156" t="s">
        <v>145</v>
      </c>
      <c r="B24" s="157">
        <v>1011191.3745</v>
      </c>
      <c r="C24" s="147">
        <v>1009390.7265</v>
      </c>
      <c r="D24" s="158">
        <v>1800.6479999999999</v>
      </c>
      <c r="E24" s="150">
        <v>0</v>
      </c>
      <c r="F24" s="148">
        <v>0</v>
      </c>
      <c r="G24" s="147">
        <v>145851.05009999999</v>
      </c>
      <c r="H24" s="148">
        <v>865340.32440000004</v>
      </c>
      <c r="I24" s="149">
        <v>279331.81280000001</v>
      </c>
      <c r="J24" s="150">
        <v>535601.54749999999</v>
      </c>
      <c r="K24" s="150">
        <v>32027.137500000001</v>
      </c>
      <c r="L24" s="150">
        <v>1405.431</v>
      </c>
      <c r="M24" s="150">
        <v>86198.791100000002</v>
      </c>
      <c r="N24" s="148">
        <v>76626.654599999994</v>
      </c>
    </row>
    <row r="25" spans="1:14" x14ac:dyDescent="0.25">
      <c r="A25" s="156" t="s">
        <v>146</v>
      </c>
      <c r="B25" s="157">
        <v>1232165.1657</v>
      </c>
      <c r="C25" s="147">
        <v>1223351.5157000001</v>
      </c>
      <c r="D25" s="158">
        <v>8813.65</v>
      </c>
      <c r="E25" s="150">
        <v>0</v>
      </c>
      <c r="F25" s="148">
        <v>0</v>
      </c>
      <c r="G25" s="147">
        <v>175777.03570000001</v>
      </c>
      <c r="H25" s="148">
        <v>1056388.1299999999</v>
      </c>
      <c r="I25" s="149">
        <v>352478.54940000002</v>
      </c>
      <c r="J25" s="150">
        <v>530585.35560000001</v>
      </c>
      <c r="K25" s="150">
        <v>23470.157500000001</v>
      </c>
      <c r="L25" s="150">
        <v>7698.0839999999998</v>
      </c>
      <c r="M25" s="150">
        <v>234577.8615</v>
      </c>
      <c r="N25" s="148">
        <v>83355.157699999996</v>
      </c>
    </row>
    <row r="26" spans="1:14" x14ac:dyDescent="0.25">
      <c r="A26" s="156" t="s">
        <v>147</v>
      </c>
      <c r="B26" s="157">
        <v>2560137.4186999998</v>
      </c>
      <c r="C26" s="147">
        <v>2485464.9476999999</v>
      </c>
      <c r="D26" s="158">
        <v>74672.471000000005</v>
      </c>
      <c r="E26" s="150">
        <v>0</v>
      </c>
      <c r="F26" s="148">
        <v>0</v>
      </c>
      <c r="G26" s="147">
        <v>545859.71149999998</v>
      </c>
      <c r="H26" s="148">
        <v>2014277.7072000001</v>
      </c>
      <c r="I26" s="149">
        <v>939537.94750000001</v>
      </c>
      <c r="J26" s="150">
        <v>1195945.2291000001</v>
      </c>
      <c r="K26" s="150">
        <v>91381.236199999999</v>
      </c>
      <c r="L26" s="150">
        <v>18783.710899999998</v>
      </c>
      <c r="M26" s="150">
        <v>145320.18210000001</v>
      </c>
      <c r="N26" s="148">
        <v>169169.11290000001</v>
      </c>
    </row>
    <row r="27" spans="1:14" x14ac:dyDescent="0.25">
      <c r="A27" s="156" t="s">
        <v>148</v>
      </c>
      <c r="B27" s="157">
        <v>1896604.9831999999</v>
      </c>
      <c r="C27" s="147">
        <v>1868562.8585000001</v>
      </c>
      <c r="D27" s="158">
        <v>28042.1247</v>
      </c>
      <c r="E27" s="150">
        <v>0</v>
      </c>
      <c r="F27" s="148">
        <v>0</v>
      </c>
      <c r="G27" s="147">
        <v>446546.08899999998</v>
      </c>
      <c r="H27" s="148">
        <v>1450058.8942</v>
      </c>
      <c r="I27" s="149">
        <v>322013.9362</v>
      </c>
      <c r="J27" s="150">
        <v>1226285.1277999999</v>
      </c>
      <c r="K27" s="150">
        <v>150050.3112</v>
      </c>
      <c r="L27" s="150">
        <v>2368.0409</v>
      </c>
      <c r="M27" s="150">
        <v>98071.761100000003</v>
      </c>
      <c r="N27" s="148">
        <v>97815.805999999997</v>
      </c>
    </row>
    <row r="28" spans="1:14" x14ac:dyDescent="0.25">
      <c r="A28" s="159"/>
      <c r="B28" s="157"/>
      <c r="C28" s="147"/>
      <c r="D28" s="158"/>
      <c r="E28" s="150"/>
      <c r="F28" s="148"/>
      <c r="G28" s="147"/>
      <c r="H28" s="148"/>
      <c r="I28" s="149"/>
      <c r="J28" s="150"/>
      <c r="K28" s="150"/>
      <c r="L28" s="150"/>
      <c r="M28" s="150"/>
      <c r="N28" s="148"/>
    </row>
    <row r="29" spans="1:14" x14ac:dyDescent="0.25">
      <c r="A29" s="121" t="s">
        <v>149</v>
      </c>
      <c r="B29" s="151"/>
      <c r="C29" s="152"/>
      <c r="D29" s="153"/>
      <c r="E29" s="154"/>
      <c r="F29" s="155"/>
      <c r="G29" s="127"/>
      <c r="H29" s="128"/>
      <c r="I29" s="129"/>
      <c r="J29" s="130"/>
      <c r="K29" s="130"/>
      <c r="L29" s="130"/>
      <c r="M29" s="130"/>
      <c r="N29" s="128"/>
    </row>
    <row r="30" spans="1:14" x14ac:dyDescent="0.25">
      <c r="A30" s="131" t="s">
        <v>150</v>
      </c>
      <c r="B30" s="132">
        <v>149359.87229999999</v>
      </c>
      <c r="C30" s="133">
        <v>118883.77529999999</v>
      </c>
      <c r="D30" s="134">
        <v>30476.097000000002</v>
      </c>
      <c r="E30" s="135">
        <v>0</v>
      </c>
      <c r="F30" s="136">
        <v>0</v>
      </c>
      <c r="G30" s="137">
        <v>149359.87229999999</v>
      </c>
      <c r="H30" s="138">
        <v>0</v>
      </c>
      <c r="I30" s="139">
        <v>78757.434200000003</v>
      </c>
      <c r="J30" s="140">
        <v>22697.413100000002</v>
      </c>
      <c r="K30" s="140">
        <v>11913.45</v>
      </c>
      <c r="L30" s="140">
        <v>7698.0839999999998</v>
      </c>
      <c r="M30" s="140">
        <v>13645.394</v>
      </c>
      <c r="N30" s="138">
        <v>14648.097</v>
      </c>
    </row>
    <row r="31" spans="1:14" x14ac:dyDescent="0.25">
      <c r="A31" s="165" t="s">
        <v>9</v>
      </c>
      <c r="B31" s="132">
        <v>90132.457899999994</v>
      </c>
      <c r="C31" s="133">
        <v>71391.651199999993</v>
      </c>
      <c r="D31" s="134">
        <v>18740.806700000001</v>
      </c>
      <c r="E31" s="135">
        <v>0</v>
      </c>
      <c r="F31" s="136">
        <v>0</v>
      </c>
      <c r="G31" s="137">
        <v>90132.457899999994</v>
      </c>
      <c r="H31" s="138">
        <v>0</v>
      </c>
      <c r="I31" s="139">
        <v>42851.332199999997</v>
      </c>
      <c r="J31" s="140">
        <v>19061.3531</v>
      </c>
      <c r="K31" s="140">
        <v>6007.8194999999996</v>
      </c>
      <c r="L31" s="140">
        <v>0</v>
      </c>
      <c r="M31" s="140">
        <v>12127.709199999999</v>
      </c>
      <c r="N31" s="138">
        <v>10084.243899999999</v>
      </c>
    </row>
    <row r="32" spans="1:14" x14ac:dyDescent="0.25">
      <c r="A32" s="165" t="s">
        <v>12</v>
      </c>
      <c r="B32" s="132">
        <v>15683.7279</v>
      </c>
      <c r="C32" s="133">
        <v>4950.9371000000001</v>
      </c>
      <c r="D32" s="134">
        <v>10732.790800000001</v>
      </c>
      <c r="E32" s="135">
        <v>0</v>
      </c>
      <c r="F32" s="136">
        <v>0</v>
      </c>
      <c r="G32" s="137">
        <v>15683.7279</v>
      </c>
      <c r="H32" s="138">
        <v>0</v>
      </c>
      <c r="I32" s="139">
        <v>9778.0974000000006</v>
      </c>
      <c r="J32" s="140">
        <v>0</v>
      </c>
      <c r="K32" s="140">
        <v>5905.6305000000002</v>
      </c>
      <c r="L32" s="140">
        <v>0</v>
      </c>
      <c r="M32" s="140">
        <v>0</v>
      </c>
      <c r="N32" s="138">
        <v>0</v>
      </c>
    </row>
    <row r="33" spans="1:14" x14ac:dyDescent="0.25">
      <c r="A33" s="165" t="s">
        <v>151</v>
      </c>
      <c r="B33" s="132">
        <v>43543.686500000003</v>
      </c>
      <c r="C33" s="133">
        <v>42541.186999999998</v>
      </c>
      <c r="D33" s="134">
        <v>1002.4995</v>
      </c>
      <c r="E33" s="135">
        <v>0</v>
      </c>
      <c r="F33" s="136">
        <v>0</v>
      </c>
      <c r="G33" s="137">
        <v>43543.686500000003</v>
      </c>
      <c r="H33" s="138">
        <v>0</v>
      </c>
      <c r="I33" s="139">
        <v>26128.0046</v>
      </c>
      <c r="J33" s="140">
        <v>3636.06</v>
      </c>
      <c r="K33" s="140">
        <v>0</v>
      </c>
      <c r="L33" s="140">
        <v>7698.0839999999998</v>
      </c>
      <c r="M33" s="140">
        <v>1517.6848</v>
      </c>
      <c r="N33" s="138">
        <v>4563.8531000000003</v>
      </c>
    </row>
    <row r="34" spans="1:14" x14ac:dyDescent="0.25">
      <c r="A34" s="131" t="s">
        <v>152</v>
      </c>
      <c r="B34" s="132">
        <v>52915.486299999997</v>
      </c>
      <c r="C34" s="133">
        <v>52915.486299999997</v>
      </c>
      <c r="D34" s="134">
        <v>0</v>
      </c>
      <c r="E34" s="135">
        <v>0</v>
      </c>
      <c r="F34" s="136">
        <v>0</v>
      </c>
      <c r="G34" s="137">
        <v>52915.486299999997</v>
      </c>
      <c r="H34" s="138">
        <v>0</v>
      </c>
      <c r="I34" s="139">
        <v>45647.013599999998</v>
      </c>
      <c r="J34" s="140">
        <v>3011.8539000000001</v>
      </c>
      <c r="K34" s="140">
        <v>0</v>
      </c>
      <c r="L34" s="140">
        <v>0</v>
      </c>
      <c r="M34" s="140">
        <v>0</v>
      </c>
      <c r="N34" s="138">
        <v>4256.6188000000002</v>
      </c>
    </row>
    <row r="35" spans="1:14" x14ac:dyDescent="0.25">
      <c r="A35" s="131" t="s">
        <v>153</v>
      </c>
      <c r="B35" s="132">
        <v>1002022.4817</v>
      </c>
      <c r="C35" s="133">
        <v>950887.23710000003</v>
      </c>
      <c r="D35" s="134">
        <v>51135.244599999998</v>
      </c>
      <c r="E35" s="135">
        <v>0</v>
      </c>
      <c r="F35" s="136">
        <v>0</v>
      </c>
      <c r="G35" s="137">
        <v>1002022.4817</v>
      </c>
      <c r="H35" s="138">
        <v>0</v>
      </c>
      <c r="I35" s="139">
        <v>92031.371499999994</v>
      </c>
      <c r="J35" s="140">
        <v>893664.0233</v>
      </c>
      <c r="K35" s="140">
        <v>0</v>
      </c>
      <c r="L35" s="140">
        <v>2015.7384</v>
      </c>
      <c r="M35" s="140">
        <v>3105.3960999999999</v>
      </c>
      <c r="N35" s="138">
        <v>11205.9524</v>
      </c>
    </row>
    <row r="36" spans="1:14" x14ac:dyDescent="0.25">
      <c r="A36" s="165" t="s">
        <v>154</v>
      </c>
      <c r="B36" s="132">
        <v>1002022.4817</v>
      </c>
      <c r="C36" s="133">
        <v>950887.23710000003</v>
      </c>
      <c r="D36" s="134">
        <v>51135.244599999998</v>
      </c>
      <c r="E36" s="135">
        <v>0</v>
      </c>
      <c r="F36" s="136">
        <v>0</v>
      </c>
      <c r="G36" s="137">
        <v>1002022.4817</v>
      </c>
      <c r="H36" s="138">
        <v>0</v>
      </c>
      <c r="I36" s="139">
        <v>92031.371499999994</v>
      </c>
      <c r="J36" s="140">
        <v>893664.0233</v>
      </c>
      <c r="K36" s="140">
        <v>0</v>
      </c>
      <c r="L36" s="140">
        <v>2015.7384</v>
      </c>
      <c r="M36" s="140">
        <v>3105.3960999999999</v>
      </c>
      <c r="N36" s="138">
        <v>11205.9524</v>
      </c>
    </row>
    <row r="37" spans="1:14" x14ac:dyDescent="0.25">
      <c r="A37" s="131" t="s">
        <v>155</v>
      </c>
      <c r="B37" s="132">
        <v>68790.762700000007</v>
      </c>
      <c r="C37" s="133">
        <v>67244.700800000006</v>
      </c>
      <c r="D37" s="134">
        <v>1546.0618999999999</v>
      </c>
      <c r="E37" s="135">
        <v>0</v>
      </c>
      <c r="F37" s="136">
        <v>0</v>
      </c>
      <c r="G37" s="137">
        <v>68790.762700000007</v>
      </c>
      <c r="H37" s="138">
        <v>0</v>
      </c>
      <c r="I37" s="139">
        <v>60881.820899999999</v>
      </c>
      <c r="J37" s="140">
        <v>1412.5379</v>
      </c>
      <c r="K37" s="140">
        <v>0</v>
      </c>
      <c r="L37" s="140">
        <v>0</v>
      </c>
      <c r="M37" s="140">
        <v>0</v>
      </c>
      <c r="N37" s="138">
        <v>6496.4039000000002</v>
      </c>
    </row>
    <row r="38" spans="1:14" x14ac:dyDescent="0.25">
      <c r="A38" s="141"/>
      <c r="B38" s="142"/>
      <c r="C38" s="143"/>
      <c r="D38" s="144"/>
      <c r="E38" s="145"/>
      <c r="F38" s="146"/>
      <c r="G38" s="147"/>
      <c r="H38" s="148"/>
      <c r="I38" s="149"/>
      <c r="J38" s="150"/>
      <c r="K38" s="150"/>
      <c r="L38" s="150"/>
      <c r="M38" s="150"/>
      <c r="N38" s="148"/>
    </row>
    <row r="39" spans="1:14" x14ac:dyDescent="0.25">
      <c r="A39" s="121" t="s">
        <v>156</v>
      </c>
      <c r="B39" s="151"/>
      <c r="C39" s="152"/>
      <c r="D39" s="153"/>
      <c r="E39" s="154"/>
      <c r="F39" s="155"/>
      <c r="G39" s="127"/>
      <c r="H39" s="128"/>
      <c r="I39" s="129"/>
      <c r="J39" s="130"/>
      <c r="K39" s="130"/>
      <c r="L39" s="130"/>
      <c r="M39" s="130"/>
      <c r="N39" s="128"/>
    </row>
    <row r="40" spans="1:14" x14ac:dyDescent="0.25">
      <c r="A40" s="159" t="s">
        <v>157</v>
      </c>
      <c r="B40" s="157">
        <v>5386065.0558000002</v>
      </c>
      <c r="C40" s="147">
        <v>5375028.6102999998</v>
      </c>
      <c r="D40" s="158">
        <v>11036.4455</v>
      </c>
      <c r="E40" s="150">
        <v>0</v>
      </c>
      <c r="F40" s="148">
        <v>0</v>
      </c>
      <c r="G40" s="147">
        <v>0</v>
      </c>
      <c r="H40" s="148">
        <v>5386065.0558000002</v>
      </c>
      <c r="I40" s="149">
        <v>1616044.6057</v>
      </c>
      <c r="J40" s="150">
        <v>2540040.52</v>
      </c>
      <c r="K40" s="150">
        <v>285015.39240000001</v>
      </c>
      <c r="L40" s="150">
        <v>20541.4444</v>
      </c>
      <c r="M40" s="150">
        <v>534063.43420000002</v>
      </c>
      <c r="N40" s="148">
        <v>390359.65909999999</v>
      </c>
    </row>
    <row r="41" spans="1:14" x14ac:dyDescent="0.25">
      <c r="A41" s="159" t="s">
        <v>158</v>
      </c>
      <c r="B41" s="157">
        <v>556147.19709999999</v>
      </c>
      <c r="C41" s="147">
        <v>526189.8689</v>
      </c>
      <c r="D41" s="158">
        <v>29957.3282</v>
      </c>
      <c r="E41" s="150">
        <v>0</v>
      </c>
      <c r="F41" s="148">
        <v>0</v>
      </c>
      <c r="G41" s="147">
        <v>556147.19709999999</v>
      </c>
      <c r="H41" s="148">
        <v>0</v>
      </c>
      <c r="I41" s="149">
        <v>72392.961899999995</v>
      </c>
      <c r="J41" s="150">
        <v>447393.31910000002</v>
      </c>
      <c r="K41" s="150">
        <v>10288.9476</v>
      </c>
      <c r="L41" s="150">
        <v>2015.7384</v>
      </c>
      <c r="M41" s="150">
        <v>7213.1917000000003</v>
      </c>
      <c r="N41" s="148">
        <v>16843.038400000001</v>
      </c>
    </row>
    <row r="42" spans="1:14" x14ac:dyDescent="0.25">
      <c r="A42" s="159" t="s">
        <v>159</v>
      </c>
      <c r="B42" s="157">
        <v>370628.61920000002</v>
      </c>
      <c r="C42" s="147">
        <v>365840.78009999997</v>
      </c>
      <c r="D42" s="158">
        <v>4787.8391000000001</v>
      </c>
      <c r="E42" s="150">
        <v>0</v>
      </c>
      <c r="F42" s="148">
        <v>0</v>
      </c>
      <c r="G42" s="147">
        <v>370628.61920000002</v>
      </c>
      <c r="H42" s="148">
        <v>0</v>
      </c>
      <c r="I42" s="149">
        <v>127842.8648</v>
      </c>
      <c r="J42" s="150">
        <v>209499.4357</v>
      </c>
      <c r="K42" s="150">
        <v>0</v>
      </c>
      <c r="L42" s="150">
        <v>7698.0839999999998</v>
      </c>
      <c r="M42" s="150">
        <v>14872.0563</v>
      </c>
      <c r="N42" s="148">
        <v>10716.178400000001</v>
      </c>
    </row>
    <row r="43" spans="1:14" x14ac:dyDescent="0.25">
      <c r="A43" s="159" t="s">
        <v>160</v>
      </c>
      <c r="B43" s="157">
        <v>162757.1753</v>
      </c>
      <c r="C43" s="147">
        <v>155347.86739999999</v>
      </c>
      <c r="D43" s="158">
        <v>7409.3078999999998</v>
      </c>
      <c r="E43" s="150">
        <v>0</v>
      </c>
      <c r="F43" s="148">
        <v>0</v>
      </c>
      <c r="G43" s="147">
        <v>162757.1753</v>
      </c>
      <c r="H43" s="148">
        <v>0</v>
      </c>
      <c r="I43" s="149">
        <v>16990.279299999998</v>
      </c>
      <c r="J43" s="150">
        <v>144142.39360000001</v>
      </c>
      <c r="K43" s="150">
        <v>1624.5024000000001</v>
      </c>
      <c r="L43" s="150">
        <v>0</v>
      </c>
      <c r="M43" s="150">
        <v>0</v>
      </c>
      <c r="N43" s="148">
        <v>0</v>
      </c>
    </row>
    <row r="44" spans="1:14" x14ac:dyDescent="0.25">
      <c r="A44" s="159" t="s">
        <v>161</v>
      </c>
      <c r="B44" s="157">
        <v>95847.195300000007</v>
      </c>
      <c r="C44" s="147">
        <v>53749.866099999999</v>
      </c>
      <c r="D44" s="158">
        <v>42097.3292</v>
      </c>
      <c r="E44" s="150">
        <v>0</v>
      </c>
      <c r="F44" s="148">
        <v>0</v>
      </c>
      <c r="G44" s="147">
        <v>95847.195300000007</v>
      </c>
      <c r="H44" s="148">
        <v>0</v>
      </c>
      <c r="I44" s="149">
        <v>33096.017699999997</v>
      </c>
      <c r="J44" s="150">
        <v>59238.150999999998</v>
      </c>
      <c r="K44" s="150">
        <v>0</v>
      </c>
      <c r="L44" s="150">
        <v>0</v>
      </c>
      <c r="M44" s="150">
        <v>3105.3960999999999</v>
      </c>
      <c r="N44" s="148">
        <v>407.63049999999998</v>
      </c>
    </row>
    <row r="45" spans="1:14" x14ac:dyDescent="0.25">
      <c r="A45" s="159" t="s">
        <v>162</v>
      </c>
      <c r="B45" s="157">
        <v>71185.662299999996</v>
      </c>
      <c r="C45" s="147">
        <v>67382.060700000002</v>
      </c>
      <c r="D45" s="158">
        <v>3803.6016</v>
      </c>
      <c r="E45" s="150">
        <v>0</v>
      </c>
      <c r="F45" s="148">
        <v>0</v>
      </c>
      <c r="G45" s="147">
        <v>71185.662299999996</v>
      </c>
      <c r="H45" s="148">
        <v>0</v>
      </c>
      <c r="I45" s="149">
        <v>4123.3782000000001</v>
      </c>
      <c r="J45" s="150">
        <v>63258.682500000003</v>
      </c>
      <c r="K45" s="150">
        <v>0</v>
      </c>
      <c r="L45" s="150">
        <v>0</v>
      </c>
      <c r="M45" s="150">
        <v>3803.6016</v>
      </c>
      <c r="N45" s="148">
        <v>0</v>
      </c>
    </row>
    <row r="46" spans="1:14" x14ac:dyDescent="0.25">
      <c r="A46" s="159" t="s">
        <v>163</v>
      </c>
      <c r="B46" s="157">
        <v>44799.930500000002</v>
      </c>
      <c r="C46" s="147">
        <v>40515.695500000002</v>
      </c>
      <c r="D46" s="158">
        <v>4284.2349999999997</v>
      </c>
      <c r="E46" s="150">
        <v>0</v>
      </c>
      <c r="F46" s="148">
        <v>0</v>
      </c>
      <c r="G46" s="147">
        <v>44799.930500000002</v>
      </c>
      <c r="H46" s="148">
        <v>0</v>
      </c>
      <c r="I46" s="149">
        <v>22872.138299999999</v>
      </c>
      <c r="J46" s="150">
        <v>16560.2575</v>
      </c>
      <c r="K46" s="150">
        <v>0</v>
      </c>
      <c r="L46" s="150">
        <v>0</v>
      </c>
      <c r="M46" s="150">
        <v>1110.9159</v>
      </c>
      <c r="N46" s="148">
        <v>4256.6188000000002</v>
      </c>
    </row>
    <row r="47" spans="1:14" x14ac:dyDescent="0.25">
      <c r="A47" s="159" t="s">
        <v>164</v>
      </c>
      <c r="B47" s="157">
        <v>12668.106599999999</v>
      </c>
      <c r="C47" s="147">
        <v>2715.2993999999999</v>
      </c>
      <c r="D47" s="158">
        <v>9952.8071999999993</v>
      </c>
      <c r="E47" s="150">
        <v>0</v>
      </c>
      <c r="F47" s="148">
        <v>0</v>
      </c>
      <c r="G47" s="147">
        <v>12668.106599999999</v>
      </c>
      <c r="H47" s="148">
        <v>0</v>
      </c>
      <c r="I47" s="149">
        <v>0</v>
      </c>
      <c r="J47" s="150">
        <v>8284.5005999999994</v>
      </c>
      <c r="K47" s="150">
        <v>0</v>
      </c>
      <c r="L47" s="150">
        <v>0</v>
      </c>
      <c r="M47" s="150">
        <v>0</v>
      </c>
      <c r="N47" s="148">
        <v>4383.6059999999998</v>
      </c>
    </row>
    <row r="48" spans="1:14" x14ac:dyDescent="0.25">
      <c r="A48" s="159"/>
      <c r="B48" s="157"/>
      <c r="C48" s="147"/>
      <c r="D48" s="158"/>
      <c r="E48" s="150"/>
      <c r="F48" s="148"/>
      <c r="G48" s="147"/>
      <c r="H48" s="148"/>
      <c r="I48" s="149"/>
      <c r="J48" s="150"/>
      <c r="K48" s="150"/>
      <c r="L48" s="150"/>
      <c r="M48" s="150"/>
      <c r="N48" s="148"/>
    </row>
    <row r="49" spans="1:14" x14ac:dyDescent="0.25">
      <c r="A49" s="121" t="s">
        <v>165</v>
      </c>
      <c r="B49" s="151"/>
      <c r="C49" s="152"/>
      <c r="D49" s="153"/>
      <c r="E49" s="154"/>
      <c r="F49" s="155"/>
      <c r="G49" s="127"/>
      <c r="H49" s="128"/>
      <c r="I49" s="129"/>
      <c r="J49" s="130"/>
      <c r="K49" s="130"/>
      <c r="L49" s="130"/>
      <c r="M49" s="130"/>
      <c r="N49" s="128"/>
    </row>
    <row r="50" spans="1:14" x14ac:dyDescent="0.25">
      <c r="A50" s="131" t="s">
        <v>166</v>
      </c>
      <c r="B50" s="132">
        <v>3062339.6554</v>
      </c>
      <c r="C50" s="133">
        <v>2591833.4939000001</v>
      </c>
      <c r="D50" s="134">
        <v>470506.16149999999</v>
      </c>
      <c r="E50" s="135">
        <v>0</v>
      </c>
      <c r="F50" s="136">
        <v>0</v>
      </c>
      <c r="G50" s="137">
        <v>3062339.6554</v>
      </c>
      <c r="H50" s="138">
        <v>0</v>
      </c>
      <c r="I50" s="139">
        <v>680859.47050000005</v>
      </c>
      <c r="J50" s="140">
        <v>2080654.1854999999</v>
      </c>
      <c r="K50" s="140">
        <v>15162.4548</v>
      </c>
      <c r="L50" s="140">
        <v>17411.9064</v>
      </c>
      <c r="M50" s="140">
        <v>78395.139800000004</v>
      </c>
      <c r="N50" s="138">
        <v>189856.49840000001</v>
      </c>
    </row>
    <row r="51" spans="1:14" x14ac:dyDescent="0.25">
      <c r="A51" s="160" t="s">
        <v>167</v>
      </c>
      <c r="B51" s="166">
        <v>0.45705800000000002</v>
      </c>
      <c r="C51" s="167">
        <v>0.39349000000000001</v>
      </c>
      <c r="D51" s="168">
        <v>4.1516869999999999</v>
      </c>
      <c r="E51" s="169">
        <v>0</v>
      </c>
      <c r="F51" s="170">
        <v>0</v>
      </c>
      <c r="G51" s="167">
        <v>2.3304870000000002</v>
      </c>
      <c r="H51" s="170">
        <v>0</v>
      </c>
      <c r="I51" s="167">
        <v>0.35960300000000001</v>
      </c>
      <c r="J51" s="168">
        <v>0.59644600000000003</v>
      </c>
      <c r="K51" s="168">
        <v>5.1063999999999998E-2</v>
      </c>
      <c r="L51" s="168">
        <v>0.57550000000000001</v>
      </c>
      <c r="M51" s="168">
        <v>0.138956</v>
      </c>
      <c r="N51" s="170">
        <v>0.44466299999999997</v>
      </c>
    </row>
    <row r="52" spans="1:14" x14ac:dyDescent="0.25">
      <c r="A52" s="160" t="s">
        <v>168</v>
      </c>
      <c r="B52" s="166">
        <v>2.3304870000000002</v>
      </c>
      <c r="C52" s="167">
        <v>2.1389320000000001</v>
      </c>
      <c r="D52" s="168">
        <v>4.5996170000000003</v>
      </c>
      <c r="E52" s="169">
        <v>0</v>
      </c>
      <c r="F52" s="170">
        <v>0</v>
      </c>
      <c r="G52" s="167">
        <v>2.3304870000000002</v>
      </c>
      <c r="H52" s="170">
        <v>0</v>
      </c>
      <c r="I52" s="167">
        <v>2.4551609999999999</v>
      </c>
      <c r="J52" s="168">
        <v>2.1939109999999999</v>
      </c>
      <c r="K52" s="168">
        <v>1.2727170000000001</v>
      </c>
      <c r="L52" s="168">
        <v>1.7924869999999999</v>
      </c>
      <c r="M52" s="168">
        <v>2.6040429999999999</v>
      </c>
      <c r="N52" s="170">
        <v>5.1863330000000003</v>
      </c>
    </row>
    <row r="53" spans="1:14" s="172" customFormat="1" x14ac:dyDescent="0.25">
      <c r="A53" s="164"/>
      <c r="B53" s="142"/>
      <c r="C53" s="143"/>
      <c r="D53" s="144"/>
      <c r="E53" s="145"/>
      <c r="F53" s="146"/>
      <c r="G53" s="143"/>
      <c r="H53" s="146"/>
      <c r="I53" s="171"/>
      <c r="J53" s="145"/>
      <c r="K53" s="145"/>
      <c r="L53" s="145"/>
      <c r="M53" s="145"/>
      <c r="N53" s="146"/>
    </row>
    <row r="54" spans="1:14" s="176" customFormat="1" x14ac:dyDescent="0.25">
      <c r="A54" s="173" t="s">
        <v>169</v>
      </c>
      <c r="B54" s="174"/>
      <c r="C54" s="127"/>
      <c r="D54" s="175"/>
      <c r="E54" s="130"/>
      <c r="F54" s="128"/>
      <c r="G54" s="127"/>
      <c r="H54" s="128"/>
      <c r="I54" s="129"/>
      <c r="J54" s="130"/>
      <c r="K54" s="130"/>
      <c r="L54" s="130"/>
      <c r="M54" s="130"/>
      <c r="N54" s="128"/>
    </row>
    <row r="55" spans="1:14" x14ac:dyDescent="0.25">
      <c r="A55" s="177" t="s">
        <v>170</v>
      </c>
      <c r="B55" s="178">
        <v>27313.558300000001</v>
      </c>
      <c r="C55" s="137">
        <v>27313.558300000001</v>
      </c>
      <c r="D55" s="179">
        <v>0</v>
      </c>
      <c r="E55" s="140">
        <v>0</v>
      </c>
      <c r="F55" s="138">
        <v>0</v>
      </c>
      <c r="G55" s="137">
        <v>3902.9274999999998</v>
      </c>
      <c r="H55" s="138">
        <v>23410.630799999999</v>
      </c>
      <c r="I55" s="139">
        <v>23843.488600000001</v>
      </c>
      <c r="J55" s="140">
        <v>3470.0697</v>
      </c>
      <c r="K55" s="140">
        <v>0</v>
      </c>
      <c r="L55" s="140">
        <v>0</v>
      </c>
      <c r="M55" s="140">
        <v>0</v>
      </c>
      <c r="N55" s="138">
        <v>0</v>
      </c>
    </row>
    <row r="56" spans="1:14" x14ac:dyDescent="0.25">
      <c r="A56" s="177" t="s">
        <v>171</v>
      </c>
      <c r="B56" s="178">
        <v>19581.1073</v>
      </c>
      <c r="C56" s="137">
        <v>18704.127100000002</v>
      </c>
      <c r="D56" s="179">
        <v>876.98019999999997</v>
      </c>
      <c r="E56" s="140">
        <v>0</v>
      </c>
      <c r="F56" s="138">
        <v>0</v>
      </c>
      <c r="G56" s="137">
        <v>8541.3678</v>
      </c>
      <c r="H56" s="138">
        <v>11039.7395</v>
      </c>
      <c r="I56" s="139">
        <v>18704.127100000002</v>
      </c>
      <c r="J56" s="140">
        <v>876.98019999999997</v>
      </c>
      <c r="K56" s="140">
        <v>0</v>
      </c>
      <c r="L56" s="140">
        <v>0</v>
      </c>
      <c r="M56" s="140">
        <v>0</v>
      </c>
      <c r="N56" s="138">
        <v>0</v>
      </c>
    </row>
    <row r="57" spans="1:14" x14ac:dyDescent="0.25">
      <c r="A57" s="177" t="s">
        <v>172</v>
      </c>
      <c r="B57" s="178">
        <v>70553.079700000002</v>
      </c>
      <c r="C57" s="137">
        <v>70553.079700000002</v>
      </c>
      <c r="D57" s="179">
        <v>0</v>
      </c>
      <c r="E57" s="140">
        <v>0</v>
      </c>
      <c r="F57" s="138">
        <v>0</v>
      </c>
      <c r="G57" s="137">
        <v>14634.877</v>
      </c>
      <c r="H57" s="138">
        <v>55918.202700000002</v>
      </c>
      <c r="I57" s="139">
        <v>56059.518499999998</v>
      </c>
      <c r="J57" s="140">
        <v>12395.815199999999</v>
      </c>
      <c r="K57" s="140">
        <v>0</v>
      </c>
      <c r="L57" s="140">
        <v>0</v>
      </c>
      <c r="M57" s="140">
        <v>0</v>
      </c>
      <c r="N57" s="138">
        <v>2097.7460000000001</v>
      </c>
    </row>
    <row r="58" spans="1:14" x14ac:dyDescent="0.25">
      <c r="A58" s="177" t="s">
        <v>173</v>
      </c>
      <c r="B58" s="178">
        <v>37956.423499999997</v>
      </c>
      <c r="C58" s="137">
        <v>35353.892</v>
      </c>
      <c r="D58" s="179">
        <v>2602.5315000000001</v>
      </c>
      <c r="E58" s="140">
        <v>0</v>
      </c>
      <c r="F58" s="138">
        <v>0</v>
      </c>
      <c r="G58" s="137">
        <v>13171.2539</v>
      </c>
      <c r="H58" s="138">
        <v>24785.169600000001</v>
      </c>
      <c r="I58" s="139">
        <v>24785.169600000001</v>
      </c>
      <c r="J58" s="140">
        <v>13171.2539</v>
      </c>
      <c r="K58" s="140">
        <v>0</v>
      </c>
      <c r="L58" s="140">
        <v>0</v>
      </c>
      <c r="M58" s="140">
        <v>0</v>
      </c>
      <c r="N58" s="138">
        <v>0</v>
      </c>
    </row>
    <row r="59" spans="1:14" x14ac:dyDescent="0.25">
      <c r="A59" s="177" t="s">
        <v>174</v>
      </c>
      <c r="B59" s="178">
        <v>59097.500599999999</v>
      </c>
      <c r="C59" s="137">
        <v>58113.294999999998</v>
      </c>
      <c r="D59" s="179">
        <v>984.2056</v>
      </c>
      <c r="E59" s="140">
        <v>0</v>
      </c>
      <c r="F59" s="138">
        <v>0</v>
      </c>
      <c r="G59" s="137">
        <v>8936.3521999999994</v>
      </c>
      <c r="H59" s="138">
        <v>50161.148399999998</v>
      </c>
      <c r="I59" s="139">
        <v>33715.173600000002</v>
      </c>
      <c r="J59" s="140">
        <v>8417.5629000000008</v>
      </c>
      <c r="K59" s="140">
        <v>0</v>
      </c>
      <c r="L59" s="140">
        <v>0</v>
      </c>
      <c r="M59" s="140">
        <v>0</v>
      </c>
      <c r="N59" s="138">
        <v>16964.7641</v>
      </c>
    </row>
    <row r="60" spans="1:14" x14ac:dyDescent="0.25">
      <c r="A60" s="177" t="s">
        <v>175</v>
      </c>
      <c r="B60" s="178">
        <v>6440.2327999999998</v>
      </c>
      <c r="C60" s="137">
        <v>5747.9933000000001</v>
      </c>
      <c r="D60" s="179">
        <v>692.23950000000002</v>
      </c>
      <c r="E60" s="140">
        <v>0</v>
      </c>
      <c r="F60" s="138">
        <v>0</v>
      </c>
      <c r="G60" s="137">
        <v>337.40210000000002</v>
      </c>
      <c r="H60" s="138">
        <v>6102.8307000000004</v>
      </c>
      <c r="I60" s="139">
        <v>3386.7305000000001</v>
      </c>
      <c r="J60" s="140">
        <v>692.23950000000002</v>
      </c>
      <c r="K60" s="140">
        <v>0</v>
      </c>
      <c r="L60" s="140">
        <v>0</v>
      </c>
      <c r="M60" s="140">
        <v>0</v>
      </c>
      <c r="N60" s="138">
        <v>2361.2628</v>
      </c>
    </row>
    <row r="61" spans="1:14" x14ac:dyDescent="0.25">
      <c r="A61" s="177" t="s">
        <v>176</v>
      </c>
      <c r="B61" s="178">
        <v>149204.579</v>
      </c>
      <c r="C61" s="137">
        <v>139694.65640000001</v>
      </c>
      <c r="D61" s="179">
        <v>9509.9225999999999</v>
      </c>
      <c r="E61" s="140">
        <v>0</v>
      </c>
      <c r="F61" s="138">
        <v>0</v>
      </c>
      <c r="G61" s="137">
        <v>46817.156300000002</v>
      </c>
      <c r="H61" s="138">
        <v>102387.4227</v>
      </c>
      <c r="I61" s="139">
        <v>78697.608900000007</v>
      </c>
      <c r="J61" s="140">
        <v>67036.900399999999</v>
      </c>
      <c r="K61" s="140">
        <v>0</v>
      </c>
      <c r="L61" s="140">
        <v>0</v>
      </c>
      <c r="M61" s="140">
        <v>0</v>
      </c>
      <c r="N61" s="138">
        <v>3470.0697</v>
      </c>
    </row>
    <row r="62" spans="1:14" x14ac:dyDescent="0.25">
      <c r="A62" s="177" t="s">
        <v>177</v>
      </c>
      <c r="B62" s="178">
        <v>514092.96759999997</v>
      </c>
      <c r="C62" s="137">
        <v>497981.75780000002</v>
      </c>
      <c r="D62" s="179">
        <v>16111.209800000001</v>
      </c>
      <c r="E62" s="140">
        <v>0</v>
      </c>
      <c r="F62" s="138">
        <v>0</v>
      </c>
      <c r="G62" s="137">
        <v>85992.113500000007</v>
      </c>
      <c r="H62" s="138">
        <v>428100.8541</v>
      </c>
      <c r="I62" s="139">
        <v>337394.90299999999</v>
      </c>
      <c r="J62" s="140">
        <v>38541.450900000003</v>
      </c>
      <c r="K62" s="140">
        <v>0</v>
      </c>
      <c r="L62" s="140">
        <v>0</v>
      </c>
      <c r="M62" s="140">
        <v>122000.7681</v>
      </c>
      <c r="N62" s="138">
        <v>16155.845600000001</v>
      </c>
    </row>
    <row r="63" spans="1:14" x14ac:dyDescent="0.25">
      <c r="A63" s="177" t="s">
        <v>178</v>
      </c>
      <c r="B63" s="178">
        <v>51807.766900000002</v>
      </c>
      <c r="C63" s="137">
        <v>48587.633199999997</v>
      </c>
      <c r="D63" s="179">
        <v>3220.1336999999999</v>
      </c>
      <c r="E63" s="140">
        <v>0</v>
      </c>
      <c r="F63" s="138">
        <v>0</v>
      </c>
      <c r="G63" s="137">
        <v>20533.761600000002</v>
      </c>
      <c r="H63" s="138">
        <v>31274.005300000001</v>
      </c>
      <c r="I63" s="139">
        <v>44878.482100000001</v>
      </c>
      <c r="J63" s="140">
        <v>6929.2848000000004</v>
      </c>
      <c r="K63" s="140">
        <v>0</v>
      </c>
      <c r="L63" s="140">
        <v>0</v>
      </c>
      <c r="M63" s="140">
        <v>0</v>
      </c>
      <c r="N63" s="138">
        <v>0</v>
      </c>
    </row>
    <row r="64" spans="1:14" x14ac:dyDescent="0.25">
      <c r="A64" s="177" t="s">
        <v>179</v>
      </c>
      <c r="B64" s="178">
        <v>536082.36750000005</v>
      </c>
      <c r="C64" s="137">
        <v>510263.51809999999</v>
      </c>
      <c r="D64" s="179">
        <v>25818.849399999999</v>
      </c>
      <c r="E64" s="140">
        <v>0</v>
      </c>
      <c r="F64" s="138">
        <v>0</v>
      </c>
      <c r="G64" s="137">
        <v>93397.204899999997</v>
      </c>
      <c r="H64" s="138">
        <v>442685.16259999998</v>
      </c>
      <c r="I64" s="139">
        <v>436834.19270000001</v>
      </c>
      <c r="J64" s="140">
        <v>75234.590500000006</v>
      </c>
      <c r="K64" s="140">
        <v>8819.3690000000006</v>
      </c>
      <c r="L64" s="140">
        <v>0</v>
      </c>
      <c r="M64" s="140">
        <v>12743.884599999999</v>
      </c>
      <c r="N64" s="138">
        <v>2450.3307</v>
      </c>
    </row>
    <row r="65" spans="1:14" x14ac:dyDescent="0.25">
      <c r="A65" s="177" t="s">
        <v>180</v>
      </c>
      <c r="B65" s="178">
        <v>8188.7434000000003</v>
      </c>
      <c r="C65" s="137">
        <v>8188.7434000000003</v>
      </c>
      <c r="D65" s="179">
        <v>0</v>
      </c>
      <c r="E65" s="140">
        <v>0</v>
      </c>
      <c r="F65" s="138">
        <v>0</v>
      </c>
      <c r="G65" s="137">
        <v>0</v>
      </c>
      <c r="H65" s="138">
        <v>8188.7434000000003</v>
      </c>
      <c r="I65" s="139">
        <v>0</v>
      </c>
      <c r="J65" s="140">
        <v>0</v>
      </c>
      <c r="K65" s="140">
        <v>8188.7434000000003</v>
      </c>
      <c r="L65" s="140">
        <v>0</v>
      </c>
      <c r="M65" s="140">
        <v>0</v>
      </c>
      <c r="N65" s="138">
        <v>0</v>
      </c>
    </row>
    <row r="66" spans="1:14" x14ac:dyDescent="0.25">
      <c r="A66" s="177" t="s">
        <v>181</v>
      </c>
      <c r="B66" s="178">
        <v>3758344.0096</v>
      </c>
      <c r="C66" s="137">
        <v>3678612.6691000001</v>
      </c>
      <c r="D66" s="179">
        <v>79731.340500000006</v>
      </c>
      <c r="E66" s="140">
        <v>0</v>
      </c>
      <c r="F66" s="138">
        <v>0</v>
      </c>
      <c r="G66" s="137">
        <v>1039218.9154000001</v>
      </c>
      <c r="H66" s="138">
        <v>2719125.0942000002</v>
      </c>
      <c r="I66" s="139">
        <v>377669.23969999998</v>
      </c>
      <c r="J66" s="140">
        <v>3234131.3073999998</v>
      </c>
      <c r="K66" s="140">
        <v>28560.6387</v>
      </c>
      <c r="L66" s="140">
        <v>0</v>
      </c>
      <c r="M66" s="140">
        <v>50171.634400000003</v>
      </c>
      <c r="N66" s="138">
        <v>67811.189400000003</v>
      </c>
    </row>
    <row r="67" spans="1:14" x14ac:dyDescent="0.25">
      <c r="A67" s="177" t="s">
        <v>129</v>
      </c>
      <c r="B67" s="178">
        <v>1088147.1634</v>
      </c>
      <c r="C67" s="137">
        <v>1050158.8339</v>
      </c>
      <c r="D67" s="179">
        <v>37988.3295</v>
      </c>
      <c r="E67" s="140">
        <v>0</v>
      </c>
      <c r="F67" s="138">
        <v>0</v>
      </c>
      <c r="G67" s="137">
        <v>286329.12729999999</v>
      </c>
      <c r="H67" s="138">
        <v>801818.03610000003</v>
      </c>
      <c r="I67" s="139">
        <v>200358.83970000001</v>
      </c>
      <c r="J67" s="140">
        <v>437888.13339999999</v>
      </c>
      <c r="K67" s="140">
        <v>255955.30960000001</v>
      </c>
      <c r="L67" s="140">
        <v>0</v>
      </c>
      <c r="M67" s="140">
        <v>171389.24249999999</v>
      </c>
      <c r="N67" s="138">
        <v>22555.638200000001</v>
      </c>
    </row>
    <row r="68" spans="1:14" x14ac:dyDescent="0.25">
      <c r="A68" s="177" t="s">
        <v>182</v>
      </c>
      <c r="B68" s="178">
        <v>25525.851699999999</v>
      </c>
      <c r="C68" s="137">
        <v>23344.072800000002</v>
      </c>
      <c r="D68" s="179">
        <v>2181.7788999999998</v>
      </c>
      <c r="E68" s="140">
        <v>0</v>
      </c>
      <c r="F68" s="138">
        <v>0</v>
      </c>
      <c r="G68" s="137">
        <v>14186.114100000001</v>
      </c>
      <c r="H68" s="138">
        <v>11339.7376</v>
      </c>
      <c r="I68" s="139">
        <v>3038.8467000000001</v>
      </c>
      <c r="J68" s="140">
        <v>22487.005000000001</v>
      </c>
      <c r="K68" s="140">
        <v>0</v>
      </c>
      <c r="L68" s="140">
        <v>0</v>
      </c>
      <c r="M68" s="140">
        <v>0</v>
      </c>
      <c r="N68" s="138">
        <v>0</v>
      </c>
    </row>
    <row r="69" spans="1:14" x14ac:dyDescent="0.25">
      <c r="A69" s="177" t="s">
        <v>183</v>
      </c>
      <c r="B69" s="178">
        <v>968144.62950000004</v>
      </c>
      <c r="C69" s="137">
        <v>912698.33920000005</v>
      </c>
      <c r="D69" s="179">
        <v>55446.290300000001</v>
      </c>
      <c r="E69" s="140">
        <v>0</v>
      </c>
      <c r="F69" s="138">
        <v>0</v>
      </c>
      <c r="G69" s="137">
        <v>364941.32400000002</v>
      </c>
      <c r="H69" s="138">
        <v>603203.30550000002</v>
      </c>
      <c r="I69" s="139">
        <v>299413.15700000001</v>
      </c>
      <c r="J69" s="140">
        <v>549661.36210000003</v>
      </c>
      <c r="K69" s="140">
        <v>41507.851999999999</v>
      </c>
      <c r="L69" s="140">
        <v>2368.0409</v>
      </c>
      <c r="M69" s="140">
        <v>16543.5769</v>
      </c>
      <c r="N69" s="138">
        <v>58650.640599999999</v>
      </c>
    </row>
    <row r="70" spans="1:14" x14ac:dyDescent="0.25">
      <c r="A70" s="177" t="s">
        <v>184</v>
      </c>
      <c r="B70" s="178">
        <v>216605.17439999999</v>
      </c>
      <c r="C70" s="137">
        <v>210846.95850000001</v>
      </c>
      <c r="D70" s="179">
        <v>5758.2159000000001</v>
      </c>
      <c r="E70" s="140">
        <v>0</v>
      </c>
      <c r="F70" s="138">
        <v>0</v>
      </c>
      <c r="G70" s="137">
        <v>21648.9545</v>
      </c>
      <c r="H70" s="138">
        <v>194956.2199</v>
      </c>
      <c r="I70" s="139">
        <v>3038.8467000000001</v>
      </c>
      <c r="J70" s="140">
        <v>97122.915299999993</v>
      </c>
      <c r="K70" s="140">
        <v>5036.9066000000003</v>
      </c>
      <c r="L70" s="140">
        <v>0</v>
      </c>
      <c r="M70" s="140">
        <v>6007.9439000000002</v>
      </c>
      <c r="N70" s="138">
        <v>105398.5619</v>
      </c>
    </row>
    <row r="71" spans="1:14" x14ac:dyDescent="0.25">
      <c r="A71" s="177" t="s">
        <v>185</v>
      </c>
      <c r="B71" s="178">
        <v>65246.4352</v>
      </c>
      <c r="C71" s="137">
        <v>58337.4375</v>
      </c>
      <c r="D71" s="179">
        <v>6908.9976999999999</v>
      </c>
      <c r="E71" s="140">
        <v>0</v>
      </c>
      <c r="F71" s="138">
        <v>0</v>
      </c>
      <c r="G71" s="137">
        <v>25475.071100000001</v>
      </c>
      <c r="H71" s="138">
        <v>39771.364099999999</v>
      </c>
      <c r="I71" s="139">
        <v>0</v>
      </c>
      <c r="J71" s="140">
        <v>0</v>
      </c>
      <c r="K71" s="140">
        <v>0</v>
      </c>
      <c r="L71" s="140">
        <v>0</v>
      </c>
      <c r="M71" s="140">
        <v>65246.4352</v>
      </c>
      <c r="N71" s="138">
        <v>0</v>
      </c>
    </row>
    <row r="72" spans="1:14" x14ac:dyDescent="0.25">
      <c r="A72" s="177" t="s">
        <v>186</v>
      </c>
      <c r="B72" s="178">
        <v>1122256.7242000001</v>
      </c>
      <c r="C72" s="137">
        <v>1093791.1695000001</v>
      </c>
      <c r="D72" s="179">
        <v>28465.554700000001</v>
      </c>
      <c r="E72" s="140">
        <v>0</v>
      </c>
      <c r="F72" s="138">
        <v>0</v>
      </c>
      <c r="G72" s="137">
        <v>206712.0411</v>
      </c>
      <c r="H72" s="138">
        <v>915544.68310000002</v>
      </c>
      <c r="I72" s="139">
        <v>876661.31070000003</v>
      </c>
      <c r="J72" s="140">
        <v>199917.05420000001</v>
      </c>
      <c r="K72" s="140">
        <v>2111.0054</v>
      </c>
      <c r="L72" s="140">
        <v>2368.0409</v>
      </c>
      <c r="M72" s="140">
        <v>12436.173199999999</v>
      </c>
      <c r="N72" s="138">
        <v>28763.139800000001</v>
      </c>
    </row>
    <row r="73" spans="1:14" x14ac:dyDescent="0.25">
      <c r="A73" s="180" t="s">
        <v>187</v>
      </c>
      <c r="B73" s="178">
        <v>169953.83350000001</v>
      </c>
      <c r="C73" s="137">
        <v>167583.79329999999</v>
      </c>
      <c r="D73" s="179">
        <v>2370.0401999999999</v>
      </c>
      <c r="E73" s="140">
        <v>0</v>
      </c>
      <c r="F73" s="138">
        <v>0</v>
      </c>
      <c r="G73" s="137">
        <v>38170.788</v>
      </c>
      <c r="H73" s="138">
        <v>131783.04550000001</v>
      </c>
      <c r="I73" s="139">
        <v>114056.97319999999</v>
      </c>
      <c r="J73" s="140">
        <v>43886.112500000003</v>
      </c>
      <c r="K73" s="140">
        <v>0</v>
      </c>
      <c r="L73" s="140">
        <v>0</v>
      </c>
      <c r="M73" s="140">
        <v>0</v>
      </c>
      <c r="N73" s="138">
        <v>12010.747799999999</v>
      </c>
    </row>
    <row r="74" spans="1:14" x14ac:dyDescent="0.25">
      <c r="A74" s="180" t="s">
        <v>188</v>
      </c>
      <c r="B74" s="178">
        <v>81328.634600000005</v>
      </c>
      <c r="C74" s="137">
        <v>81328.634600000005</v>
      </c>
      <c r="D74" s="179">
        <v>0</v>
      </c>
      <c r="E74" s="140">
        <v>0</v>
      </c>
      <c r="F74" s="138">
        <v>0</v>
      </c>
      <c r="G74" s="137">
        <v>8908.5216999999993</v>
      </c>
      <c r="H74" s="138">
        <v>72420.112899999993</v>
      </c>
      <c r="I74" s="139">
        <v>60819.383999999998</v>
      </c>
      <c r="J74" s="140">
        <v>17784.815900000001</v>
      </c>
      <c r="K74" s="140">
        <v>0</v>
      </c>
      <c r="L74" s="140">
        <v>0</v>
      </c>
      <c r="M74" s="140">
        <v>0</v>
      </c>
      <c r="N74" s="138">
        <v>2724.4346999999998</v>
      </c>
    </row>
    <row r="75" spans="1:14" x14ac:dyDescent="0.25">
      <c r="A75" s="180" t="s">
        <v>189</v>
      </c>
      <c r="B75" s="178">
        <v>46763.243000000002</v>
      </c>
      <c r="C75" s="137">
        <v>45354.2837</v>
      </c>
      <c r="D75" s="179">
        <v>1408.9593</v>
      </c>
      <c r="E75" s="140">
        <v>0</v>
      </c>
      <c r="F75" s="138">
        <v>0</v>
      </c>
      <c r="G75" s="137">
        <v>11163.225</v>
      </c>
      <c r="H75" s="138">
        <v>35600.017999999996</v>
      </c>
      <c r="I75" s="139">
        <v>41579.883800000003</v>
      </c>
      <c r="J75" s="140">
        <v>5183.3591999999999</v>
      </c>
      <c r="K75" s="140">
        <v>0</v>
      </c>
      <c r="L75" s="140">
        <v>0</v>
      </c>
      <c r="M75" s="140">
        <v>0</v>
      </c>
      <c r="N75" s="138">
        <v>0</v>
      </c>
    </row>
    <row r="76" spans="1:14" x14ac:dyDescent="0.25">
      <c r="A76" s="180" t="s">
        <v>190</v>
      </c>
      <c r="B76" s="178">
        <v>90621.908500000005</v>
      </c>
      <c r="C76" s="137">
        <v>90621.908500000005</v>
      </c>
      <c r="D76" s="179">
        <v>0</v>
      </c>
      <c r="E76" s="140">
        <v>0</v>
      </c>
      <c r="F76" s="138">
        <v>0</v>
      </c>
      <c r="G76" s="137">
        <v>8238.5445999999993</v>
      </c>
      <c r="H76" s="138">
        <v>82383.363899999997</v>
      </c>
      <c r="I76" s="139">
        <v>70888.8986</v>
      </c>
      <c r="J76" s="140">
        <v>17731.520100000002</v>
      </c>
      <c r="K76" s="140">
        <v>0</v>
      </c>
      <c r="L76" s="140">
        <v>0</v>
      </c>
      <c r="M76" s="140">
        <v>2001.4898000000001</v>
      </c>
      <c r="N76" s="138">
        <v>0</v>
      </c>
    </row>
    <row r="77" spans="1:14" x14ac:dyDescent="0.25">
      <c r="A77" s="180" t="s">
        <v>191</v>
      </c>
      <c r="B77" s="178">
        <v>53037.666799999999</v>
      </c>
      <c r="C77" s="137">
        <v>44815.547400000003</v>
      </c>
      <c r="D77" s="179">
        <v>8222.1193999999996</v>
      </c>
      <c r="E77" s="140">
        <v>0</v>
      </c>
      <c r="F77" s="138">
        <v>0</v>
      </c>
      <c r="G77" s="137">
        <v>11701.426799999999</v>
      </c>
      <c r="H77" s="138">
        <v>41336.239999999998</v>
      </c>
      <c r="I77" s="139">
        <v>37805.520799999998</v>
      </c>
      <c r="J77" s="140">
        <v>15232.146000000001</v>
      </c>
      <c r="K77" s="140">
        <v>0</v>
      </c>
      <c r="L77" s="140">
        <v>0</v>
      </c>
      <c r="M77" s="140">
        <v>0</v>
      </c>
      <c r="N77" s="138">
        <v>0</v>
      </c>
    </row>
    <row r="78" spans="1:14" x14ac:dyDescent="0.25">
      <c r="A78" s="180" t="s">
        <v>192</v>
      </c>
      <c r="B78" s="178">
        <v>0</v>
      </c>
      <c r="C78" s="137">
        <v>0</v>
      </c>
      <c r="D78" s="179">
        <v>0</v>
      </c>
      <c r="E78" s="140">
        <v>0</v>
      </c>
      <c r="F78" s="138">
        <v>0</v>
      </c>
      <c r="G78" s="137">
        <v>0</v>
      </c>
      <c r="H78" s="138">
        <v>0</v>
      </c>
      <c r="I78" s="139">
        <v>0</v>
      </c>
      <c r="J78" s="140">
        <v>0</v>
      </c>
      <c r="K78" s="140">
        <v>0</v>
      </c>
      <c r="L78" s="140">
        <v>0</v>
      </c>
      <c r="M78" s="140">
        <v>0</v>
      </c>
      <c r="N78" s="138">
        <v>0</v>
      </c>
    </row>
    <row r="79" spans="1:14" x14ac:dyDescent="0.25">
      <c r="A79" s="180" t="s">
        <v>193</v>
      </c>
      <c r="B79" s="178">
        <v>19331.626100000001</v>
      </c>
      <c r="C79" s="137">
        <v>17530.9781</v>
      </c>
      <c r="D79" s="179">
        <v>1800.6479999999999</v>
      </c>
      <c r="E79" s="140">
        <v>0</v>
      </c>
      <c r="F79" s="138">
        <v>0</v>
      </c>
      <c r="G79" s="137">
        <v>3415.2393000000002</v>
      </c>
      <c r="H79" s="138">
        <v>15916.3868</v>
      </c>
      <c r="I79" s="139">
        <v>19331.626100000001</v>
      </c>
      <c r="J79" s="140">
        <v>0</v>
      </c>
      <c r="K79" s="140">
        <v>0</v>
      </c>
      <c r="L79" s="140">
        <v>0</v>
      </c>
      <c r="M79" s="140">
        <v>0</v>
      </c>
      <c r="N79" s="138">
        <v>0</v>
      </c>
    </row>
    <row r="80" spans="1:14" x14ac:dyDescent="0.25">
      <c r="A80" s="180" t="s">
        <v>194</v>
      </c>
      <c r="B80" s="178">
        <v>41873.387799999997</v>
      </c>
      <c r="C80" s="137">
        <v>41873.387799999997</v>
      </c>
      <c r="D80" s="179">
        <v>0</v>
      </c>
      <c r="E80" s="140">
        <v>0</v>
      </c>
      <c r="F80" s="138">
        <v>0</v>
      </c>
      <c r="G80" s="137">
        <v>0</v>
      </c>
      <c r="H80" s="138">
        <v>41873.387799999997</v>
      </c>
      <c r="I80" s="139">
        <v>41873.387799999997</v>
      </c>
      <c r="J80" s="140">
        <v>0</v>
      </c>
      <c r="K80" s="140">
        <v>0</v>
      </c>
      <c r="L80" s="140">
        <v>0</v>
      </c>
      <c r="M80" s="140">
        <v>0</v>
      </c>
      <c r="N80" s="138">
        <v>0</v>
      </c>
    </row>
    <row r="81" spans="1:14" x14ac:dyDescent="0.25">
      <c r="A81" s="180" t="s">
        <v>195</v>
      </c>
      <c r="B81" s="178">
        <v>2004.7973999999999</v>
      </c>
      <c r="C81" s="137">
        <v>2004.7973999999999</v>
      </c>
      <c r="D81" s="179">
        <v>0</v>
      </c>
      <c r="E81" s="140">
        <v>0</v>
      </c>
      <c r="F81" s="138">
        <v>0</v>
      </c>
      <c r="G81" s="137">
        <v>0</v>
      </c>
      <c r="H81" s="138">
        <v>2004.7973999999999</v>
      </c>
      <c r="I81" s="139">
        <v>2004.7973999999999</v>
      </c>
      <c r="J81" s="140">
        <v>0</v>
      </c>
      <c r="K81" s="140">
        <v>0</v>
      </c>
      <c r="L81" s="140">
        <v>0</v>
      </c>
      <c r="M81" s="140">
        <v>0</v>
      </c>
      <c r="N81" s="138">
        <v>0</v>
      </c>
    </row>
    <row r="82" spans="1:14" x14ac:dyDescent="0.25">
      <c r="A82" s="180" t="s">
        <v>196</v>
      </c>
      <c r="B82" s="178">
        <v>6684.4758000000002</v>
      </c>
      <c r="C82" s="137">
        <v>6684.4758000000002</v>
      </c>
      <c r="D82" s="179">
        <v>0</v>
      </c>
      <c r="E82" s="140">
        <v>0</v>
      </c>
      <c r="F82" s="138">
        <v>0</v>
      </c>
      <c r="G82" s="137">
        <v>3479.3074000000001</v>
      </c>
      <c r="H82" s="138">
        <v>3205.1684</v>
      </c>
      <c r="I82" s="139">
        <v>3479.3074000000001</v>
      </c>
      <c r="J82" s="140">
        <v>0</v>
      </c>
      <c r="K82" s="140">
        <v>0</v>
      </c>
      <c r="L82" s="140">
        <v>0</v>
      </c>
      <c r="M82" s="140">
        <v>0</v>
      </c>
      <c r="N82" s="138">
        <v>3205.1684</v>
      </c>
    </row>
    <row r="83" spans="1:14" x14ac:dyDescent="0.25">
      <c r="A83" s="180" t="s">
        <v>197</v>
      </c>
      <c r="B83" s="178">
        <v>42878.782299999999</v>
      </c>
      <c r="C83" s="137">
        <v>40347.592900000003</v>
      </c>
      <c r="D83" s="179">
        <v>2531.1894000000002</v>
      </c>
      <c r="E83" s="140">
        <v>0</v>
      </c>
      <c r="F83" s="138">
        <v>0</v>
      </c>
      <c r="G83" s="137">
        <v>5159.3454000000002</v>
      </c>
      <c r="H83" s="138">
        <v>37719.436900000001</v>
      </c>
      <c r="I83" s="139">
        <v>40347.592900000003</v>
      </c>
      <c r="J83" s="140">
        <v>2531.1894000000002</v>
      </c>
      <c r="K83" s="140">
        <v>0</v>
      </c>
      <c r="L83" s="140">
        <v>0</v>
      </c>
      <c r="M83" s="140">
        <v>0</v>
      </c>
      <c r="N83" s="138">
        <v>0</v>
      </c>
    </row>
    <row r="84" spans="1:14" x14ac:dyDescent="0.25">
      <c r="A84" s="180" t="s">
        <v>198</v>
      </c>
      <c r="B84" s="178">
        <v>406181.16499999998</v>
      </c>
      <c r="C84" s="137">
        <v>401898.33069999999</v>
      </c>
      <c r="D84" s="179">
        <v>4282.8343000000004</v>
      </c>
      <c r="E84" s="140">
        <v>0</v>
      </c>
      <c r="F84" s="138">
        <v>0</v>
      </c>
      <c r="G84" s="137">
        <v>68062.6204</v>
      </c>
      <c r="H84" s="138">
        <v>338118.54460000002</v>
      </c>
      <c r="I84" s="139">
        <v>316093.83029999997</v>
      </c>
      <c r="J84" s="140">
        <v>70718.440300000002</v>
      </c>
      <c r="K84" s="140">
        <v>0</v>
      </c>
      <c r="L84" s="140">
        <v>2368.0409</v>
      </c>
      <c r="M84" s="140">
        <v>10434.6834</v>
      </c>
      <c r="N84" s="138">
        <v>6566.1701000000003</v>
      </c>
    </row>
    <row r="85" spans="1:14" x14ac:dyDescent="0.25">
      <c r="A85" s="180" t="s">
        <v>199</v>
      </c>
      <c r="B85" s="178">
        <v>103871.7268</v>
      </c>
      <c r="C85" s="137">
        <v>102410.9394</v>
      </c>
      <c r="D85" s="179">
        <v>1460.7873999999999</v>
      </c>
      <c r="E85" s="140">
        <v>0</v>
      </c>
      <c r="F85" s="138">
        <v>0</v>
      </c>
      <c r="G85" s="137">
        <v>71733.720300000001</v>
      </c>
      <c r="H85" s="138">
        <v>32138.0065</v>
      </c>
      <c r="I85" s="139">
        <v>63004.460200000001</v>
      </c>
      <c r="J85" s="140">
        <v>36610.647799999999</v>
      </c>
      <c r="K85" s="140">
        <v>0</v>
      </c>
      <c r="L85" s="140">
        <v>0</v>
      </c>
      <c r="M85" s="140">
        <v>0</v>
      </c>
      <c r="N85" s="138">
        <v>4256.6188000000002</v>
      </c>
    </row>
    <row r="86" spans="1:14" x14ac:dyDescent="0.25">
      <c r="A86" s="180" t="s">
        <v>200</v>
      </c>
      <c r="B86" s="178">
        <v>189462.6588</v>
      </c>
      <c r="C86" s="137">
        <v>177847.106</v>
      </c>
      <c r="D86" s="179">
        <v>11615.552799999999</v>
      </c>
      <c r="E86" s="140">
        <v>0</v>
      </c>
      <c r="F86" s="138">
        <v>0</v>
      </c>
      <c r="G86" s="137">
        <v>52542.6224</v>
      </c>
      <c r="H86" s="138">
        <v>136920.03640000001</v>
      </c>
      <c r="I86" s="139">
        <v>133761.66690000001</v>
      </c>
      <c r="J86" s="140">
        <v>49333.367700000003</v>
      </c>
      <c r="K86" s="140">
        <v>2111.0054</v>
      </c>
      <c r="L86" s="140">
        <v>0</v>
      </c>
      <c r="M86" s="140">
        <v>0</v>
      </c>
      <c r="N86" s="138">
        <v>4256.6188000000002</v>
      </c>
    </row>
    <row r="87" spans="1:14" x14ac:dyDescent="0.25">
      <c r="A87" s="180" t="s">
        <v>201</v>
      </c>
      <c r="B87" s="178">
        <v>103464.1606</v>
      </c>
      <c r="C87" s="137">
        <v>99583.541400000002</v>
      </c>
      <c r="D87" s="179">
        <v>3880.6192000000001</v>
      </c>
      <c r="E87" s="140">
        <v>0</v>
      </c>
      <c r="F87" s="138">
        <v>0</v>
      </c>
      <c r="G87" s="137">
        <v>20205.770400000001</v>
      </c>
      <c r="H87" s="138">
        <v>83258.390199999994</v>
      </c>
      <c r="I87" s="139">
        <v>89350.534499999994</v>
      </c>
      <c r="J87" s="140">
        <v>14113.626099999999</v>
      </c>
      <c r="K87" s="140">
        <v>0</v>
      </c>
      <c r="L87" s="140">
        <v>0</v>
      </c>
      <c r="M87" s="140">
        <v>0</v>
      </c>
      <c r="N87" s="138">
        <v>0</v>
      </c>
    </row>
    <row r="88" spans="1:14" x14ac:dyDescent="0.25">
      <c r="A88" s="181"/>
      <c r="B88" s="157"/>
      <c r="C88" s="147"/>
      <c r="D88" s="158"/>
      <c r="E88" s="150"/>
      <c r="F88" s="148"/>
      <c r="G88" s="147"/>
      <c r="H88" s="148"/>
      <c r="I88" s="149"/>
      <c r="J88" s="150"/>
      <c r="K88" s="150"/>
      <c r="L88" s="150"/>
      <c r="M88" s="150"/>
      <c r="N88" s="148"/>
    </row>
    <row r="89" spans="1:14" s="176" customFormat="1" x14ac:dyDescent="0.25">
      <c r="A89" s="173" t="s">
        <v>202</v>
      </c>
      <c r="B89" s="174"/>
      <c r="C89" s="127"/>
      <c r="D89" s="175"/>
      <c r="E89" s="130"/>
      <c r="F89" s="128"/>
      <c r="G89" s="127"/>
      <c r="H89" s="128"/>
      <c r="I89" s="129"/>
      <c r="J89" s="130"/>
      <c r="K89" s="130"/>
      <c r="L89" s="130"/>
      <c r="M89" s="130"/>
      <c r="N89" s="128"/>
    </row>
    <row r="90" spans="1:14" x14ac:dyDescent="0.25">
      <c r="A90" s="182" t="s">
        <v>203</v>
      </c>
      <c r="B90" s="157">
        <v>4827906.3158</v>
      </c>
      <c r="C90" s="147">
        <v>4761454.0977999996</v>
      </c>
      <c r="D90" s="158">
        <v>66452.217999999993</v>
      </c>
      <c r="E90" s="150">
        <v>0</v>
      </c>
      <c r="F90" s="148">
        <v>0</v>
      </c>
      <c r="G90" s="147">
        <v>942076.98309999995</v>
      </c>
      <c r="H90" s="148">
        <v>3885829.3327000001</v>
      </c>
      <c r="I90" s="149">
        <v>1302520.9820000001</v>
      </c>
      <c r="J90" s="150">
        <v>2462469.2581000002</v>
      </c>
      <c r="K90" s="150">
        <v>219326.68369999999</v>
      </c>
      <c r="L90" s="150">
        <v>30255.266800000001</v>
      </c>
      <c r="M90" s="150">
        <v>497203.94130000001</v>
      </c>
      <c r="N90" s="148">
        <v>316130.1839</v>
      </c>
    </row>
    <row r="91" spans="1:14" x14ac:dyDescent="0.25">
      <c r="A91" s="183" t="s">
        <v>204</v>
      </c>
      <c r="B91" s="157">
        <v>2854589.6707000001</v>
      </c>
      <c r="C91" s="147">
        <v>2814405.5240000002</v>
      </c>
      <c r="D91" s="158">
        <v>40184.146699999998</v>
      </c>
      <c r="E91" s="150">
        <v>0</v>
      </c>
      <c r="F91" s="148">
        <v>0</v>
      </c>
      <c r="G91" s="147">
        <v>613019.90560000006</v>
      </c>
      <c r="H91" s="148">
        <v>2241569.7651</v>
      </c>
      <c r="I91" s="149">
        <v>569506.39480000001</v>
      </c>
      <c r="J91" s="150">
        <v>1533896.4243999999</v>
      </c>
      <c r="K91" s="150">
        <v>136739.1072</v>
      </c>
      <c r="L91" s="150">
        <v>1405.431</v>
      </c>
      <c r="M91" s="150">
        <v>398629.0846</v>
      </c>
      <c r="N91" s="148">
        <v>214413.22870000001</v>
      </c>
    </row>
    <row r="92" spans="1:14" x14ac:dyDescent="0.25">
      <c r="A92" s="183" t="s">
        <v>205</v>
      </c>
      <c r="B92" s="157">
        <v>389962.08260000002</v>
      </c>
      <c r="C92" s="147">
        <v>389554.45209999999</v>
      </c>
      <c r="D92" s="158">
        <v>407.63049999999998</v>
      </c>
      <c r="E92" s="150">
        <v>0</v>
      </c>
      <c r="F92" s="148">
        <v>0</v>
      </c>
      <c r="G92" s="147">
        <v>60086.556700000001</v>
      </c>
      <c r="H92" s="148">
        <v>329875.52590000001</v>
      </c>
      <c r="I92" s="149">
        <v>135607.37119999999</v>
      </c>
      <c r="J92" s="150">
        <v>185446.75109999999</v>
      </c>
      <c r="K92" s="150">
        <v>23307.5098</v>
      </c>
      <c r="L92" s="150">
        <v>2368.0409</v>
      </c>
      <c r="M92" s="150">
        <v>36947.445500000002</v>
      </c>
      <c r="N92" s="148">
        <v>6284.9641000000001</v>
      </c>
    </row>
    <row r="93" spans="1:14" x14ac:dyDescent="0.25">
      <c r="A93" s="183" t="s">
        <v>206</v>
      </c>
      <c r="B93" s="157">
        <v>1583354.5625</v>
      </c>
      <c r="C93" s="147">
        <v>1557494.1217</v>
      </c>
      <c r="D93" s="158">
        <v>25860.4408</v>
      </c>
      <c r="E93" s="150">
        <v>0</v>
      </c>
      <c r="F93" s="148">
        <v>0</v>
      </c>
      <c r="G93" s="147">
        <v>268970.5208</v>
      </c>
      <c r="H93" s="148">
        <v>1314384.0416999999</v>
      </c>
      <c r="I93" s="149">
        <v>597407.21600000001</v>
      </c>
      <c r="J93" s="150">
        <v>743126.08259999997</v>
      </c>
      <c r="K93" s="150">
        <v>59280.066700000003</v>
      </c>
      <c r="L93" s="150">
        <v>26481.794900000001</v>
      </c>
      <c r="M93" s="150">
        <v>61627.411200000002</v>
      </c>
      <c r="N93" s="148">
        <v>95431.991099999999</v>
      </c>
    </row>
    <row r="94" spans="1:14" x14ac:dyDescent="0.25">
      <c r="A94" s="182" t="s">
        <v>207</v>
      </c>
      <c r="B94" s="184">
        <v>1.1084430000000001</v>
      </c>
      <c r="C94" s="185">
        <v>1.113021</v>
      </c>
      <c r="D94" s="186">
        <v>0.78044800000000003</v>
      </c>
      <c r="E94" s="187">
        <v>0</v>
      </c>
      <c r="F94" s="188">
        <v>0</v>
      </c>
      <c r="G94" s="189">
        <v>1.0521609999999999</v>
      </c>
      <c r="H94" s="188">
        <v>1.1220889999999999</v>
      </c>
      <c r="I94" s="190">
        <v>1.506705</v>
      </c>
      <c r="J94" s="187">
        <v>0.90644800000000003</v>
      </c>
      <c r="K94" s="187">
        <v>1.133988</v>
      </c>
      <c r="L94" s="187">
        <v>0.40286300000000003</v>
      </c>
      <c r="M94" s="187">
        <v>1.1680520000000001</v>
      </c>
      <c r="N94" s="188">
        <v>0.99701499999999998</v>
      </c>
    </row>
    <row r="95" spans="1:14" x14ac:dyDescent="0.25">
      <c r="A95" s="182" t="s">
        <v>208</v>
      </c>
      <c r="B95" s="184">
        <v>1.1893229999999999</v>
      </c>
      <c r="C95" s="185">
        <v>1.1942809999999999</v>
      </c>
      <c r="D95" s="186">
        <v>0.84222900000000001</v>
      </c>
      <c r="E95" s="187">
        <v>0</v>
      </c>
      <c r="F95" s="188">
        <v>0</v>
      </c>
      <c r="G95" s="185">
        <v>1.129302</v>
      </c>
      <c r="H95" s="188">
        <v>1.2047669999999999</v>
      </c>
      <c r="I95" s="190">
        <v>1.5938000000000001</v>
      </c>
      <c r="J95" s="187">
        <v>1.019423</v>
      </c>
      <c r="K95" s="187">
        <v>1.2769699999999999</v>
      </c>
      <c r="L95" s="187">
        <v>0.90371900000000005</v>
      </c>
      <c r="M95" s="187">
        <v>1.174496</v>
      </c>
      <c r="N95" s="188">
        <v>1.087458</v>
      </c>
    </row>
    <row r="96" spans="1:14" x14ac:dyDescent="0.25">
      <c r="A96" s="182" t="s">
        <v>209</v>
      </c>
      <c r="B96" s="184">
        <v>1.1078809999999999</v>
      </c>
      <c r="C96" s="185">
        <v>1.1124510000000001</v>
      </c>
      <c r="D96" s="186">
        <v>0.780447</v>
      </c>
      <c r="E96" s="187">
        <v>0</v>
      </c>
      <c r="F96" s="188">
        <v>0</v>
      </c>
      <c r="G96" s="185">
        <v>1.0521609999999999</v>
      </c>
      <c r="H96" s="188">
        <v>1.121391</v>
      </c>
      <c r="I96" s="190">
        <v>1.504621</v>
      </c>
      <c r="J96" s="187">
        <v>0.90644800000000003</v>
      </c>
      <c r="K96" s="187">
        <v>1.133988</v>
      </c>
      <c r="L96" s="187">
        <v>0.40286300000000003</v>
      </c>
      <c r="M96" s="187">
        <v>1.1680520000000001</v>
      </c>
      <c r="N96" s="188">
        <v>0.99701499999999998</v>
      </c>
    </row>
    <row r="97" spans="1:14" x14ac:dyDescent="0.25">
      <c r="A97" s="182" t="s">
        <v>210</v>
      </c>
      <c r="B97" s="191">
        <v>0.157606</v>
      </c>
      <c r="C97" s="192">
        <v>0.15787799999999999</v>
      </c>
      <c r="D97" s="193">
        <v>0.138076</v>
      </c>
      <c r="E97" s="187">
        <v>0</v>
      </c>
      <c r="F97" s="194">
        <v>0</v>
      </c>
      <c r="G97" s="192">
        <v>0.116545</v>
      </c>
      <c r="H97" s="194">
        <v>0.16756099999999999</v>
      </c>
      <c r="I97" s="195">
        <v>0.26278499999999999</v>
      </c>
      <c r="J97" s="196">
        <v>0.12922400000000001</v>
      </c>
      <c r="K97" s="196">
        <v>0.18371199999999999</v>
      </c>
      <c r="L97" s="196">
        <v>0.55421699999999996</v>
      </c>
      <c r="M97" s="196">
        <v>1.7617000000000001E-2</v>
      </c>
      <c r="N97" s="194">
        <v>0.109426</v>
      </c>
    </row>
    <row r="98" spans="1:14" x14ac:dyDescent="0.25">
      <c r="A98" s="182"/>
      <c r="B98" s="197"/>
      <c r="C98" s="198"/>
      <c r="D98" s="199"/>
      <c r="E98" s="200"/>
      <c r="F98" s="201"/>
      <c r="G98" s="198"/>
      <c r="H98" s="201"/>
      <c r="I98" s="202"/>
      <c r="J98" s="200"/>
      <c r="K98" s="200"/>
      <c r="L98" s="200"/>
      <c r="M98" s="200"/>
      <c r="N98" s="201"/>
    </row>
    <row r="99" spans="1:14" s="176" customFormat="1" x14ac:dyDescent="0.25">
      <c r="A99" s="173" t="s">
        <v>211</v>
      </c>
      <c r="B99" s="174"/>
      <c r="C99" s="127"/>
      <c r="D99" s="175"/>
      <c r="E99" s="130"/>
      <c r="F99" s="128"/>
      <c r="G99" s="127"/>
      <c r="H99" s="128"/>
      <c r="I99" s="129"/>
      <c r="J99" s="130"/>
      <c r="K99" s="130"/>
      <c r="L99" s="130"/>
      <c r="M99" s="130"/>
      <c r="N99" s="128"/>
    </row>
    <row r="100" spans="1:14" x14ac:dyDescent="0.25">
      <c r="A100" s="203" t="s">
        <v>212</v>
      </c>
      <c r="B100" s="178">
        <v>492348.33390000003</v>
      </c>
      <c r="C100" s="204">
        <v>483835.739</v>
      </c>
      <c r="D100" s="205">
        <v>8512.5949000000001</v>
      </c>
      <c r="E100" s="140">
        <v>0</v>
      </c>
      <c r="F100" s="138">
        <v>0</v>
      </c>
      <c r="G100" s="137">
        <v>58670.25</v>
      </c>
      <c r="H100" s="138">
        <v>433678.08390000003</v>
      </c>
      <c r="I100" s="139">
        <v>41486.725200000001</v>
      </c>
      <c r="J100" s="140">
        <v>407447.72659999999</v>
      </c>
      <c r="K100" s="140">
        <v>9131.9413999999997</v>
      </c>
      <c r="L100" s="140">
        <v>0</v>
      </c>
      <c r="M100" s="140">
        <v>18333.1463</v>
      </c>
      <c r="N100" s="138">
        <v>15948.794400000001</v>
      </c>
    </row>
    <row r="101" spans="1:14" x14ac:dyDescent="0.25">
      <c r="A101" s="203" t="s">
        <v>213</v>
      </c>
      <c r="B101" s="178">
        <v>1550842.6470000001</v>
      </c>
      <c r="C101" s="137">
        <v>1535255.7386</v>
      </c>
      <c r="D101" s="179">
        <v>15586.9084</v>
      </c>
      <c r="E101" s="140">
        <v>0</v>
      </c>
      <c r="F101" s="138">
        <v>0</v>
      </c>
      <c r="G101" s="137">
        <v>342374.64510000002</v>
      </c>
      <c r="H101" s="138">
        <v>1208468.0019</v>
      </c>
      <c r="I101" s="139">
        <v>417004.80379999999</v>
      </c>
      <c r="J101" s="140">
        <v>810373.46389999997</v>
      </c>
      <c r="K101" s="140">
        <v>86612.333299999998</v>
      </c>
      <c r="L101" s="140">
        <v>0</v>
      </c>
      <c r="M101" s="140">
        <v>167590.198</v>
      </c>
      <c r="N101" s="138">
        <v>69261.847999999998</v>
      </c>
    </row>
    <row r="102" spans="1:14" x14ac:dyDescent="0.25">
      <c r="A102" s="203" t="s">
        <v>214</v>
      </c>
      <c r="B102" s="178">
        <v>1249531.041</v>
      </c>
      <c r="C102" s="137">
        <v>1226345.5249000001</v>
      </c>
      <c r="D102" s="179">
        <v>23185.516100000001</v>
      </c>
      <c r="E102" s="140">
        <v>0</v>
      </c>
      <c r="F102" s="138">
        <v>0</v>
      </c>
      <c r="G102" s="137">
        <v>204213.85279999999</v>
      </c>
      <c r="H102" s="138">
        <v>1045317.1882</v>
      </c>
      <c r="I102" s="139">
        <v>426751.6655</v>
      </c>
      <c r="J102" s="140">
        <v>532933.68530000001</v>
      </c>
      <c r="K102" s="140">
        <v>43229.942300000002</v>
      </c>
      <c r="L102" s="140">
        <v>16767.9725</v>
      </c>
      <c r="M102" s="140">
        <v>166681.58720000001</v>
      </c>
      <c r="N102" s="138">
        <v>63166.188199999997</v>
      </c>
    </row>
    <row r="103" spans="1:14" x14ac:dyDescent="0.25">
      <c r="A103" s="203" t="s">
        <v>215</v>
      </c>
      <c r="B103" s="178">
        <v>974583.77080000006</v>
      </c>
      <c r="C103" s="137">
        <v>959005.61609999998</v>
      </c>
      <c r="D103" s="179">
        <v>15578.154699999999</v>
      </c>
      <c r="E103" s="140">
        <v>0</v>
      </c>
      <c r="F103" s="138">
        <v>0</v>
      </c>
      <c r="G103" s="137">
        <v>264833.39250000002</v>
      </c>
      <c r="H103" s="138">
        <v>709750.37829999998</v>
      </c>
      <c r="I103" s="139">
        <v>398050.20150000002</v>
      </c>
      <c r="J103" s="140">
        <v>425217.23220000003</v>
      </c>
      <c r="K103" s="140">
        <v>49783.196199999998</v>
      </c>
      <c r="L103" s="140">
        <v>0</v>
      </c>
      <c r="M103" s="140">
        <v>38615.086499999998</v>
      </c>
      <c r="N103" s="138">
        <v>62918.054400000001</v>
      </c>
    </row>
    <row r="104" spans="1:14" x14ac:dyDescent="0.25">
      <c r="A104" s="203" t="s">
        <v>216</v>
      </c>
      <c r="B104" s="178">
        <v>1138079.4955</v>
      </c>
      <c r="C104" s="137">
        <v>1110050.4014000001</v>
      </c>
      <c r="D104" s="179">
        <v>28029.094099999998</v>
      </c>
      <c r="E104" s="140">
        <v>0</v>
      </c>
      <c r="F104" s="138">
        <v>0</v>
      </c>
      <c r="G104" s="137">
        <v>216063.435</v>
      </c>
      <c r="H104" s="138">
        <v>922016.06050000002</v>
      </c>
      <c r="I104" s="139">
        <v>353713.3371</v>
      </c>
      <c r="J104" s="140">
        <v>566666.33180000004</v>
      </c>
      <c r="K104" s="140">
        <v>40296.295400000003</v>
      </c>
      <c r="L104" s="140">
        <v>10066.124900000001</v>
      </c>
      <c r="M104" s="140">
        <v>102097.2267</v>
      </c>
      <c r="N104" s="138">
        <v>65240.179600000003</v>
      </c>
    </row>
    <row r="105" spans="1:14" x14ac:dyDescent="0.25">
      <c r="A105" s="203" t="s">
        <v>217</v>
      </c>
      <c r="B105" s="178">
        <v>1294713.6539</v>
      </c>
      <c r="C105" s="137">
        <v>1272277.0284</v>
      </c>
      <c r="D105" s="179">
        <v>22436.625499999998</v>
      </c>
      <c r="E105" s="140">
        <v>0</v>
      </c>
      <c r="F105" s="138">
        <v>0</v>
      </c>
      <c r="G105" s="137">
        <v>227878.31090000001</v>
      </c>
      <c r="H105" s="138">
        <v>1066835.3430000001</v>
      </c>
      <c r="I105" s="139">
        <v>256355.5128</v>
      </c>
      <c r="J105" s="140">
        <v>745778.82019999996</v>
      </c>
      <c r="K105" s="140">
        <v>67875.133799999996</v>
      </c>
      <c r="L105" s="140">
        <v>3421.1694000000002</v>
      </c>
      <c r="M105" s="140">
        <v>70851.3511</v>
      </c>
      <c r="N105" s="138">
        <v>150431.6666</v>
      </c>
    </row>
    <row r="106" spans="1:14" x14ac:dyDescent="0.25">
      <c r="A106" s="203" t="s">
        <v>218</v>
      </c>
      <c r="B106" s="178">
        <v>0</v>
      </c>
      <c r="C106" s="204">
        <v>0</v>
      </c>
      <c r="D106" s="205">
        <v>0</v>
      </c>
      <c r="E106" s="140">
        <v>0</v>
      </c>
      <c r="F106" s="138">
        <v>0</v>
      </c>
      <c r="G106" s="137">
        <v>0</v>
      </c>
      <c r="H106" s="138">
        <v>0</v>
      </c>
      <c r="I106" s="139">
        <v>0</v>
      </c>
      <c r="J106" s="140">
        <v>0</v>
      </c>
      <c r="K106" s="140">
        <v>0</v>
      </c>
      <c r="L106" s="140">
        <v>0</v>
      </c>
      <c r="M106" s="140">
        <v>0</v>
      </c>
      <c r="N106" s="138">
        <v>0</v>
      </c>
    </row>
    <row r="107" spans="1:14" ht="15.75" thickBot="1" x14ac:dyDescent="0.3">
      <c r="A107" s="206" t="s">
        <v>219</v>
      </c>
      <c r="B107" s="207">
        <v>46.474817000000002</v>
      </c>
      <c r="C107" s="208">
        <v>46.431448000000003</v>
      </c>
      <c r="D107" s="209">
        <v>48.995460999999999</v>
      </c>
      <c r="E107" s="210">
        <v>0</v>
      </c>
      <c r="F107" s="211">
        <v>0</v>
      </c>
      <c r="G107" s="212">
        <v>46.575012000000001</v>
      </c>
      <c r="H107" s="211">
        <v>46.450372000000002</v>
      </c>
      <c r="I107" s="213">
        <v>46.792783</v>
      </c>
      <c r="J107" s="210">
        <v>45.897556000000002</v>
      </c>
      <c r="K107" s="210">
        <v>47.262625999999997</v>
      </c>
      <c r="L107" s="210">
        <v>49.546435000000002</v>
      </c>
      <c r="M107" s="210">
        <v>43.999665999999998</v>
      </c>
      <c r="N107" s="211">
        <v>52.286155000000001</v>
      </c>
    </row>
    <row r="108" spans="1:14" ht="15.75" thickTop="1" x14ac:dyDescent="0.25"/>
    <row r="109" spans="1:14" x14ac:dyDescent="0.25">
      <c r="A109" s="215" t="s">
        <v>220</v>
      </c>
    </row>
    <row r="110" spans="1:14" x14ac:dyDescent="0.25">
      <c r="A110" s="216" t="s">
        <v>221</v>
      </c>
      <c r="B110" s="217"/>
      <c r="C110" s="217"/>
      <c r="D110" s="217"/>
    </row>
    <row r="111" spans="1:14" x14ac:dyDescent="0.25">
      <c r="A111" s="216" t="s">
        <v>222</v>
      </c>
      <c r="B111" s="217"/>
      <c r="C111" s="217"/>
      <c r="D111" s="217"/>
    </row>
    <row r="112" spans="1:14" x14ac:dyDescent="0.25">
      <c r="A112" s="216" t="s">
        <v>97</v>
      </c>
    </row>
    <row r="113" spans="1:1" x14ac:dyDescent="0.25">
      <c r="A113" s="218" t="s">
        <v>223</v>
      </c>
    </row>
    <row r="114" spans="1:1" x14ac:dyDescent="0.25">
      <c r="A114" s="218" t="s">
        <v>224</v>
      </c>
    </row>
    <row r="115" spans="1:1" x14ac:dyDescent="0.25">
      <c r="A115" s="218" t="s">
        <v>225</v>
      </c>
    </row>
    <row r="116" spans="1:1" x14ac:dyDescent="0.25">
      <c r="A116" s="219" t="s">
        <v>226</v>
      </c>
    </row>
    <row r="118" spans="1:1" x14ac:dyDescent="0.25">
      <c r="A118" s="220" t="s">
        <v>227</v>
      </c>
    </row>
    <row r="119" spans="1:1" x14ac:dyDescent="0.25">
      <c r="A119" s="220" t="s">
        <v>228</v>
      </c>
    </row>
  </sheetData>
  <hyperlinks>
    <hyperlink ref="O1" location="'Table of Contents'!A1" tooltip="Return to Table of Contents" display="Return to Table of Contents" xr:uid="{B187309D-76AA-43AD-A01E-31FEAEB74F0C}"/>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3BC9B-1CDF-442B-A31A-EBA2A22C706B}">
  <sheetPr>
    <tabColor rgb="FF00B050"/>
  </sheetPr>
  <dimension ref="A1:O64"/>
  <sheetViews>
    <sheetView zoomScaleNormal="100"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5" x14ac:dyDescent="0.25"/>
  <cols>
    <col min="1" max="1" width="40.7109375" style="224" customWidth="1"/>
    <col min="2" max="3" width="14.28515625" style="224" customWidth="1"/>
    <col min="4" max="4" width="14.28515625" style="224" bestFit="1" customWidth="1"/>
    <col min="5" max="5" width="14.28515625" style="224" customWidth="1"/>
    <col min="6" max="6" width="14.28515625" style="224" bestFit="1" customWidth="1"/>
    <col min="7" max="8" width="14.28515625" style="224" customWidth="1"/>
    <col min="9" max="9" width="14.28515625" style="224" bestFit="1" customWidth="1"/>
    <col min="10" max="11" width="14.28515625" style="224" customWidth="1"/>
    <col min="12" max="14" width="14.28515625" style="224" bestFit="1" customWidth="1"/>
    <col min="15" max="15" width="28.85546875" style="224" bestFit="1" customWidth="1"/>
    <col min="16" max="16384" width="9.140625" style="224"/>
  </cols>
  <sheetData>
    <row r="1" spans="1:15" ht="18.75" customHeight="1" thickTop="1" thickBot="1" x14ac:dyDescent="0.3">
      <c r="A1" s="221" t="s">
        <v>259</v>
      </c>
      <c r="B1" s="96"/>
      <c r="C1" s="100" t="s">
        <v>230</v>
      </c>
      <c r="D1" s="222"/>
      <c r="E1" s="222"/>
      <c r="F1" s="223"/>
      <c r="G1" s="100" t="s">
        <v>118</v>
      </c>
      <c r="H1" s="223"/>
      <c r="I1" s="100" t="s">
        <v>119</v>
      </c>
      <c r="J1" s="222"/>
      <c r="K1" s="222"/>
      <c r="L1" s="222"/>
      <c r="M1" s="222"/>
      <c r="N1" s="223"/>
      <c r="O1" s="13" t="s">
        <v>78</v>
      </c>
    </row>
    <row r="2" spans="1:15" ht="25.5" customHeight="1" thickTop="1" thickBot="1" x14ac:dyDescent="0.3">
      <c r="A2" s="221" t="s">
        <v>120</v>
      </c>
      <c r="B2" s="110" t="s">
        <v>3</v>
      </c>
      <c r="C2" s="110" t="s">
        <v>121</v>
      </c>
      <c r="D2" s="110" t="s">
        <v>122</v>
      </c>
      <c r="E2" s="110" t="s">
        <v>123</v>
      </c>
      <c r="F2" s="110" t="s">
        <v>124</v>
      </c>
      <c r="G2" s="110" t="s">
        <v>125</v>
      </c>
      <c r="H2" s="110" t="s">
        <v>126</v>
      </c>
      <c r="I2" s="110" t="s">
        <v>127</v>
      </c>
      <c r="J2" s="110" t="s">
        <v>128</v>
      </c>
      <c r="K2" s="110" t="s">
        <v>129</v>
      </c>
      <c r="L2" s="110" t="s">
        <v>130</v>
      </c>
      <c r="M2" s="110" t="s">
        <v>131</v>
      </c>
      <c r="N2" s="110" t="s">
        <v>132</v>
      </c>
    </row>
    <row r="3" spans="1:15" ht="16.5" customHeight="1" thickTop="1" x14ac:dyDescent="0.25">
      <c r="A3" s="225"/>
      <c r="B3" s="112"/>
      <c r="C3" s="113"/>
      <c r="D3" s="114"/>
      <c r="E3" s="115"/>
      <c r="F3" s="116"/>
      <c r="G3" s="117"/>
      <c r="H3" s="116"/>
      <c r="I3" s="118"/>
      <c r="J3" s="119"/>
      <c r="K3" s="119"/>
      <c r="L3" s="119"/>
      <c r="M3" s="119"/>
      <c r="N3" s="120"/>
    </row>
    <row r="4" spans="1:15" ht="15" customHeight="1" x14ac:dyDescent="0.25">
      <c r="A4" s="226" t="s">
        <v>231</v>
      </c>
      <c r="B4" s="174"/>
      <c r="C4" s="127"/>
      <c r="D4" s="175"/>
      <c r="E4" s="130"/>
      <c r="F4" s="128"/>
      <c r="G4" s="127"/>
      <c r="H4" s="128"/>
      <c r="I4" s="129"/>
      <c r="J4" s="130"/>
      <c r="K4" s="130"/>
      <c r="L4" s="130"/>
      <c r="M4" s="130"/>
      <c r="N4" s="128"/>
    </row>
    <row r="5" spans="1:15" x14ac:dyDescent="0.25">
      <c r="A5" s="227" t="s">
        <v>134</v>
      </c>
      <c r="B5" s="157">
        <v>992</v>
      </c>
      <c r="C5" s="147">
        <v>948</v>
      </c>
      <c r="D5" s="158">
        <v>44</v>
      </c>
      <c r="E5" s="150">
        <v>0</v>
      </c>
      <c r="F5" s="150">
        <v>0</v>
      </c>
      <c r="G5" s="147">
        <v>213</v>
      </c>
      <c r="H5" s="148">
        <v>779</v>
      </c>
      <c r="I5" s="147">
        <v>294</v>
      </c>
      <c r="J5" s="150">
        <v>506</v>
      </c>
      <c r="K5" s="150">
        <v>59</v>
      </c>
      <c r="L5" s="150">
        <v>5</v>
      </c>
      <c r="M5" s="150">
        <v>53</v>
      </c>
      <c r="N5" s="148">
        <v>75</v>
      </c>
    </row>
    <row r="6" spans="1:15" ht="15" customHeight="1" x14ac:dyDescent="0.25">
      <c r="A6" s="227" t="s">
        <v>232</v>
      </c>
      <c r="B6" s="157">
        <v>522274091.26990002</v>
      </c>
      <c r="C6" s="147">
        <v>485491856.60210001</v>
      </c>
      <c r="D6" s="158">
        <v>36782234.667800002</v>
      </c>
      <c r="E6" s="150">
        <v>0</v>
      </c>
      <c r="F6" s="150">
        <v>0</v>
      </c>
      <c r="G6" s="147">
        <v>188593287.86449999</v>
      </c>
      <c r="H6" s="148">
        <v>333680803.40539998</v>
      </c>
      <c r="I6" s="147">
        <v>213492449.53510001</v>
      </c>
      <c r="J6" s="150">
        <v>172397206.51640001</v>
      </c>
      <c r="K6" s="150">
        <v>32468464.9694</v>
      </c>
      <c r="L6" s="150">
        <v>3815879.0342000001</v>
      </c>
      <c r="M6" s="150">
        <v>45224468.629699998</v>
      </c>
      <c r="N6" s="148">
        <v>54875622.585100003</v>
      </c>
    </row>
    <row r="7" spans="1:15" ht="15" customHeight="1" x14ac:dyDescent="0.25">
      <c r="A7" s="227"/>
      <c r="B7" s="157"/>
      <c r="C7" s="147"/>
      <c r="D7" s="158"/>
      <c r="E7" s="150"/>
      <c r="F7" s="150"/>
      <c r="G7" s="147"/>
      <c r="H7" s="148"/>
      <c r="I7" s="147"/>
      <c r="J7" s="150"/>
      <c r="K7" s="150"/>
      <c r="L7" s="150"/>
      <c r="M7" s="150"/>
      <c r="N7" s="148"/>
    </row>
    <row r="8" spans="1:15" ht="15" customHeight="1" x14ac:dyDescent="0.25">
      <c r="A8" s="226" t="s">
        <v>233</v>
      </c>
      <c r="B8" s="174"/>
      <c r="C8" s="127"/>
      <c r="D8" s="175"/>
      <c r="E8" s="130"/>
      <c r="F8" s="128"/>
      <c r="G8" s="127"/>
      <c r="H8" s="128"/>
      <c r="I8" s="127"/>
      <c r="J8" s="130"/>
      <c r="K8" s="130"/>
      <c r="L8" s="130"/>
      <c r="M8" s="130"/>
      <c r="N8" s="128"/>
    </row>
    <row r="9" spans="1:15" ht="15" customHeight="1" x14ac:dyDescent="0.25">
      <c r="A9" s="228" t="s">
        <v>125</v>
      </c>
      <c r="B9" s="178">
        <v>188593287.86449999</v>
      </c>
      <c r="C9" s="137">
        <v>152688918.6902</v>
      </c>
      <c r="D9" s="179">
        <v>35904369.1743</v>
      </c>
      <c r="E9" s="140">
        <v>0</v>
      </c>
      <c r="F9" s="138">
        <v>0</v>
      </c>
      <c r="G9" s="137">
        <v>188593287.86449999</v>
      </c>
      <c r="H9" s="138">
        <v>0</v>
      </c>
      <c r="I9" s="137">
        <v>73189112.060800001</v>
      </c>
      <c r="J9" s="140">
        <v>81135089.659299999</v>
      </c>
      <c r="K9" s="140">
        <v>5647776.2244999995</v>
      </c>
      <c r="L9" s="140">
        <v>3392450.892</v>
      </c>
      <c r="M9" s="140">
        <v>11973451.1274</v>
      </c>
      <c r="N9" s="138">
        <v>13255407.9005</v>
      </c>
    </row>
    <row r="10" spans="1:15" ht="15" customHeight="1" x14ac:dyDescent="0.25">
      <c r="A10" s="228" t="s">
        <v>126</v>
      </c>
      <c r="B10" s="178">
        <v>333680803.40539998</v>
      </c>
      <c r="C10" s="137">
        <v>332802937.91189998</v>
      </c>
      <c r="D10" s="179">
        <v>877865.49349999998</v>
      </c>
      <c r="E10" s="140">
        <v>0</v>
      </c>
      <c r="F10" s="138">
        <v>0</v>
      </c>
      <c r="G10" s="137">
        <v>0</v>
      </c>
      <c r="H10" s="138">
        <v>333680803.40539998</v>
      </c>
      <c r="I10" s="137">
        <v>140303337.4743</v>
      </c>
      <c r="J10" s="140">
        <v>91262116.857099995</v>
      </c>
      <c r="K10" s="140">
        <v>26820688.744899999</v>
      </c>
      <c r="L10" s="140">
        <v>423428.1422</v>
      </c>
      <c r="M10" s="140">
        <v>33251017.502300002</v>
      </c>
      <c r="N10" s="138">
        <v>41620214.684600003</v>
      </c>
    </row>
    <row r="11" spans="1:15" ht="15" customHeight="1" x14ac:dyDescent="0.25">
      <c r="A11" s="229"/>
      <c r="B11" s="157"/>
      <c r="C11" s="147"/>
      <c r="D11" s="158"/>
      <c r="E11" s="150"/>
      <c r="F11" s="148"/>
      <c r="G11" s="147"/>
      <c r="H11" s="148"/>
      <c r="I11" s="147"/>
      <c r="J11" s="150"/>
      <c r="K11" s="150"/>
      <c r="L11" s="150"/>
      <c r="M11" s="150"/>
      <c r="N11" s="148"/>
    </row>
    <row r="12" spans="1:15" ht="15" customHeight="1" x14ac:dyDescent="0.25">
      <c r="A12" s="226" t="s">
        <v>234</v>
      </c>
      <c r="B12" s="174"/>
      <c r="C12" s="127"/>
      <c r="D12" s="175"/>
      <c r="E12" s="130"/>
      <c r="F12" s="128"/>
      <c r="G12" s="127"/>
      <c r="H12" s="128"/>
      <c r="I12" s="127"/>
      <c r="J12" s="130"/>
      <c r="K12" s="130"/>
      <c r="L12" s="130"/>
      <c r="M12" s="130"/>
      <c r="N12" s="128"/>
    </row>
    <row r="13" spans="1:15" ht="15" customHeight="1" x14ac:dyDescent="0.25">
      <c r="A13" s="229" t="s">
        <v>127</v>
      </c>
      <c r="B13" s="230">
        <v>213492449.53510001</v>
      </c>
      <c r="C13" s="231">
        <v>205209005.6611</v>
      </c>
      <c r="D13" s="232">
        <v>8283443.8739999998</v>
      </c>
      <c r="E13" s="233">
        <v>0</v>
      </c>
      <c r="F13" s="234">
        <v>0</v>
      </c>
      <c r="G13" s="231">
        <v>73189112.060800001</v>
      </c>
      <c r="H13" s="234">
        <v>140303337.4743</v>
      </c>
      <c r="I13" s="147">
        <v>213492449.53510001</v>
      </c>
      <c r="J13" s="233">
        <v>0</v>
      </c>
      <c r="K13" s="233">
        <v>0</v>
      </c>
      <c r="L13" s="233">
        <v>0</v>
      </c>
      <c r="M13" s="233">
        <v>0</v>
      </c>
      <c r="N13" s="234">
        <v>0</v>
      </c>
    </row>
    <row r="14" spans="1:15" ht="15" customHeight="1" x14ac:dyDescent="0.25">
      <c r="A14" s="229" t="s">
        <v>128</v>
      </c>
      <c r="B14" s="230">
        <v>172397206.51640001</v>
      </c>
      <c r="C14" s="231">
        <v>155155849.68700001</v>
      </c>
      <c r="D14" s="232">
        <v>17241356.829399999</v>
      </c>
      <c r="E14" s="233">
        <v>0</v>
      </c>
      <c r="F14" s="234">
        <v>0</v>
      </c>
      <c r="G14" s="231">
        <v>81135089.659299999</v>
      </c>
      <c r="H14" s="234">
        <v>91262116.857099995</v>
      </c>
      <c r="I14" s="147">
        <v>0</v>
      </c>
      <c r="J14" s="150">
        <v>172397206.51640001</v>
      </c>
      <c r="K14" s="150">
        <v>0</v>
      </c>
      <c r="L14" s="150">
        <v>0</v>
      </c>
      <c r="M14" s="150">
        <v>0</v>
      </c>
      <c r="N14" s="148">
        <v>0</v>
      </c>
    </row>
    <row r="15" spans="1:15" ht="15" customHeight="1" x14ac:dyDescent="0.25">
      <c r="A15" s="229" t="s">
        <v>129</v>
      </c>
      <c r="B15" s="230">
        <v>32468464.9694</v>
      </c>
      <c r="C15" s="231">
        <v>31685968.941399999</v>
      </c>
      <c r="D15" s="232">
        <v>782496.02800000005</v>
      </c>
      <c r="E15" s="233">
        <v>0</v>
      </c>
      <c r="F15" s="234">
        <v>0</v>
      </c>
      <c r="G15" s="231">
        <v>5647776.2244999995</v>
      </c>
      <c r="H15" s="234">
        <v>26820688.744899999</v>
      </c>
      <c r="I15" s="147">
        <v>0</v>
      </c>
      <c r="J15" s="150">
        <v>0</v>
      </c>
      <c r="K15" s="150">
        <v>32468464.9694</v>
      </c>
      <c r="L15" s="150">
        <v>0</v>
      </c>
      <c r="M15" s="150">
        <v>0</v>
      </c>
      <c r="N15" s="148">
        <v>0</v>
      </c>
    </row>
    <row r="16" spans="1:15" ht="15" customHeight="1" x14ac:dyDescent="0.25">
      <c r="A16" s="229" t="s">
        <v>140</v>
      </c>
      <c r="B16" s="230">
        <v>3815879.0342000001</v>
      </c>
      <c r="C16" s="231">
        <v>3815879.0342000001</v>
      </c>
      <c r="D16" s="232">
        <v>0</v>
      </c>
      <c r="E16" s="233">
        <v>0</v>
      </c>
      <c r="F16" s="234">
        <v>0</v>
      </c>
      <c r="G16" s="231">
        <v>3392450.892</v>
      </c>
      <c r="H16" s="234">
        <v>423428.1422</v>
      </c>
      <c r="I16" s="147">
        <v>0</v>
      </c>
      <c r="J16" s="150">
        <v>0</v>
      </c>
      <c r="K16" s="150">
        <v>0</v>
      </c>
      <c r="L16" s="150">
        <v>3815879.0342000001</v>
      </c>
      <c r="M16" s="150">
        <v>0</v>
      </c>
      <c r="N16" s="148">
        <v>0</v>
      </c>
    </row>
    <row r="17" spans="1:14" ht="15" customHeight="1" x14ac:dyDescent="0.25">
      <c r="A17" s="229" t="s">
        <v>131</v>
      </c>
      <c r="B17" s="230">
        <v>45224468.629699998</v>
      </c>
      <c r="C17" s="231">
        <v>37817430.342799999</v>
      </c>
      <c r="D17" s="232">
        <v>7407038.2868999997</v>
      </c>
      <c r="E17" s="233">
        <v>0</v>
      </c>
      <c r="F17" s="234">
        <v>0</v>
      </c>
      <c r="G17" s="231">
        <v>11973451.1274</v>
      </c>
      <c r="H17" s="234">
        <v>33251017.502300002</v>
      </c>
      <c r="I17" s="147">
        <v>0</v>
      </c>
      <c r="J17" s="150">
        <v>0</v>
      </c>
      <c r="K17" s="150">
        <v>0</v>
      </c>
      <c r="L17" s="150">
        <v>0</v>
      </c>
      <c r="M17" s="150">
        <v>45224468.629699998</v>
      </c>
      <c r="N17" s="148">
        <v>0</v>
      </c>
    </row>
    <row r="18" spans="1:14" ht="15" customHeight="1" x14ac:dyDescent="0.25">
      <c r="A18" s="235" t="s">
        <v>235</v>
      </c>
      <c r="B18" s="230">
        <v>2731165.4081000001</v>
      </c>
      <c r="C18" s="231">
        <v>2731165.4081000001</v>
      </c>
      <c r="D18" s="232">
        <v>0</v>
      </c>
      <c r="E18" s="233">
        <v>0</v>
      </c>
      <c r="F18" s="234">
        <v>0</v>
      </c>
      <c r="G18" s="231">
        <v>2154358.5375000001</v>
      </c>
      <c r="H18" s="234">
        <v>576806.87060000002</v>
      </c>
      <c r="I18" s="147">
        <v>0</v>
      </c>
      <c r="J18" s="150">
        <v>0</v>
      </c>
      <c r="K18" s="150">
        <v>0</v>
      </c>
      <c r="L18" s="150">
        <v>0</v>
      </c>
      <c r="M18" s="150">
        <v>2731165.4081000001</v>
      </c>
      <c r="N18" s="148">
        <v>0</v>
      </c>
    </row>
    <row r="19" spans="1:14" ht="15" customHeight="1" x14ac:dyDescent="0.25">
      <c r="A19" s="235" t="s">
        <v>142</v>
      </c>
      <c r="B19" s="230">
        <v>42493303.221600004</v>
      </c>
      <c r="C19" s="231">
        <v>35086264.934699997</v>
      </c>
      <c r="D19" s="232">
        <v>7407038.2868999997</v>
      </c>
      <c r="E19" s="233">
        <v>0</v>
      </c>
      <c r="F19" s="234">
        <v>0</v>
      </c>
      <c r="G19" s="231">
        <v>9819092.5899</v>
      </c>
      <c r="H19" s="234">
        <v>32674210.631700002</v>
      </c>
      <c r="I19" s="147">
        <v>0</v>
      </c>
      <c r="J19" s="150">
        <v>0</v>
      </c>
      <c r="K19" s="150">
        <v>0</v>
      </c>
      <c r="L19" s="150">
        <v>0</v>
      </c>
      <c r="M19" s="150">
        <v>42493303.221600004</v>
      </c>
      <c r="N19" s="148">
        <v>0</v>
      </c>
    </row>
    <row r="20" spans="1:14" ht="15" customHeight="1" x14ac:dyDescent="0.25">
      <c r="A20" s="229" t="s">
        <v>143</v>
      </c>
      <c r="B20" s="230">
        <v>54875622.585100003</v>
      </c>
      <c r="C20" s="231">
        <v>51807722.935599998</v>
      </c>
      <c r="D20" s="232">
        <v>3067899.6494999998</v>
      </c>
      <c r="E20" s="233">
        <v>0</v>
      </c>
      <c r="F20" s="234">
        <v>0</v>
      </c>
      <c r="G20" s="231">
        <v>13255407.9005</v>
      </c>
      <c r="H20" s="234">
        <v>41620214.684600003</v>
      </c>
      <c r="I20" s="147">
        <v>0</v>
      </c>
      <c r="J20" s="150">
        <v>0</v>
      </c>
      <c r="K20" s="150">
        <v>0</v>
      </c>
      <c r="L20" s="150">
        <v>0</v>
      </c>
      <c r="M20" s="150">
        <v>0</v>
      </c>
      <c r="N20" s="148">
        <v>54875622.585100003</v>
      </c>
    </row>
    <row r="21" spans="1:14" ht="15" customHeight="1" x14ac:dyDescent="0.25">
      <c r="A21" s="229"/>
      <c r="B21" s="157"/>
      <c r="C21" s="147"/>
      <c r="D21" s="158"/>
      <c r="E21" s="150"/>
      <c r="F21" s="148"/>
      <c r="G21" s="147"/>
      <c r="H21" s="148"/>
      <c r="I21" s="147"/>
      <c r="J21" s="150"/>
      <c r="K21" s="150"/>
      <c r="L21" s="150"/>
      <c r="M21" s="150"/>
      <c r="N21" s="148"/>
    </row>
    <row r="22" spans="1:14" ht="15" customHeight="1" x14ac:dyDescent="0.25">
      <c r="A22" s="226" t="s">
        <v>236</v>
      </c>
      <c r="B22" s="174"/>
      <c r="C22" s="127"/>
      <c r="D22" s="175"/>
      <c r="E22" s="130"/>
      <c r="F22" s="128"/>
      <c r="G22" s="127"/>
      <c r="H22" s="128"/>
      <c r="I22" s="127"/>
      <c r="J22" s="130"/>
      <c r="K22" s="130"/>
      <c r="L22" s="130"/>
      <c r="M22" s="130"/>
      <c r="N22" s="128"/>
    </row>
    <row r="23" spans="1:14" ht="15" customHeight="1" x14ac:dyDescent="0.25">
      <c r="A23" s="228" t="s">
        <v>145</v>
      </c>
      <c r="B23" s="178">
        <v>48913546.108400002</v>
      </c>
      <c r="C23" s="137">
        <v>48755989.408399999</v>
      </c>
      <c r="D23" s="179">
        <v>157556.70000000001</v>
      </c>
      <c r="E23" s="140">
        <v>0</v>
      </c>
      <c r="F23" s="138">
        <v>0</v>
      </c>
      <c r="G23" s="137">
        <v>13259140.607000001</v>
      </c>
      <c r="H23" s="138">
        <v>35654405.501400001</v>
      </c>
      <c r="I23" s="137">
        <v>21479526.795699999</v>
      </c>
      <c r="J23" s="140">
        <v>21062102.846000001</v>
      </c>
      <c r="K23" s="140">
        <v>1103900.6435</v>
      </c>
      <c r="L23" s="140">
        <v>0</v>
      </c>
      <c r="M23" s="140">
        <v>3406254.9775999999</v>
      </c>
      <c r="N23" s="138">
        <v>1861760.8455999999</v>
      </c>
    </row>
    <row r="24" spans="1:14" ht="15" customHeight="1" x14ac:dyDescent="0.25">
      <c r="A24" s="228" t="s">
        <v>146</v>
      </c>
      <c r="B24" s="178">
        <v>90401252.401600003</v>
      </c>
      <c r="C24" s="137">
        <v>87351630.884900004</v>
      </c>
      <c r="D24" s="179">
        <v>3049621.5167</v>
      </c>
      <c r="E24" s="140">
        <v>0</v>
      </c>
      <c r="F24" s="138">
        <v>0</v>
      </c>
      <c r="G24" s="137">
        <v>17828430.439100001</v>
      </c>
      <c r="H24" s="138">
        <v>72572821.962500006</v>
      </c>
      <c r="I24" s="137">
        <v>46153036.339500003</v>
      </c>
      <c r="J24" s="140">
        <v>15816736.167400001</v>
      </c>
      <c r="K24" s="140">
        <v>4156790.9005</v>
      </c>
      <c r="L24" s="140">
        <v>2424896.46</v>
      </c>
      <c r="M24" s="140">
        <v>17964945.325199999</v>
      </c>
      <c r="N24" s="138">
        <v>3884847.2089999998</v>
      </c>
    </row>
    <row r="25" spans="1:14" ht="15" customHeight="1" x14ac:dyDescent="0.25">
      <c r="A25" s="228" t="s">
        <v>147</v>
      </c>
      <c r="B25" s="178">
        <v>228993209.0835</v>
      </c>
      <c r="C25" s="137">
        <v>201492509.08849999</v>
      </c>
      <c r="D25" s="179">
        <v>27500699.995000001</v>
      </c>
      <c r="E25" s="140">
        <v>0</v>
      </c>
      <c r="F25" s="138">
        <v>0</v>
      </c>
      <c r="G25" s="137">
        <v>106307087.1234</v>
      </c>
      <c r="H25" s="138">
        <v>122686121.9601</v>
      </c>
      <c r="I25" s="137">
        <v>104959354.3321</v>
      </c>
      <c r="J25" s="140">
        <v>83955621.310200006</v>
      </c>
      <c r="K25" s="140">
        <v>9038602.2511999998</v>
      </c>
      <c r="L25" s="140">
        <v>1135234.1569999999</v>
      </c>
      <c r="M25" s="140">
        <v>20280380.930500001</v>
      </c>
      <c r="N25" s="138">
        <v>9624016.1024999991</v>
      </c>
    </row>
    <row r="26" spans="1:14" ht="15" customHeight="1" x14ac:dyDescent="0.25">
      <c r="A26" s="228" t="s">
        <v>148</v>
      </c>
      <c r="B26" s="178">
        <v>153966083.67640001</v>
      </c>
      <c r="C26" s="137">
        <v>147891727.22029999</v>
      </c>
      <c r="D26" s="179">
        <v>6074356.4561000001</v>
      </c>
      <c r="E26" s="140">
        <v>0</v>
      </c>
      <c r="F26" s="138">
        <v>0</v>
      </c>
      <c r="G26" s="137">
        <v>51198629.695</v>
      </c>
      <c r="H26" s="138">
        <v>102767453.9814</v>
      </c>
      <c r="I26" s="137">
        <v>40900532.0678</v>
      </c>
      <c r="J26" s="140">
        <v>51562746.1928</v>
      </c>
      <c r="K26" s="140">
        <v>18169171.174199998</v>
      </c>
      <c r="L26" s="140">
        <v>255748.4172</v>
      </c>
      <c r="M26" s="140">
        <v>3572887.3964</v>
      </c>
      <c r="N26" s="138">
        <v>39504998.428000003</v>
      </c>
    </row>
    <row r="27" spans="1:14" ht="15" customHeight="1" x14ac:dyDescent="0.25">
      <c r="A27" s="229"/>
      <c r="B27" s="157"/>
      <c r="C27" s="147"/>
      <c r="D27" s="158"/>
      <c r="E27" s="150"/>
      <c r="F27" s="148"/>
      <c r="G27" s="147"/>
      <c r="H27" s="148"/>
      <c r="I27" s="149"/>
      <c r="J27" s="150"/>
      <c r="K27" s="150"/>
      <c r="L27" s="150"/>
      <c r="M27" s="150"/>
      <c r="N27" s="148"/>
    </row>
    <row r="28" spans="1:14" ht="15" customHeight="1" x14ac:dyDescent="0.25">
      <c r="A28" s="226" t="s">
        <v>237</v>
      </c>
      <c r="B28" s="174"/>
      <c r="C28" s="127"/>
      <c r="D28" s="175"/>
      <c r="E28" s="130"/>
      <c r="F28" s="128"/>
      <c r="G28" s="127"/>
      <c r="H28" s="128"/>
      <c r="I28" s="129"/>
      <c r="J28" s="130"/>
      <c r="K28" s="130"/>
      <c r="L28" s="130"/>
      <c r="M28" s="130"/>
      <c r="N28" s="128"/>
    </row>
    <row r="29" spans="1:14" ht="15" customHeight="1" x14ac:dyDescent="0.25">
      <c r="A29" s="229" t="s">
        <v>238</v>
      </c>
      <c r="B29" s="157">
        <v>77.950204999999997</v>
      </c>
      <c r="C29" s="147">
        <v>73.707120000000003</v>
      </c>
      <c r="D29" s="158">
        <v>324.56184300000001</v>
      </c>
      <c r="E29" s="150">
        <v>0</v>
      </c>
      <c r="F29" s="148">
        <v>0</v>
      </c>
      <c r="G29" s="236">
        <v>143.52239299999999</v>
      </c>
      <c r="H29" s="237">
        <v>61.952612000000002</v>
      </c>
      <c r="I29" s="149">
        <v>112.758374</v>
      </c>
      <c r="J29" s="150">
        <v>49.419891999999997</v>
      </c>
      <c r="K29" s="150">
        <v>109.347629</v>
      </c>
      <c r="L29" s="150">
        <v>126.12280199999999</v>
      </c>
      <c r="M29" s="150">
        <v>80.161265</v>
      </c>
      <c r="N29" s="148">
        <v>128.52435199999999</v>
      </c>
    </row>
    <row r="30" spans="1:14" ht="15" customHeight="1" x14ac:dyDescent="0.25">
      <c r="A30" s="229" t="s">
        <v>239</v>
      </c>
      <c r="B30" s="157">
        <v>143.52239299999999</v>
      </c>
      <c r="C30" s="147">
        <v>126.00783699999999</v>
      </c>
      <c r="D30" s="158">
        <v>350.99726099999998</v>
      </c>
      <c r="E30" s="150">
        <v>0</v>
      </c>
      <c r="F30" s="148">
        <v>0</v>
      </c>
      <c r="G30" s="147">
        <v>143.52239299999999</v>
      </c>
      <c r="H30" s="237">
        <v>0</v>
      </c>
      <c r="I30" s="149">
        <v>263.91798199999999</v>
      </c>
      <c r="J30" s="150">
        <v>85.551539000000005</v>
      </c>
      <c r="K30" s="150">
        <v>474.067228</v>
      </c>
      <c r="L30" s="150">
        <v>349.23954199999997</v>
      </c>
      <c r="M30" s="150">
        <v>397.72087199999999</v>
      </c>
      <c r="N30" s="148">
        <v>362.099647</v>
      </c>
    </row>
    <row r="31" spans="1:14" ht="15" customHeight="1" x14ac:dyDescent="0.25">
      <c r="A31" s="229" t="s">
        <v>240</v>
      </c>
      <c r="B31" s="157">
        <v>61.584705999999997</v>
      </c>
      <c r="C31" s="147">
        <v>58.911546000000001</v>
      </c>
      <c r="D31" s="158">
        <v>76.310092999999995</v>
      </c>
      <c r="E31" s="150">
        <v>0</v>
      </c>
      <c r="F31" s="148">
        <v>0</v>
      </c>
      <c r="G31" s="147">
        <v>61.584705999999997</v>
      </c>
      <c r="H31" s="237">
        <v>0</v>
      </c>
      <c r="I31" s="149">
        <v>107.495181</v>
      </c>
      <c r="J31" s="150">
        <v>38.994990000000001</v>
      </c>
      <c r="K31" s="150">
        <v>372.48428999999999</v>
      </c>
      <c r="L31" s="150">
        <v>194.83512099999999</v>
      </c>
      <c r="M31" s="150">
        <v>152.73205899999999</v>
      </c>
      <c r="N31" s="148">
        <v>69.818036000000006</v>
      </c>
    </row>
    <row r="32" spans="1:14" ht="15" customHeight="1" x14ac:dyDescent="0.25">
      <c r="A32" s="229" t="s">
        <v>241</v>
      </c>
      <c r="B32" s="157">
        <v>61.952612000000002</v>
      </c>
      <c r="C32" s="147">
        <v>61.916496000000002</v>
      </c>
      <c r="D32" s="158">
        <v>79.542411000000001</v>
      </c>
      <c r="E32" s="150">
        <v>0</v>
      </c>
      <c r="F32" s="148">
        <v>0</v>
      </c>
      <c r="G32" s="236">
        <v>0</v>
      </c>
      <c r="H32" s="148">
        <v>61.952612000000002</v>
      </c>
      <c r="I32" s="149">
        <v>86.818974999999995</v>
      </c>
      <c r="J32" s="150">
        <v>35.929394000000002</v>
      </c>
      <c r="K32" s="150">
        <v>94.102597000000003</v>
      </c>
      <c r="L32" s="150">
        <v>20.613357000000001</v>
      </c>
      <c r="M32" s="150">
        <v>62.260427</v>
      </c>
      <c r="N32" s="148">
        <v>106.62017299999999</v>
      </c>
    </row>
    <row r="33" spans="1:14" ht="15" customHeight="1" x14ac:dyDescent="0.25">
      <c r="A33" s="229" t="s">
        <v>242</v>
      </c>
      <c r="B33" s="157">
        <v>108.178174</v>
      </c>
      <c r="C33" s="147">
        <v>101.96293900000001</v>
      </c>
      <c r="D33" s="158">
        <v>553.51402499999995</v>
      </c>
      <c r="E33" s="150">
        <v>0</v>
      </c>
      <c r="F33" s="148">
        <v>0</v>
      </c>
      <c r="G33" s="236">
        <v>200.188828</v>
      </c>
      <c r="H33" s="148">
        <v>85.871193000000005</v>
      </c>
      <c r="I33" s="149">
        <v>163.90710899999999</v>
      </c>
      <c r="J33" s="150">
        <v>70.009890999999996</v>
      </c>
      <c r="K33" s="150">
        <v>148.037003</v>
      </c>
      <c r="L33" s="150">
        <v>126.12280199999999</v>
      </c>
      <c r="M33" s="150">
        <v>90.957582000000002</v>
      </c>
      <c r="N33" s="148">
        <v>173.58552</v>
      </c>
    </row>
    <row r="34" spans="1:14" ht="15" customHeight="1" x14ac:dyDescent="0.25">
      <c r="A34" s="229"/>
      <c r="B34" s="157"/>
      <c r="C34" s="147"/>
      <c r="D34" s="158"/>
      <c r="E34" s="150"/>
      <c r="F34" s="148"/>
      <c r="G34" s="236"/>
      <c r="H34" s="148"/>
      <c r="I34" s="149"/>
      <c r="J34" s="150"/>
      <c r="K34" s="150"/>
      <c r="L34" s="150"/>
      <c r="M34" s="150"/>
      <c r="N34" s="148"/>
    </row>
    <row r="35" spans="1:14" ht="15" customHeight="1" x14ac:dyDescent="0.25">
      <c r="A35" s="226" t="s">
        <v>243</v>
      </c>
      <c r="B35" s="174"/>
      <c r="C35" s="127"/>
      <c r="D35" s="175"/>
      <c r="E35" s="130"/>
      <c r="F35" s="128"/>
      <c r="G35" s="127"/>
      <c r="H35" s="128"/>
      <c r="I35" s="129"/>
      <c r="J35" s="130"/>
      <c r="K35" s="130"/>
      <c r="L35" s="130"/>
      <c r="M35" s="130"/>
      <c r="N35" s="128"/>
    </row>
    <row r="36" spans="1:14" ht="15" customHeight="1" x14ac:dyDescent="0.25">
      <c r="A36" s="238" t="s">
        <v>232</v>
      </c>
      <c r="B36" s="178">
        <v>522274091.26990002</v>
      </c>
      <c r="C36" s="137">
        <v>485491856.60210001</v>
      </c>
      <c r="D36" s="205">
        <v>36782234.667800002</v>
      </c>
      <c r="E36" s="140">
        <v>0</v>
      </c>
      <c r="F36" s="138">
        <v>0</v>
      </c>
      <c r="G36" s="137">
        <v>188593287.86449999</v>
      </c>
      <c r="H36" s="138">
        <v>333680803.40539998</v>
      </c>
      <c r="I36" s="139">
        <v>213492449.53510001</v>
      </c>
      <c r="J36" s="140">
        <v>172397206.51640001</v>
      </c>
      <c r="K36" s="140">
        <v>32468464.9694</v>
      </c>
      <c r="L36" s="140">
        <v>3815879.0342000001</v>
      </c>
      <c r="M36" s="140">
        <v>45224468.629699998</v>
      </c>
      <c r="N36" s="138">
        <v>54875622.585100003</v>
      </c>
    </row>
    <row r="37" spans="1:14" ht="15" customHeight="1" x14ac:dyDescent="0.25">
      <c r="A37" s="239" t="s">
        <v>244</v>
      </c>
      <c r="B37" s="178">
        <v>141049156.7714</v>
      </c>
      <c r="C37" s="204">
        <v>133221290.971</v>
      </c>
      <c r="D37" s="205">
        <v>7827865.8004000001</v>
      </c>
      <c r="E37" s="140">
        <v>0</v>
      </c>
      <c r="F37" s="138">
        <v>0</v>
      </c>
      <c r="G37" s="137">
        <v>45400806.199199997</v>
      </c>
      <c r="H37" s="138">
        <v>95648350.5722</v>
      </c>
      <c r="I37" s="139">
        <v>34433447.725500003</v>
      </c>
      <c r="J37" s="140">
        <v>70097492.695800006</v>
      </c>
      <c r="K37" s="140">
        <v>5235369.7752</v>
      </c>
      <c r="L37" s="140">
        <v>1278394.4712</v>
      </c>
      <c r="M37" s="140">
        <v>22703543.633400001</v>
      </c>
      <c r="N37" s="138">
        <v>7300908.4703000002</v>
      </c>
    </row>
    <row r="38" spans="1:14" ht="15" customHeight="1" x14ac:dyDescent="0.25">
      <c r="A38" s="240" t="s">
        <v>245</v>
      </c>
      <c r="B38" s="178">
        <v>4340218.0602000002</v>
      </c>
      <c r="C38" s="204">
        <v>4334582.2233999996</v>
      </c>
      <c r="D38" s="205">
        <v>5635.8368</v>
      </c>
      <c r="E38" s="140">
        <v>0</v>
      </c>
      <c r="F38" s="138">
        <v>0</v>
      </c>
      <c r="G38" s="137">
        <v>3002233.8108000001</v>
      </c>
      <c r="H38" s="138">
        <v>1337984.2494000001</v>
      </c>
      <c r="I38" s="139">
        <v>799485.45819999999</v>
      </c>
      <c r="J38" s="140">
        <v>2296951.7571999999</v>
      </c>
      <c r="K38" s="140">
        <v>0</v>
      </c>
      <c r="L38" s="140">
        <v>806295.36</v>
      </c>
      <c r="M38" s="140">
        <v>437485.48479999998</v>
      </c>
      <c r="N38" s="138">
        <v>0</v>
      </c>
    </row>
    <row r="39" spans="1:14" ht="15" customHeight="1" x14ac:dyDescent="0.25">
      <c r="A39" s="241" t="s">
        <v>246</v>
      </c>
      <c r="B39" s="178">
        <v>0</v>
      </c>
      <c r="C39" s="204" t="s">
        <v>139</v>
      </c>
      <c r="D39" s="205" t="s">
        <v>139</v>
      </c>
      <c r="E39" s="140">
        <v>0</v>
      </c>
      <c r="F39" s="138">
        <v>0</v>
      </c>
      <c r="G39" s="137">
        <v>0</v>
      </c>
      <c r="H39" s="138">
        <v>0</v>
      </c>
      <c r="I39" s="139">
        <v>0</v>
      </c>
      <c r="J39" s="140">
        <v>0</v>
      </c>
      <c r="K39" s="140">
        <v>0</v>
      </c>
      <c r="L39" s="140">
        <v>0</v>
      </c>
      <c r="M39" s="140">
        <v>0</v>
      </c>
      <c r="N39" s="138">
        <v>0</v>
      </c>
    </row>
    <row r="40" spans="1:14" ht="15" customHeight="1" x14ac:dyDescent="0.25">
      <c r="A40" s="241" t="s">
        <v>247</v>
      </c>
      <c r="B40" s="178">
        <v>4340218.0602000002</v>
      </c>
      <c r="C40" s="204">
        <v>4334582.2233999996</v>
      </c>
      <c r="D40" s="205">
        <v>5635.8368</v>
      </c>
      <c r="E40" s="140">
        <v>0</v>
      </c>
      <c r="F40" s="138">
        <v>0</v>
      </c>
      <c r="G40" s="137">
        <v>3002233.8108000001</v>
      </c>
      <c r="H40" s="138">
        <v>1337984.2494000001</v>
      </c>
      <c r="I40" s="139">
        <v>799485.45819999999</v>
      </c>
      <c r="J40" s="140">
        <v>2296951.7571999999</v>
      </c>
      <c r="K40" s="140">
        <v>0</v>
      </c>
      <c r="L40" s="140">
        <v>806295.36</v>
      </c>
      <c r="M40" s="140">
        <v>437485.48479999998</v>
      </c>
      <c r="N40" s="138">
        <v>0</v>
      </c>
    </row>
    <row r="41" spans="1:14" ht="15" customHeight="1" x14ac:dyDescent="0.25">
      <c r="A41" s="240" t="s">
        <v>248</v>
      </c>
      <c r="B41" s="178">
        <v>6494490.9512999998</v>
      </c>
      <c r="C41" s="204">
        <v>4668345.9612999996</v>
      </c>
      <c r="D41" s="205">
        <v>1826144.99</v>
      </c>
      <c r="E41" s="140">
        <v>0</v>
      </c>
      <c r="F41" s="138">
        <v>0</v>
      </c>
      <c r="G41" s="137">
        <v>1808403.12</v>
      </c>
      <c r="H41" s="138">
        <v>4686087.8312999997</v>
      </c>
      <c r="I41" s="139">
        <v>1798221.4447999999</v>
      </c>
      <c r="J41" s="140">
        <v>427906.58600000001</v>
      </c>
      <c r="K41" s="140">
        <v>254972.182</v>
      </c>
      <c r="L41" s="140">
        <v>0</v>
      </c>
      <c r="M41" s="140">
        <v>2564601.0260000001</v>
      </c>
      <c r="N41" s="138">
        <v>1448789.7124999999</v>
      </c>
    </row>
    <row r="42" spans="1:14" ht="15" customHeight="1" x14ac:dyDescent="0.25">
      <c r="A42" s="240" t="s">
        <v>249</v>
      </c>
      <c r="B42" s="178">
        <v>127627592.3125</v>
      </c>
      <c r="C42" s="204">
        <v>121733740.3123</v>
      </c>
      <c r="D42" s="205">
        <v>5893852.0001999997</v>
      </c>
      <c r="E42" s="140">
        <v>0</v>
      </c>
      <c r="F42" s="138">
        <v>0</v>
      </c>
      <c r="G42" s="137">
        <v>39629271.9881</v>
      </c>
      <c r="H42" s="138">
        <v>87998320.324399993</v>
      </c>
      <c r="I42" s="139">
        <v>30275283.8321</v>
      </c>
      <c r="J42" s="140">
        <v>66617883.809100002</v>
      </c>
      <c r="K42" s="140">
        <v>4739560.1371999998</v>
      </c>
      <c r="L42" s="140">
        <v>472099.11119999998</v>
      </c>
      <c r="M42" s="140">
        <v>19675945.8616</v>
      </c>
      <c r="N42" s="138">
        <v>5846819.5613000002</v>
      </c>
    </row>
    <row r="43" spans="1:14" ht="15" customHeight="1" x14ac:dyDescent="0.25">
      <c r="A43" s="240" t="s">
        <v>250</v>
      </c>
      <c r="B43" s="178">
        <v>2586855.4473999999</v>
      </c>
      <c r="C43" s="204">
        <v>2484622.4739999999</v>
      </c>
      <c r="D43" s="205">
        <v>102232.9734</v>
      </c>
      <c r="E43" s="140">
        <v>0</v>
      </c>
      <c r="F43" s="138">
        <v>0</v>
      </c>
      <c r="G43" s="137">
        <v>960897.28029999998</v>
      </c>
      <c r="H43" s="138">
        <v>1625958.1671</v>
      </c>
      <c r="I43" s="139">
        <v>1560456.9904</v>
      </c>
      <c r="J43" s="140">
        <v>754750.54350000003</v>
      </c>
      <c r="K43" s="140">
        <v>240837.45600000001</v>
      </c>
      <c r="L43" s="140">
        <v>0</v>
      </c>
      <c r="M43" s="140">
        <v>25511.260999999999</v>
      </c>
      <c r="N43" s="138">
        <v>5299.1965</v>
      </c>
    </row>
    <row r="44" spans="1:14" ht="15" customHeight="1" x14ac:dyDescent="0.25">
      <c r="A44" s="239" t="s">
        <v>69</v>
      </c>
      <c r="B44" s="178">
        <v>44227187.378300004</v>
      </c>
      <c r="C44" s="204">
        <v>37294525.194499999</v>
      </c>
      <c r="D44" s="205">
        <v>6932662.1837999998</v>
      </c>
      <c r="E44" s="140">
        <v>0</v>
      </c>
      <c r="F44" s="138">
        <v>0</v>
      </c>
      <c r="G44" s="137">
        <v>44227187.378300004</v>
      </c>
      <c r="H44" s="138">
        <v>0</v>
      </c>
      <c r="I44" s="139">
        <v>29539012.691300001</v>
      </c>
      <c r="J44" s="140">
        <v>2680220.0408999999</v>
      </c>
      <c r="K44" s="140">
        <v>1839284.4990000001</v>
      </c>
      <c r="L44" s="140">
        <v>1524220.632</v>
      </c>
      <c r="M44" s="140">
        <v>4908466.5065000001</v>
      </c>
      <c r="N44" s="138">
        <v>3735983.0085999998</v>
      </c>
    </row>
    <row r="45" spans="1:14" ht="15" customHeight="1" x14ac:dyDescent="0.25">
      <c r="A45" s="239" t="s">
        <v>41</v>
      </c>
      <c r="B45" s="178">
        <v>166249966.7854</v>
      </c>
      <c r="C45" s="204">
        <v>150121368.83410001</v>
      </c>
      <c r="D45" s="205">
        <v>16128597.951300001</v>
      </c>
      <c r="E45" s="140">
        <v>0</v>
      </c>
      <c r="F45" s="138">
        <v>0</v>
      </c>
      <c r="G45" s="137">
        <v>59193668.058799997</v>
      </c>
      <c r="H45" s="138">
        <v>107056298.72660001</v>
      </c>
      <c r="I45" s="139">
        <v>68692182.3873</v>
      </c>
      <c r="J45" s="140">
        <v>71585889.569900006</v>
      </c>
      <c r="K45" s="140">
        <v>8864549.6668999996</v>
      </c>
      <c r="L45" s="140">
        <v>681534.49100000004</v>
      </c>
      <c r="M45" s="140">
        <v>8188815.0697999997</v>
      </c>
      <c r="N45" s="138">
        <v>8236995.6004999997</v>
      </c>
    </row>
    <row r="46" spans="1:14" ht="15" customHeight="1" x14ac:dyDescent="0.25">
      <c r="A46" s="240" t="s">
        <v>251</v>
      </c>
      <c r="B46" s="178">
        <v>65243781.868500002</v>
      </c>
      <c r="C46" s="204">
        <v>62601498.7183</v>
      </c>
      <c r="D46" s="205">
        <v>2642283.1502</v>
      </c>
      <c r="E46" s="140">
        <v>0</v>
      </c>
      <c r="F46" s="138">
        <v>0</v>
      </c>
      <c r="G46" s="137">
        <v>26249907.499400001</v>
      </c>
      <c r="H46" s="138">
        <v>38993874.369099997</v>
      </c>
      <c r="I46" s="139">
        <v>29147556.456500001</v>
      </c>
      <c r="J46" s="140">
        <v>25607090.817499999</v>
      </c>
      <c r="K46" s="140">
        <v>4896357.9704999998</v>
      </c>
      <c r="L46" s="140">
        <v>11840.2045</v>
      </c>
      <c r="M46" s="140">
        <v>1992744.7111</v>
      </c>
      <c r="N46" s="138">
        <v>3588191.7083999999</v>
      </c>
    </row>
    <row r="47" spans="1:14" ht="15" customHeight="1" x14ac:dyDescent="0.25">
      <c r="A47" s="240" t="s">
        <v>252</v>
      </c>
      <c r="B47" s="178">
        <v>101006184.91689999</v>
      </c>
      <c r="C47" s="137">
        <v>87519870.115799993</v>
      </c>
      <c r="D47" s="179">
        <v>13486314.801100001</v>
      </c>
      <c r="E47" s="140">
        <v>0</v>
      </c>
      <c r="F47" s="138">
        <v>0</v>
      </c>
      <c r="G47" s="137">
        <v>32943760.5594</v>
      </c>
      <c r="H47" s="138">
        <v>68062424.357500002</v>
      </c>
      <c r="I47" s="139">
        <v>39544625.930799998</v>
      </c>
      <c r="J47" s="140">
        <v>45978798.752400003</v>
      </c>
      <c r="K47" s="140">
        <v>3968191.6963999998</v>
      </c>
      <c r="L47" s="140">
        <v>669694.28650000005</v>
      </c>
      <c r="M47" s="140">
        <v>6196070.3586999997</v>
      </c>
      <c r="N47" s="138">
        <v>4648803.8920999998</v>
      </c>
    </row>
    <row r="48" spans="1:14" ht="15" customHeight="1" x14ac:dyDescent="0.25">
      <c r="A48" s="239" t="s">
        <v>253</v>
      </c>
      <c r="B48" s="178">
        <v>64231054.5537</v>
      </c>
      <c r="C48" s="137">
        <v>62702511.659699999</v>
      </c>
      <c r="D48" s="179">
        <v>1528542.8940000001</v>
      </c>
      <c r="E48" s="140">
        <v>0</v>
      </c>
      <c r="F48" s="138">
        <v>0</v>
      </c>
      <c r="G48" s="137">
        <v>13613111.0984</v>
      </c>
      <c r="H48" s="138">
        <v>50617943.455300003</v>
      </c>
      <c r="I48" s="139">
        <v>51943743.544</v>
      </c>
      <c r="J48" s="140">
        <v>9890017.1446000002</v>
      </c>
      <c r="K48" s="140">
        <v>240837.45600000001</v>
      </c>
      <c r="L48" s="140">
        <v>100786.92</v>
      </c>
      <c r="M48" s="140">
        <v>430542.81439999997</v>
      </c>
      <c r="N48" s="138">
        <v>1625126.6747000001</v>
      </c>
    </row>
    <row r="49" spans="1:14" ht="15" customHeight="1" x14ac:dyDescent="0.25">
      <c r="A49" s="240" t="s">
        <v>254</v>
      </c>
      <c r="B49" s="178">
        <v>48088047.896499999</v>
      </c>
      <c r="C49" s="137">
        <v>47038469.976599999</v>
      </c>
      <c r="D49" s="179">
        <v>1049577.9199000001</v>
      </c>
      <c r="E49" s="140">
        <v>0</v>
      </c>
      <c r="F49" s="138">
        <v>0</v>
      </c>
      <c r="G49" s="137">
        <v>8938991.9412999991</v>
      </c>
      <c r="H49" s="138">
        <v>39149055.955200002</v>
      </c>
      <c r="I49" s="139">
        <v>41110641.618799999</v>
      </c>
      <c r="J49" s="140">
        <v>5180484.2395000001</v>
      </c>
      <c r="K49" s="140">
        <v>0</v>
      </c>
      <c r="L49" s="140">
        <v>100786.92</v>
      </c>
      <c r="M49" s="140">
        <v>430542.81439999997</v>
      </c>
      <c r="N49" s="138">
        <v>1265592.3038000001</v>
      </c>
    </row>
    <row r="50" spans="1:14" ht="15" customHeight="1" x14ac:dyDescent="0.25">
      <c r="A50" s="240" t="s">
        <v>255</v>
      </c>
      <c r="B50" s="178">
        <v>16143006.657199999</v>
      </c>
      <c r="C50" s="137">
        <v>15664041.6831</v>
      </c>
      <c r="D50" s="179">
        <v>478964.97409999999</v>
      </c>
      <c r="E50" s="140">
        <v>0</v>
      </c>
      <c r="F50" s="138">
        <v>0</v>
      </c>
      <c r="G50" s="137">
        <v>4674119.1571000004</v>
      </c>
      <c r="H50" s="138">
        <v>11468887.5001</v>
      </c>
      <c r="I50" s="139">
        <v>10833101.9252</v>
      </c>
      <c r="J50" s="140">
        <v>4709532.9051000001</v>
      </c>
      <c r="K50" s="140">
        <v>240837.45600000001</v>
      </c>
      <c r="L50" s="140">
        <v>0</v>
      </c>
      <c r="M50" s="140">
        <v>0</v>
      </c>
      <c r="N50" s="138">
        <v>359534.37089999998</v>
      </c>
    </row>
    <row r="51" spans="1:14" ht="15" customHeight="1" x14ac:dyDescent="0.25">
      <c r="A51" s="239" t="s">
        <v>256</v>
      </c>
      <c r="B51" s="178">
        <v>106516725.7811</v>
      </c>
      <c r="C51" s="137">
        <v>102152159.9428</v>
      </c>
      <c r="D51" s="179">
        <v>4364565.8382999999</v>
      </c>
      <c r="E51" s="140">
        <v>0</v>
      </c>
      <c r="F51" s="138">
        <v>0</v>
      </c>
      <c r="G51" s="137">
        <v>26158515.129799999</v>
      </c>
      <c r="H51" s="138">
        <v>80358210.651299998</v>
      </c>
      <c r="I51" s="139">
        <v>28884063.186999999</v>
      </c>
      <c r="J51" s="140">
        <v>18143587.065200001</v>
      </c>
      <c r="K51" s="140">
        <v>16288423.5723</v>
      </c>
      <c r="L51" s="140">
        <v>230942.52</v>
      </c>
      <c r="M51" s="140">
        <v>8993100.6055999994</v>
      </c>
      <c r="N51" s="138">
        <v>33976608.831</v>
      </c>
    </row>
    <row r="52" spans="1:14" ht="15" customHeight="1" x14ac:dyDescent="0.25">
      <c r="A52" s="240" t="s">
        <v>257</v>
      </c>
      <c r="B52" s="178">
        <v>22244762.377799999</v>
      </c>
      <c r="C52" s="137">
        <v>18893384.1208</v>
      </c>
      <c r="D52" s="179">
        <v>3351378.2570000002</v>
      </c>
      <c r="E52" s="140">
        <v>0</v>
      </c>
      <c r="F52" s="138">
        <v>0</v>
      </c>
      <c r="G52" s="137">
        <v>11222064.645199999</v>
      </c>
      <c r="H52" s="138">
        <v>11022697.7326</v>
      </c>
      <c r="I52" s="139">
        <v>3540086.2784000002</v>
      </c>
      <c r="J52" s="140">
        <v>7951007.0405000001</v>
      </c>
      <c r="K52" s="140">
        <v>8748920.2349999994</v>
      </c>
      <c r="L52" s="140">
        <v>0</v>
      </c>
      <c r="M52" s="140">
        <v>391705.26250000001</v>
      </c>
      <c r="N52" s="138">
        <v>1613043.5614</v>
      </c>
    </row>
    <row r="53" spans="1:14" ht="15" customHeight="1" thickBot="1" x14ac:dyDescent="0.3">
      <c r="A53" s="242" t="s">
        <v>258</v>
      </c>
      <c r="B53" s="243">
        <v>84271963.403300002</v>
      </c>
      <c r="C53" s="244">
        <v>83258775.821999997</v>
      </c>
      <c r="D53" s="245">
        <v>1013187.5813</v>
      </c>
      <c r="E53" s="246">
        <v>0</v>
      </c>
      <c r="F53" s="247">
        <v>0</v>
      </c>
      <c r="G53" s="244">
        <v>14936450.4846</v>
      </c>
      <c r="H53" s="247">
        <v>69335512.918699995</v>
      </c>
      <c r="I53" s="248">
        <v>25343976.908599999</v>
      </c>
      <c r="J53" s="246">
        <v>10192580.024700001</v>
      </c>
      <c r="K53" s="246">
        <v>7539503.3372999998</v>
      </c>
      <c r="L53" s="246">
        <v>230942.52</v>
      </c>
      <c r="M53" s="246">
        <v>8601395.3431000002</v>
      </c>
      <c r="N53" s="247">
        <v>32363565.2696</v>
      </c>
    </row>
    <row r="54" spans="1:14" ht="15.75" thickTop="1" x14ac:dyDescent="0.25"/>
    <row r="55" spans="1:14" x14ac:dyDescent="0.25">
      <c r="A55" s="249" t="s">
        <v>220</v>
      </c>
    </row>
    <row r="56" spans="1:14" x14ac:dyDescent="0.25">
      <c r="A56" s="220" t="s">
        <v>221</v>
      </c>
    </row>
    <row r="57" spans="1:14" x14ac:dyDescent="0.25">
      <c r="A57" s="220" t="s">
        <v>222</v>
      </c>
    </row>
    <row r="58" spans="1:14" x14ac:dyDescent="0.25">
      <c r="A58" s="220" t="s">
        <v>97</v>
      </c>
    </row>
    <row r="59" spans="1:14" x14ac:dyDescent="0.25">
      <c r="A59" s="218" t="s">
        <v>223</v>
      </c>
    </row>
    <row r="60" spans="1:14" x14ac:dyDescent="0.25">
      <c r="A60" s="218" t="s">
        <v>224</v>
      </c>
    </row>
    <row r="61" spans="1:14" x14ac:dyDescent="0.25">
      <c r="A61" s="219" t="s">
        <v>226</v>
      </c>
    </row>
    <row r="63" spans="1:14" x14ac:dyDescent="0.25">
      <c r="A63" s="220" t="s">
        <v>227</v>
      </c>
    </row>
    <row r="64" spans="1:14" x14ac:dyDescent="0.25">
      <c r="A64" s="220" t="s">
        <v>228</v>
      </c>
    </row>
  </sheetData>
  <hyperlinks>
    <hyperlink ref="O1" location="'Table of Contents'!A1" tooltip="Return to Table of Contents" display="Return to Table of Contents" xr:uid="{2CDDA75E-C231-490B-AC71-16ADE4ED00E2}"/>
  </hyperlink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98D92-9B9B-4D0F-BB41-9FEAB6BD1A52}">
  <sheetPr>
    <tabColor theme="9"/>
  </sheetPr>
  <dimension ref="A1:P45"/>
  <sheetViews>
    <sheetView showGridLines="0" workbookViewId="0"/>
  </sheetViews>
  <sheetFormatPr defaultRowHeight="12.75" x14ac:dyDescent="0.2"/>
  <cols>
    <col min="1" max="1" width="37.28515625" customWidth="1"/>
    <col min="2" max="16" width="10.7109375" customWidth="1"/>
  </cols>
  <sheetData>
    <row r="1" spans="1:16" ht="18.75" x14ac:dyDescent="0.3">
      <c r="A1" s="4" t="s">
        <v>77</v>
      </c>
      <c r="K1" s="13" t="s">
        <v>78</v>
      </c>
    </row>
    <row r="2" spans="1:16" ht="12.75" customHeight="1" x14ac:dyDescent="0.2"/>
    <row r="3" spans="1:16" ht="12.75" customHeight="1" x14ac:dyDescent="0.2"/>
    <row r="4" spans="1:16" ht="12.75" customHeight="1" x14ac:dyDescent="0.2">
      <c r="A4" s="1"/>
      <c r="B4" s="1"/>
      <c r="C4" s="1"/>
      <c r="D4" s="1"/>
      <c r="E4" s="1"/>
      <c r="F4" s="1"/>
    </row>
    <row r="5" spans="1:16" ht="12.75" customHeight="1" x14ac:dyDescent="0.2"/>
    <row r="6" spans="1:16" ht="15" x14ac:dyDescent="0.25">
      <c r="A6" s="5"/>
      <c r="B6" s="6">
        <v>2008</v>
      </c>
      <c r="C6" s="6">
        <v>2009</v>
      </c>
      <c r="D6" s="6">
        <v>2010</v>
      </c>
      <c r="E6" s="6">
        <v>2011</v>
      </c>
      <c r="F6" s="6">
        <v>2012</v>
      </c>
      <c r="G6" s="6">
        <v>2013</v>
      </c>
      <c r="H6" s="6">
        <v>2014</v>
      </c>
      <c r="I6" s="6">
        <v>2015</v>
      </c>
      <c r="J6" s="6">
        <v>2016</v>
      </c>
      <c r="K6" s="6">
        <v>2017</v>
      </c>
      <c r="L6" s="6">
        <v>2018</v>
      </c>
      <c r="M6" s="6">
        <v>2019</v>
      </c>
      <c r="N6" s="6">
        <v>2020</v>
      </c>
      <c r="O6" s="6">
        <v>2021</v>
      </c>
      <c r="P6" s="6">
        <v>2022</v>
      </c>
    </row>
    <row r="7" spans="1:16" ht="15.75" x14ac:dyDescent="0.25">
      <c r="A7" s="7" t="s">
        <v>81</v>
      </c>
      <c r="B7" s="8">
        <v>0.63170000000000004</v>
      </c>
      <c r="C7" s="8">
        <v>0.57520000000000004</v>
      </c>
      <c r="D7" s="8">
        <v>0.62050000000000005</v>
      </c>
      <c r="E7" s="8">
        <v>0.59970000000000001</v>
      </c>
      <c r="F7" s="8">
        <v>0.61099999999999999</v>
      </c>
      <c r="G7" s="8">
        <v>0.61160000000000003</v>
      </c>
      <c r="H7" s="8">
        <v>0.65290000000000004</v>
      </c>
      <c r="I7" s="8">
        <v>0.67410000000000003</v>
      </c>
      <c r="J7" s="8">
        <v>0.71399999999999997</v>
      </c>
      <c r="K7" s="8">
        <v>0.74753009189352426</v>
      </c>
      <c r="L7" s="8">
        <v>0.72581833749180968</v>
      </c>
      <c r="M7" s="8">
        <v>0.70836028362609227</v>
      </c>
      <c r="N7" s="8">
        <v>0.39276168900164293</v>
      </c>
      <c r="O7" s="8">
        <v>0.54488782898963906</v>
      </c>
      <c r="P7" s="8">
        <v>0.70044244088994678</v>
      </c>
    </row>
    <row r="8" spans="1:16" ht="15.75" x14ac:dyDescent="0.25">
      <c r="A8" s="7" t="s">
        <v>82</v>
      </c>
      <c r="B8" s="9">
        <v>117.32</v>
      </c>
      <c r="C8" s="9">
        <v>111.8</v>
      </c>
      <c r="D8" s="9">
        <v>109.02</v>
      </c>
      <c r="E8" s="9">
        <v>111.05</v>
      </c>
      <c r="F8" s="9">
        <v>114.17</v>
      </c>
      <c r="G8" s="9">
        <v>116.14</v>
      </c>
      <c r="H8" s="9">
        <v>118.8</v>
      </c>
      <c r="I8" s="9">
        <v>121.37</v>
      </c>
      <c r="J8" s="9">
        <v>123.74</v>
      </c>
      <c r="K8" s="9">
        <v>131.40542517344019</v>
      </c>
      <c r="L8" s="9">
        <v>139.50844377458054</v>
      </c>
      <c r="M8" s="9">
        <v>140.63142322340741</v>
      </c>
      <c r="N8" s="9">
        <v>115.90693491944833</v>
      </c>
      <c r="O8" s="9">
        <v>116.33204813197902</v>
      </c>
      <c r="P8" s="9">
        <v>161.93667752712406</v>
      </c>
    </row>
    <row r="9" spans="1:16" ht="15.75" x14ac:dyDescent="0.25">
      <c r="A9" s="7" t="s">
        <v>80</v>
      </c>
      <c r="B9" s="9">
        <v>74.111044000000007</v>
      </c>
      <c r="C9" s="9">
        <v>64.307360000000003</v>
      </c>
      <c r="D9" s="9">
        <v>67.646910000000005</v>
      </c>
      <c r="E9" s="9">
        <v>66.596684999999994</v>
      </c>
      <c r="F9" s="9">
        <v>69.757869999999997</v>
      </c>
      <c r="G9" s="9">
        <v>71.031224000000009</v>
      </c>
      <c r="H9" s="9">
        <v>77.564520000000002</v>
      </c>
      <c r="I9" s="9">
        <v>81.78</v>
      </c>
      <c r="J9" s="9">
        <v>88.34</v>
      </c>
      <c r="K9" s="9">
        <v>98.229509555209376</v>
      </c>
      <c r="L9" s="9">
        <v>101.25778672653566</v>
      </c>
      <c r="M9" s="9">
        <v>99.61771484127388</v>
      </c>
      <c r="N9" s="9">
        <v>45.523803525966031</v>
      </c>
      <c r="O9" s="9">
        <v>63.387917148552255</v>
      </c>
      <c r="P9" s="9">
        <v>113.42732167670697</v>
      </c>
    </row>
    <row r="10" spans="1:16" x14ac:dyDescent="0.2">
      <c r="A10" s="3"/>
      <c r="B10" s="3"/>
      <c r="C10" s="3"/>
      <c r="D10" s="3"/>
      <c r="E10" s="3"/>
      <c r="F10" s="3"/>
      <c r="G10" s="3"/>
      <c r="H10" s="3"/>
      <c r="I10" s="3"/>
      <c r="J10" s="3"/>
      <c r="K10" s="3"/>
      <c r="L10" s="3"/>
      <c r="M10" s="3"/>
      <c r="N10" s="3"/>
      <c r="O10" s="3"/>
    </row>
    <row r="40" spans="1:5" x14ac:dyDescent="0.2">
      <c r="B40" s="35" t="s">
        <v>95</v>
      </c>
      <c r="C40" s="14"/>
      <c r="D40" s="14"/>
      <c r="E40" s="15"/>
    </row>
    <row r="41" spans="1:5" x14ac:dyDescent="0.2">
      <c r="B41" s="36" t="s">
        <v>96</v>
      </c>
    </row>
    <row r="42" spans="1:5" x14ac:dyDescent="0.2">
      <c r="A42" t="s">
        <v>113</v>
      </c>
    </row>
    <row r="43" spans="1:5" x14ac:dyDescent="0.2">
      <c r="A43" t="s">
        <v>114</v>
      </c>
    </row>
    <row r="45" spans="1:5" x14ac:dyDescent="0.2">
      <c r="A45" t="s">
        <v>115</v>
      </c>
    </row>
  </sheetData>
  <hyperlinks>
    <hyperlink ref="K1" location="'Table of Contents'!A1" tooltip="Return to Table of Contents" display="Return to Table of Contents" xr:uid="{EECDC7DD-248A-4D72-BDBB-5B54DC2D3AB6}"/>
    <hyperlink ref="B41" r:id="rId1" tooltip="CBRE Hotels Trends in the Hotel Industry National Market Report    " xr:uid="{39239695-8838-4F3F-8B45-E8D3BE4A9EDD}"/>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07D48-AD8E-4CAF-8123-5367C86C2553}">
  <sheetPr>
    <tabColor rgb="FF7030A0"/>
  </sheetPr>
  <dimension ref="A1:K46"/>
  <sheetViews>
    <sheetView showGridLines="0" workbookViewId="0"/>
  </sheetViews>
  <sheetFormatPr defaultColWidth="9.140625" defaultRowHeight="15" x14ac:dyDescent="0.25"/>
  <cols>
    <col min="1" max="1" width="37.28515625" style="84" customWidth="1"/>
    <col min="2" max="17" width="10.7109375" style="84" customWidth="1"/>
    <col min="18" max="16384" width="9.140625" style="84"/>
  </cols>
  <sheetData>
    <row r="1" spans="1:11" ht="18.75" x14ac:dyDescent="0.3">
      <c r="A1" s="83" t="s">
        <v>109</v>
      </c>
      <c r="K1" s="13" t="s">
        <v>78</v>
      </c>
    </row>
    <row r="2" spans="1:11" ht="12.75" customHeight="1" x14ac:dyDescent="0.3">
      <c r="A2" s="83"/>
      <c r="K2" s="13"/>
    </row>
    <row r="3" spans="1:11" ht="12.75" customHeight="1" x14ac:dyDescent="0.3">
      <c r="A3" s="83"/>
      <c r="K3" s="13"/>
    </row>
    <row r="4" spans="1:11" ht="12.75" customHeight="1" x14ac:dyDescent="0.25"/>
    <row r="5" spans="1:11" ht="12.75" customHeight="1" x14ac:dyDescent="0.25">
      <c r="A5" s="85"/>
    </row>
    <row r="6" spans="1:11" x14ac:dyDescent="0.25">
      <c r="A6" s="86"/>
      <c r="B6" s="87" t="s">
        <v>262</v>
      </c>
      <c r="C6" s="87" t="s">
        <v>263</v>
      </c>
      <c r="D6" s="87" t="s">
        <v>264</v>
      </c>
      <c r="E6" s="87" t="s">
        <v>265</v>
      </c>
    </row>
    <row r="7" spans="1:11" ht="15.75" x14ac:dyDescent="0.25">
      <c r="A7" s="88" t="s">
        <v>81</v>
      </c>
      <c r="B7" s="89">
        <v>0.45412885349069138</v>
      </c>
      <c r="C7" s="89">
        <v>0.38154121257248585</v>
      </c>
      <c r="D7" s="89">
        <v>0.5101829764275092</v>
      </c>
      <c r="E7" s="89">
        <v>0.47007220918145448</v>
      </c>
    </row>
    <row r="8" spans="1:11" ht="15.75" x14ac:dyDescent="0.25">
      <c r="A8" s="88" t="s">
        <v>82</v>
      </c>
      <c r="B8" s="90">
        <v>110.95605224039633</v>
      </c>
      <c r="C8" s="90">
        <v>136.52686317056884</v>
      </c>
      <c r="D8" s="90">
        <v>169.72558467618555</v>
      </c>
      <c r="E8" s="90">
        <v>180.95459854589359</v>
      </c>
    </row>
    <row r="9" spans="1:11" ht="15.75" x14ac:dyDescent="0.25">
      <c r="A9" s="88" t="s">
        <v>80</v>
      </c>
      <c r="B9" s="90">
        <v>50.388344791784448</v>
      </c>
      <c r="C9" s="90">
        <v>52.090624922816701</v>
      </c>
      <c r="D9" s="90">
        <v>86.591103965995586</v>
      </c>
      <c r="E9" s="90">
        <v>85.061727900011405</v>
      </c>
    </row>
    <row r="10" spans="1:11" ht="12.75" customHeight="1" x14ac:dyDescent="0.25"/>
    <row r="11" spans="1:11" ht="12.75" customHeight="1" x14ac:dyDescent="0.25"/>
    <row r="12" spans="1:11" ht="12.75" customHeight="1" x14ac:dyDescent="0.25"/>
    <row r="13" spans="1:11" ht="12.75" customHeight="1" x14ac:dyDescent="0.25"/>
    <row r="14" spans="1:11" ht="12.75" customHeight="1" x14ac:dyDescent="0.25"/>
    <row r="15" spans="1:11" ht="12.75" customHeight="1" x14ac:dyDescent="0.25"/>
    <row r="16" spans="1:11"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spans="1:1" ht="12.75" customHeight="1" x14ac:dyDescent="0.25"/>
    <row r="34" spans="1:1" ht="12.75" customHeight="1" x14ac:dyDescent="0.25"/>
    <row r="35" spans="1:1" ht="12.75" customHeight="1" x14ac:dyDescent="0.25"/>
    <row r="36" spans="1:1" ht="12.75" customHeight="1" x14ac:dyDescent="0.25"/>
    <row r="37" spans="1:1" ht="12.75" customHeight="1" x14ac:dyDescent="0.25"/>
    <row r="38" spans="1:1" ht="12.75" customHeight="1" x14ac:dyDescent="0.25"/>
    <row r="39" spans="1:1" ht="12.75" customHeight="1" x14ac:dyDescent="0.25"/>
    <row r="40" spans="1:1" ht="12.75" customHeight="1" x14ac:dyDescent="0.25">
      <c r="A40" s="91" t="s">
        <v>110</v>
      </c>
    </row>
    <row r="41" spans="1:1" ht="12.75" customHeight="1" x14ac:dyDescent="0.25">
      <c r="A41" s="92"/>
    </row>
    <row r="42" spans="1:1" ht="12.75" customHeight="1" x14ac:dyDescent="0.25">
      <c r="A42" s="92" t="s">
        <v>97</v>
      </c>
    </row>
    <row r="43" spans="1:1" ht="12.75" customHeight="1" x14ac:dyDescent="0.25">
      <c r="A43" s="93" t="s">
        <v>111</v>
      </c>
    </row>
    <row r="44" spans="1:1" ht="12.75" customHeight="1" x14ac:dyDescent="0.25">
      <c r="A44" s="93" t="s">
        <v>266</v>
      </c>
    </row>
    <row r="45" spans="1:1" ht="12.75" customHeight="1" x14ac:dyDescent="0.25">
      <c r="A45" s="250" t="s">
        <v>267</v>
      </c>
    </row>
    <row r="46" spans="1:1" ht="12.75" customHeight="1" x14ac:dyDescent="0.25"/>
  </sheetData>
  <hyperlinks>
    <hyperlink ref="A40" r:id="rId1" xr:uid="{96C61C02-980A-4524-A2A6-6CF3CDDF94B4}"/>
    <hyperlink ref="K1" location="'Table of Contents'!A1" tooltip="Return to Table of Contents" display="Return to Table of Contents" xr:uid="{1C2FBB37-5839-400E-A4C1-EDEC27802280}"/>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4BBD2-4B55-43BE-9D30-4C519792E9F2}">
  <sheetPr>
    <tabColor rgb="FF0070C0"/>
  </sheetPr>
  <dimension ref="A1:I124"/>
  <sheetViews>
    <sheetView showGridLines="0" workbookViewId="0"/>
  </sheetViews>
  <sheetFormatPr defaultColWidth="9.140625" defaultRowHeight="15" x14ac:dyDescent="0.2"/>
  <cols>
    <col min="1" max="1" width="67.7109375" style="16" customWidth="1"/>
    <col min="2" max="2" width="13" style="16" customWidth="1"/>
    <col min="3" max="3" width="12.140625" style="16" customWidth="1"/>
    <col min="4" max="4" width="10.140625" style="16" customWidth="1"/>
    <col min="5" max="5" width="10.42578125" style="16" customWidth="1"/>
    <col min="6" max="6" width="10.5703125" style="16" customWidth="1"/>
    <col min="7" max="7" width="12" style="16" customWidth="1"/>
    <col min="8" max="8" width="9.140625" style="16"/>
    <col min="9" max="9" width="12.42578125" style="16" customWidth="1"/>
    <col min="10" max="16384" width="9.140625" style="16"/>
  </cols>
  <sheetData>
    <row r="1" spans="1:9" ht="18.75" x14ac:dyDescent="0.3">
      <c r="A1" s="82" t="s">
        <v>269</v>
      </c>
      <c r="B1" s="80"/>
      <c r="C1" s="80"/>
      <c r="D1" s="80"/>
      <c r="E1" s="80"/>
      <c r="F1" s="80"/>
      <c r="G1" s="80"/>
      <c r="H1" s="80"/>
      <c r="I1" s="34" t="s">
        <v>78</v>
      </c>
    </row>
    <row r="2" spans="1:9" ht="15.75" x14ac:dyDescent="0.2">
      <c r="A2" s="81"/>
      <c r="B2" s="80"/>
      <c r="C2" s="80"/>
      <c r="D2" s="80"/>
      <c r="E2" s="80"/>
      <c r="F2" s="80"/>
      <c r="G2" s="80"/>
      <c r="H2" s="80"/>
      <c r="I2" s="80"/>
    </row>
    <row r="3" spans="1:9" ht="15.75" x14ac:dyDescent="0.25">
      <c r="A3" s="37" t="s">
        <v>75</v>
      </c>
      <c r="B3" s="80"/>
      <c r="C3" s="80"/>
      <c r="D3" s="80"/>
      <c r="E3" s="80"/>
      <c r="F3" s="80"/>
      <c r="G3" s="80"/>
      <c r="H3" s="80"/>
      <c r="I3" s="80"/>
    </row>
    <row r="4" spans="1:9" ht="15.75" x14ac:dyDescent="0.25">
      <c r="A4" s="37" t="s">
        <v>0</v>
      </c>
      <c r="B4" s="80"/>
      <c r="C4" s="80"/>
      <c r="D4" s="80"/>
      <c r="E4" s="80"/>
      <c r="F4" s="80"/>
      <c r="G4" s="80"/>
      <c r="H4" s="80"/>
      <c r="I4" s="80"/>
    </row>
    <row r="5" spans="1:9" ht="15.75" x14ac:dyDescent="0.25">
      <c r="A5" s="37" t="s">
        <v>20</v>
      </c>
      <c r="B5" s="80"/>
      <c r="C5" s="80"/>
      <c r="D5" s="80"/>
      <c r="E5" s="80"/>
      <c r="F5" s="80"/>
      <c r="G5" s="80"/>
      <c r="H5" s="80"/>
      <c r="I5" s="80"/>
    </row>
    <row r="6" spans="1:9" ht="15.75" x14ac:dyDescent="0.25">
      <c r="A6" s="37" t="s">
        <v>40</v>
      </c>
      <c r="B6" s="80"/>
      <c r="C6" s="80"/>
      <c r="D6" s="80"/>
      <c r="E6" s="80"/>
      <c r="F6" s="80"/>
      <c r="G6" s="80"/>
      <c r="H6" s="80"/>
      <c r="I6" s="80"/>
    </row>
    <row r="7" spans="1:9" ht="15.75" x14ac:dyDescent="0.25">
      <c r="A7" s="37" t="s">
        <v>43</v>
      </c>
      <c r="B7" s="80"/>
      <c r="C7" s="80"/>
      <c r="D7" s="80"/>
      <c r="E7" s="80"/>
      <c r="F7" s="80"/>
      <c r="G7" s="80"/>
      <c r="H7" s="80"/>
      <c r="I7" s="80"/>
    </row>
    <row r="8" spans="1:9" ht="15.75" x14ac:dyDescent="0.25">
      <c r="A8" s="37" t="s">
        <v>64</v>
      </c>
      <c r="B8" s="80"/>
      <c r="C8" s="80"/>
      <c r="D8" s="80"/>
      <c r="E8" s="80"/>
      <c r="F8" s="80"/>
      <c r="G8" s="80"/>
      <c r="H8" s="80"/>
      <c r="I8" s="80"/>
    </row>
    <row r="9" spans="1:9" ht="15.75" x14ac:dyDescent="0.25">
      <c r="A9" s="17"/>
    </row>
    <row r="10" spans="1:9" x14ac:dyDescent="0.2">
      <c r="A10" s="18"/>
    </row>
    <row r="11" spans="1:9" ht="15" customHeight="1" x14ac:dyDescent="0.2">
      <c r="A11" s="38" t="s">
        <v>83</v>
      </c>
      <c r="B11" s="39"/>
      <c r="C11" s="39"/>
      <c r="D11" s="39"/>
      <c r="E11" s="39"/>
      <c r="F11" s="39"/>
      <c r="G11" s="40"/>
    </row>
    <row r="12" spans="1:9" ht="15.75" x14ac:dyDescent="0.25">
      <c r="A12" s="41"/>
      <c r="B12" s="19"/>
      <c r="C12" s="42" t="s">
        <v>1</v>
      </c>
      <c r="D12" s="42"/>
      <c r="E12" s="42"/>
      <c r="F12" s="42"/>
      <c r="G12" s="43"/>
    </row>
    <row r="13" spans="1:9" ht="15.75" x14ac:dyDescent="0.2">
      <c r="A13" s="44"/>
      <c r="B13" s="20" t="s">
        <v>3</v>
      </c>
      <c r="C13" s="20" t="s">
        <v>74</v>
      </c>
      <c r="D13" s="20" t="s">
        <v>4</v>
      </c>
      <c r="E13" s="20" t="s">
        <v>5</v>
      </c>
      <c r="F13" s="20" t="s">
        <v>6</v>
      </c>
      <c r="G13" s="21" t="s">
        <v>7</v>
      </c>
    </row>
    <row r="14" spans="1:9" ht="15.75" x14ac:dyDescent="0.25">
      <c r="A14" s="45" t="s">
        <v>85</v>
      </c>
      <c r="B14" s="46">
        <v>279007</v>
      </c>
      <c r="C14" s="46">
        <v>200303</v>
      </c>
      <c r="D14" s="46">
        <v>70272</v>
      </c>
      <c r="E14" s="46">
        <v>5391</v>
      </c>
      <c r="F14" s="46">
        <v>1735</v>
      </c>
      <c r="G14" s="47">
        <v>1306</v>
      </c>
      <c r="I14" s="22"/>
    </row>
    <row r="15" spans="1:9" s="23" customFormat="1" ht="15.75" x14ac:dyDescent="0.25">
      <c r="A15" s="48" t="s">
        <v>84</v>
      </c>
      <c r="B15" s="49">
        <v>11628</v>
      </c>
      <c r="C15" s="49">
        <v>6504</v>
      </c>
      <c r="D15" s="49">
        <v>3903</v>
      </c>
      <c r="E15" s="49">
        <v>876</v>
      </c>
      <c r="F15" s="49">
        <v>229</v>
      </c>
      <c r="G15" s="50">
        <v>116</v>
      </c>
      <c r="I15" s="22"/>
    </row>
    <row r="16" spans="1:9" ht="15.75" x14ac:dyDescent="0.2">
      <c r="A16" s="51" t="s">
        <v>69</v>
      </c>
      <c r="B16" s="52">
        <v>426</v>
      </c>
      <c r="C16" s="52">
        <v>264</v>
      </c>
      <c r="D16" s="52">
        <v>84</v>
      </c>
      <c r="E16" s="52">
        <v>54</v>
      </c>
      <c r="F16" s="52">
        <v>18</v>
      </c>
      <c r="G16" s="53">
        <v>6</v>
      </c>
    </row>
    <row r="17" spans="1:9" ht="15.75" x14ac:dyDescent="0.2">
      <c r="A17" s="51" t="s">
        <v>70</v>
      </c>
      <c r="B17" s="52">
        <v>1815</v>
      </c>
      <c r="C17" s="52">
        <v>1377</v>
      </c>
      <c r="D17" s="52">
        <v>299</v>
      </c>
      <c r="E17" s="52">
        <v>59</v>
      </c>
      <c r="F17" s="52">
        <v>39</v>
      </c>
      <c r="G17" s="53">
        <v>41</v>
      </c>
    </row>
    <row r="18" spans="1:9" ht="15.75" x14ac:dyDescent="0.2">
      <c r="A18" s="51" t="s">
        <v>71</v>
      </c>
      <c r="B18" s="52">
        <v>5650</v>
      </c>
      <c r="C18" s="52">
        <v>1588</v>
      </c>
      <c r="D18" s="52">
        <v>3124</v>
      </c>
      <c r="E18" s="52">
        <v>735</v>
      </c>
      <c r="F18" s="52">
        <v>153</v>
      </c>
      <c r="G18" s="53">
        <v>50</v>
      </c>
    </row>
    <row r="19" spans="1:9" ht="15.75" x14ac:dyDescent="0.2">
      <c r="A19" s="51" t="s">
        <v>72</v>
      </c>
      <c r="B19" s="52">
        <v>3240</v>
      </c>
      <c r="C19" s="52">
        <v>2959</v>
      </c>
      <c r="D19" s="52">
        <v>226</v>
      </c>
      <c r="E19" s="52">
        <v>22</v>
      </c>
      <c r="F19" s="52">
        <v>17</v>
      </c>
      <c r="G19" s="53">
        <v>16</v>
      </c>
    </row>
    <row r="20" spans="1:9" ht="15.75" x14ac:dyDescent="0.2">
      <c r="A20" s="54" t="s">
        <v>73</v>
      </c>
      <c r="B20" s="55">
        <v>497</v>
      </c>
      <c r="C20" s="55">
        <v>316</v>
      </c>
      <c r="D20" s="55">
        <v>170</v>
      </c>
      <c r="E20" s="55">
        <v>6</v>
      </c>
      <c r="F20" s="55">
        <v>2</v>
      </c>
      <c r="G20" s="56">
        <v>3</v>
      </c>
    </row>
    <row r="21" spans="1:9" x14ac:dyDescent="0.2">
      <c r="A21" s="24"/>
      <c r="B21" s="25"/>
      <c r="C21" s="25"/>
      <c r="D21" s="25"/>
      <c r="E21" s="25"/>
      <c r="F21" s="25"/>
      <c r="G21" s="25"/>
    </row>
    <row r="22" spans="1:9" ht="15.75" x14ac:dyDescent="0.2">
      <c r="A22" s="57" t="s">
        <v>0</v>
      </c>
      <c r="B22" s="26"/>
      <c r="C22" s="26"/>
      <c r="D22" s="26"/>
      <c r="E22" s="26"/>
      <c r="F22" s="26"/>
      <c r="G22" s="27"/>
      <c r="H22" s="58"/>
    </row>
    <row r="23" spans="1:9" ht="15.75" x14ac:dyDescent="0.25">
      <c r="A23" s="41"/>
      <c r="B23" s="19"/>
      <c r="C23" s="42" t="s">
        <v>1</v>
      </c>
      <c r="D23" s="42"/>
      <c r="E23" s="42"/>
      <c r="F23" s="42"/>
      <c r="G23" s="43"/>
      <c r="H23" s="58"/>
    </row>
    <row r="24" spans="1:9" ht="15.75" x14ac:dyDescent="0.2">
      <c r="A24" s="59" t="s">
        <v>2</v>
      </c>
      <c r="B24" s="20" t="s">
        <v>3</v>
      </c>
      <c r="C24" s="20" t="s">
        <v>74</v>
      </c>
      <c r="D24" s="20" t="s">
        <v>4</v>
      </c>
      <c r="E24" s="20" t="s">
        <v>5</v>
      </c>
      <c r="F24" s="20" t="s">
        <v>6</v>
      </c>
      <c r="G24" s="21" t="s">
        <v>7</v>
      </c>
      <c r="H24" s="58"/>
    </row>
    <row r="25" spans="1:9" s="23" customFormat="1" ht="15.75" x14ac:dyDescent="0.25">
      <c r="A25" s="48" t="s">
        <v>8</v>
      </c>
      <c r="B25" s="49">
        <v>426</v>
      </c>
      <c r="C25" s="49">
        <v>264</v>
      </c>
      <c r="D25" s="49">
        <v>84</v>
      </c>
      <c r="E25" s="49">
        <v>54</v>
      </c>
      <c r="F25" s="49">
        <v>18</v>
      </c>
      <c r="G25" s="50">
        <v>6</v>
      </c>
      <c r="H25" s="60"/>
    </row>
    <row r="26" spans="1:9" ht="15.75" x14ac:dyDescent="0.2">
      <c r="A26" s="51" t="s">
        <v>9</v>
      </c>
      <c r="B26" s="52">
        <v>149</v>
      </c>
      <c r="C26" s="52">
        <v>73</v>
      </c>
      <c r="D26" s="52">
        <v>19</v>
      </c>
      <c r="E26" s="52">
        <v>39</v>
      </c>
      <c r="F26" s="52">
        <v>13</v>
      </c>
      <c r="G26" s="53">
        <v>5</v>
      </c>
      <c r="H26" s="58"/>
      <c r="I26" s="28"/>
    </row>
    <row r="27" spans="1:9" ht="15.75" x14ac:dyDescent="0.2">
      <c r="A27" s="51" t="s">
        <v>10</v>
      </c>
      <c r="B27" s="52">
        <v>13</v>
      </c>
      <c r="C27" s="52">
        <v>7</v>
      </c>
      <c r="D27" s="52">
        <v>1</v>
      </c>
      <c r="E27" s="52">
        <v>4</v>
      </c>
      <c r="F27" s="52">
        <v>1</v>
      </c>
      <c r="G27" s="53">
        <v>0</v>
      </c>
      <c r="H27" s="58"/>
    </row>
    <row r="28" spans="1:9" ht="15.75" x14ac:dyDescent="0.2">
      <c r="A28" s="51" t="s">
        <v>11</v>
      </c>
      <c r="B28" s="52">
        <v>25</v>
      </c>
      <c r="C28" s="52">
        <v>14</v>
      </c>
      <c r="D28" s="52">
        <v>5</v>
      </c>
      <c r="E28" s="52">
        <v>3</v>
      </c>
      <c r="F28" s="52">
        <v>2</v>
      </c>
      <c r="G28" s="53">
        <v>1</v>
      </c>
      <c r="H28" s="58"/>
    </row>
    <row r="29" spans="1:9" ht="15.75" x14ac:dyDescent="0.2">
      <c r="A29" s="51" t="s">
        <v>12</v>
      </c>
      <c r="B29" s="52">
        <v>58</v>
      </c>
      <c r="C29" s="52">
        <v>29</v>
      </c>
      <c r="D29" s="52">
        <v>27</v>
      </c>
      <c r="E29" s="52">
        <v>1</v>
      </c>
      <c r="F29" s="52">
        <v>1</v>
      </c>
      <c r="G29" s="53">
        <v>0</v>
      </c>
      <c r="H29" s="58"/>
    </row>
    <row r="30" spans="1:9" ht="15.75" x14ac:dyDescent="0.2">
      <c r="A30" s="51" t="s">
        <v>13</v>
      </c>
      <c r="B30" s="52">
        <v>0</v>
      </c>
      <c r="C30" s="52">
        <v>0</v>
      </c>
      <c r="D30" s="52">
        <v>0</v>
      </c>
      <c r="E30" s="52">
        <v>0</v>
      </c>
      <c r="F30" s="52">
        <v>0</v>
      </c>
      <c r="G30" s="53">
        <v>0</v>
      </c>
      <c r="H30" s="58"/>
    </row>
    <row r="31" spans="1:9" ht="15.75" x14ac:dyDescent="0.2">
      <c r="A31" s="51" t="s">
        <v>14</v>
      </c>
      <c r="B31" s="52">
        <v>41</v>
      </c>
      <c r="C31" s="52">
        <v>36</v>
      </c>
      <c r="D31" s="52">
        <v>5</v>
      </c>
      <c r="E31" s="52">
        <v>0</v>
      </c>
      <c r="F31" s="52">
        <v>0</v>
      </c>
      <c r="G31" s="53">
        <v>0</v>
      </c>
      <c r="H31" s="58"/>
    </row>
    <row r="32" spans="1:9" ht="15.75" x14ac:dyDescent="0.2">
      <c r="A32" s="51" t="s">
        <v>15</v>
      </c>
      <c r="B32" s="52">
        <v>30</v>
      </c>
      <c r="C32" s="52">
        <v>26</v>
      </c>
      <c r="D32" s="52">
        <v>4</v>
      </c>
      <c r="E32" s="52">
        <v>0</v>
      </c>
      <c r="F32" s="52">
        <v>0</v>
      </c>
      <c r="G32" s="53">
        <v>0</v>
      </c>
      <c r="H32" s="58"/>
    </row>
    <row r="33" spans="1:8" ht="15.75" x14ac:dyDescent="0.2">
      <c r="A33" s="51" t="s">
        <v>16</v>
      </c>
      <c r="B33" s="52">
        <v>45</v>
      </c>
      <c r="C33" s="52">
        <v>42</v>
      </c>
      <c r="D33" s="52">
        <v>2</v>
      </c>
      <c r="E33" s="52">
        <v>1</v>
      </c>
      <c r="F33" s="52">
        <v>0</v>
      </c>
      <c r="G33" s="53">
        <v>0</v>
      </c>
      <c r="H33" s="58"/>
    </row>
    <row r="34" spans="1:8" ht="15.75" x14ac:dyDescent="0.2">
      <c r="A34" s="51" t="s">
        <v>17</v>
      </c>
      <c r="B34" s="52">
        <v>36</v>
      </c>
      <c r="C34" s="52">
        <v>18</v>
      </c>
      <c r="D34" s="52">
        <v>16</v>
      </c>
      <c r="E34" s="52">
        <v>2</v>
      </c>
      <c r="F34" s="52">
        <v>0</v>
      </c>
      <c r="G34" s="53">
        <v>0</v>
      </c>
      <c r="H34" s="58"/>
    </row>
    <row r="35" spans="1:8" ht="15.75" x14ac:dyDescent="0.2">
      <c r="A35" s="51" t="s">
        <v>18</v>
      </c>
      <c r="B35" s="52">
        <v>8</v>
      </c>
      <c r="C35" s="52">
        <v>7</v>
      </c>
      <c r="D35" s="52">
        <v>1</v>
      </c>
      <c r="E35" s="52">
        <v>0</v>
      </c>
      <c r="F35" s="52">
        <v>0</v>
      </c>
      <c r="G35" s="53">
        <v>0</v>
      </c>
      <c r="H35" s="58"/>
    </row>
    <row r="36" spans="1:8" ht="15.75" x14ac:dyDescent="0.2">
      <c r="A36" s="54" t="s">
        <v>19</v>
      </c>
      <c r="B36" s="55">
        <v>21</v>
      </c>
      <c r="C36" s="55">
        <v>12</v>
      </c>
      <c r="D36" s="55">
        <v>4</v>
      </c>
      <c r="E36" s="55">
        <v>4</v>
      </c>
      <c r="F36" s="55">
        <v>1</v>
      </c>
      <c r="G36" s="56">
        <v>0</v>
      </c>
      <c r="H36" s="58"/>
    </row>
    <row r="37" spans="1:8" ht="15.75" x14ac:dyDescent="0.2">
      <c r="A37" s="61"/>
      <c r="B37" s="62"/>
      <c r="C37" s="62"/>
      <c r="D37" s="62"/>
      <c r="E37" s="62"/>
      <c r="F37" s="62"/>
      <c r="G37" s="62"/>
      <c r="H37" s="58"/>
    </row>
    <row r="38" spans="1:8" ht="15.75" x14ac:dyDescent="0.2">
      <c r="A38" s="57" t="s">
        <v>20</v>
      </c>
      <c r="B38" s="26"/>
      <c r="C38" s="26"/>
      <c r="D38" s="26"/>
      <c r="E38" s="26"/>
      <c r="F38" s="26"/>
      <c r="G38" s="27"/>
      <c r="H38" s="18"/>
    </row>
    <row r="39" spans="1:8" ht="15.75" x14ac:dyDescent="0.25">
      <c r="A39" s="63"/>
      <c r="B39" s="19"/>
      <c r="C39" s="42" t="s">
        <v>1</v>
      </c>
      <c r="D39" s="42"/>
      <c r="E39" s="42"/>
      <c r="F39" s="42"/>
      <c r="G39" s="43"/>
      <c r="H39" s="58"/>
    </row>
    <row r="40" spans="1:8" ht="15.75" x14ac:dyDescent="0.2">
      <c r="A40" s="59" t="s">
        <v>2</v>
      </c>
      <c r="B40" s="20" t="s">
        <v>3</v>
      </c>
      <c r="C40" s="20" t="s">
        <v>74</v>
      </c>
      <c r="D40" s="20" t="s">
        <v>4</v>
      </c>
      <c r="E40" s="20" t="s">
        <v>5</v>
      </c>
      <c r="F40" s="20" t="s">
        <v>6</v>
      </c>
      <c r="G40" s="21" t="s">
        <v>7</v>
      </c>
      <c r="H40" s="58"/>
    </row>
    <row r="41" spans="1:8" s="23" customFormat="1" ht="15.75" x14ac:dyDescent="0.25">
      <c r="A41" s="48" t="s">
        <v>21</v>
      </c>
      <c r="B41" s="49">
        <v>1815</v>
      </c>
      <c r="C41" s="49">
        <v>1377</v>
      </c>
      <c r="D41" s="49">
        <v>299</v>
      </c>
      <c r="E41" s="49">
        <v>59</v>
      </c>
      <c r="F41" s="49">
        <v>39</v>
      </c>
      <c r="G41" s="50">
        <v>41</v>
      </c>
      <c r="H41" s="64"/>
    </row>
    <row r="42" spans="1:8" ht="15.75" x14ac:dyDescent="0.2">
      <c r="A42" s="51" t="s">
        <v>22</v>
      </c>
      <c r="B42" s="52">
        <v>25</v>
      </c>
      <c r="C42" s="52">
        <v>6</v>
      </c>
      <c r="D42" s="52">
        <v>4</v>
      </c>
      <c r="E42" s="52">
        <v>10</v>
      </c>
      <c r="F42" s="52">
        <v>5</v>
      </c>
      <c r="G42" s="53">
        <v>0</v>
      </c>
      <c r="H42" s="58"/>
    </row>
    <row r="43" spans="1:8" ht="15.75" x14ac:dyDescent="0.2">
      <c r="A43" s="51" t="s">
        <v>23</v>
      </c>
      <c r="B43" s="52">
        <v>28</v>
      </c>
      <c r="C43" s="52">
        <v>21</v>
      </c>
      <c r="D43" s="52">
        <v>7</v>
      </c>
      <c r="E43" s="52">
        <v>0</v>
      </c>
      <c r="F43" s="52">
        <v>0</v>
      </c>
      <c r="G43" s="53">
        <v>0</v>
      </c>
      <c r="H43" s="58"/>
    </row>
    <row r="44" spans="1:8" ht="15.75" x14ac:dyDescent="0.2">
      <c r="A44" s="51" t="s">
        <v>24</v>
      </c>
      <c r="B44" s="52">
        <v>9</v>
      </c>
      <c r="C44" s="52">
        <v>7</v>
      </c>
      <c r="D44" s="52">
        <v>1</v>
      </c>
      <c r="E44" s="52">
        <v>1</v>
      </c>
      <c r="F44" s="52">
        <v>0</v>
      </c>
      <c r="G44" s="53">
        <v>0</v>
      </c>
      <c r="H44" s="58"/>
    </row>
    <row r="45" spans="1:8" ht="15.75" x14ac:dyDescent="0.2">
      <c r="A45" s="51" t="s">
        <v>25</v>
      </c>
      <c r="B45" s="52">
        <v>13</v>
      </c>
      <c r="C45" s="52">
        <v>12</v>
      </c>
      <c r="D45" s="52">
        <v>1</v>
      </c>
      <c r="E45" s="52">
        <v>0</v>
      </c>
      <c r="F45" s="52">
        <v>0</v>
      </c>
      <c r="G45" s="53">
        <v>0</v>
      </c>
      <c r="H45" s="58"/>
    </row>
    <row r="46" spans="1:8" ht="15.75" x14ac:dyDescent="0.2">
      <c r="A46" s="51" t="s">
        <v>98</v>
      </c>
      <c r="B46" s="52">
        <v>262</v>
      </c>
      <c r="C46" s="52">
        <v>246</v>
      </c>
      <c r="D46" s="52">
        <v>15</v>
      </c>
      <c r="E46" s="52">
        <v>1</v>
      </c>
      <c r="F46" s="52">
        <v>0</v>
      </c>
      <c r="G46" s="53">
        <v>0</v>
      </c>
      <c r="H46" s="58"/>
    </row>
    <row r="47" spans="1:8" ht="15.75" x14ac:dyDescent="0.2">
      <c r="A47" s="51" t="s">
        <v>26</v>
      </c>
      <c r="B47" s="52">
        <v>31</v>
      </c>
      <c r="C47" s="52">
        <v>28</v>
      </c>
      <c r="D47" s="52">
        <v>3</v>
      </c>
      <c r="E47" s="52">
        <v>0</v>
      </c>
      <c r="F47" s="52">
        <v>0</v>
      </c>
      <c r="G47" s="53">
        <v>0</v>
      </c>
      <c r="H47" s="58"/>
    </row>
    <row r="48" spans="1:8" ht="15.75" x14ac:dyDescent="0.2">
      <c r="A48" s="51" t="s">
        <v>27</v>
      </c>
      <c r="B48" s="52">
        <v>64</v>
      </c>
      <c r="C48" s="52">
        <v>46</v>
      </c>
      <c r="D48" s="52">
        <v>17</v>
      </c>
      <c r="E48" s="52">
        <v>0</v>
      </c>
      <c r="F48" s="52">
        <v>1</v>
      </c>
      <c r="G48" s="53">
        <v>0</v>
      </c>
      <c r="H48" s="58"/>
    </row>
    <row r="49" spans="1:8" ht="15.75" x14ac:dyDescent="0.2">
      <c r="A49" s="51" t="s">
        <v>90</v>
      </c>
      <c r="B49" s="52">
        <v>16</v>
      </c>
      <c r="C49" s="52">
        <v>13</v>
      </c>
      <c r="D49" s="52">
        <v>2</v>
      </c>
      <c r="E49" s="52">
        <v>0</v>
      </c>
      <c r="F49" s="52">
        <v>0</v>
      </c>
      <c r="G49" s="53">
        <v>1</v>
      </c>
      <c r="H49" s="58"/>
    </row>
    <row r="50" spans="1:8" ht="15.75" x14ac:dyDescent="0.2">
      <c r="A50" s="51" t="s">
        <v>91</v>
      </c>
      <c r="B50" s="52">
        <v>13</v>
      </c>
      <c r="C50" s="52">
        <v>13</v>
      </c>
      <c r="D50" s="52">
        <v>0</v>
      </c>
      <c r="E50" s="52">
        <v>0</v>
      </c>
      <c r="F50" s="52">
        <v>0</v>
      </c>
      <c r="G50" s="53">
        <v>0</v>
      </c>
      <c r="H50" s="58"/>
    </row>
    <row r="51" spans="1:8" ht="15.75" x14ac:dyDescent="0.2">
      <c r="A51" s="51" t="s">
        <v>89</v>
      </c>
      <c r="B51" s="52">
        <v>9</v>
      </c>
      <c r="C51" s="52">
        <v>7</v>
      </c>
      <c r="D51" s="52">
        <v>0</v>
      </c>
      <c r="E51" s="52">
        <v>2</v>
      </c>
      <c r="F51" s="52">
        <v>0</v>
      </c>
      <c r="G51" s="53">
        <v>0</v>
      </c>
      <c r="H51" s="58"/>
    </row>
    <row r="52" spans="1:8" ht="15.75" x14ac:dyDescent="0.2">
      <c r="A52" s="51" t="s">
        <v>107</v>
      </c>
      <c r="B52" s="52">
        <v>121</v>
      </c>
      <c r="C52" s="52">
        <v>89</v>
      </c>
      <c r="D52" s="52">
        <v>31</v>
      </c>
      <c r="E52" s="52">
        <v>1</v>
      </c>
      <c r="F52" s="52">
        <v>0</v>
      </c>
      <c r="G52" s="53">
        <v>0</v>
      </c>
      <c r="H52" s="58"/>
    </row>
    <row r="53" spans="1:8" ht="15.75" x14ac:dyDescent="0.2">
      <c r="A53" s="51" t="s">
        <v>99</v>
      </c>
      <c r="B53" s="52">
        <v>216</v>
      </c>
      <c r="C53" s="52">
        <v>188</v>
      </c>
      <c r="D53" s="52">
        <v>28</v>
      </c>
      <c r="E53" s="52">
        <v>0</v>
      </c>
      <c r="F53" s="52">
        <v>0</v>
      </c>
      <c r="G53" s="53">
        <v>0</v>
      </c>
      <c r="H53" s="58"/>
    </row>
    <row r="54" spans="1:8" ht="15.75" x14ac:dyDescent="0.2">
      <c r="A54" s="51" t="s">
        <v>100</v>
      </c>
      <c r="B54" s="52">
        <v>350</v>
      </c>
      <c r="C54" s="52">
        <v>303</v>
      </c>
      <c r="D54" s="52">
        <v>47</v>
      </c>
      <c r="E54" s="52">
        <v>0</v>
      </c>
      <c r="F54" s="52">
        <v>0</v>
      </c>
      <c r="G54" s="53">
        <v>0</v>
      </c>
      <c r="H54" s="58"/>
    </row>
    <row r="55" spans="1:8" ht="15.75" x14ac:dyDescent="0.2">
      <c r="A55" s="51" t="s">
        <v>101</v>
      </c>
      <c r="B55" s="52">
        <v>227</v>
      </c>
      <c r="C55" s="52">
        <v>205</v>
      </c>
      <c r="D55" s="52">
        <v>22</v>
      </c>
      <c r="E55" s="52">
        <v>0</v>
      </c>
      <c r="F55" s="52">
        <v>0</v>
      </c>
      <c r="G55" s="53">
        <v>0</v>
      </c>
      <c r="H55" s="58"/>
    </row>
    <row r="56" spans="1:8" ht="15.75" x14ac:dyDescent="0.2">
      <c r="A56" s="51" t="s">
        <v>28</v>
      </c>
      <c r="B56" s="52">
        <v>14</v>
      </c>
      <c r="C56" s="52">
        <v>5</v>
      </c>
      <c r="D56" s="52">
        <v>6</v>
      </c>
      <c r="E56" s="52">
        <v>2</v>
      </c>
      <c r="F56" s="52">
        <v>0</v>
      </c>
      <c r="G56" s="53">
        <v>1</v>
      </c>
      <c r="H56" s="58"/>
    </row>
    <row r="57" spans="1:8" ht="15.75" x14ac:dyDescent="0.2">
      <c r="A57" s="51" t="s">
        <v>29</v>
      </c>
      <c r="B57" s="52">
        <v>4</v>
      </c>
      <c r="C57" s="52">
        <v>4</v>
      </c>
      <c r="D57" s="52">
        <v>0</v>
      </c>
      <c r="E57" s="52">
        <v>0</v>
      </c>
      <c r="F57" s="52">
        <v>0</v>
      </c>
      <c r="G57" s="53">
        <v>0</v>
      </c>
      <c r="H57" s="58"/>
    </row>
    <row r="58" spans="1:8" ht="15.75" x14ac:dyDescent="0.2">
      <c r="A58" s="51" t="s">
        <v>106</v>
      </c>
      <c r="B58" s="52">
        <v>9</v>
      </c>
      <c r="C58" s="52">
        <v>3</v>
      </c>
      <c r="D58" s="52">
        <v>6</v>
      </c>
      <c r="E58" s="52">
        <v>0</v>
      </c>
      <c r="F58" s="52">
        <v>0</v>
      </c>
      <c r="G58" s="53">
        <v>0</v>
      </c>
      <c r="H58" s="58"/>
    </row>
    <row r="59" spans="1:8" ht="15.75" x14ac:dyDescent="0.2">
      <c r="A59" s="51" t="s">
        <v>30</v>
      </c>
      <c r="B59" s="52">
        <v>6</v>
      </c>
      <c r="C59" s="52">
        <v>3</v>
      </c>
      <c r="D59" s="52">
        <v>2</v>
      </c>
      <c r="E59" s="52">
        <v>1</v>
      </c>
      <c r="F59" s="52">
        <v>0</v>
      </c>
      <c r="G59" s="53">
        <v>0</v>
      </c>
      <c r="H59" s="58"/>
    </row>
    <row r="60" spans="1:8" ht="15.75" x14ac:dyDescent="0.2">
      <c r="A60" s="51" t="s">
        <v>31</v>
      </c>
      <c r="B60" s="52">
        <v>5</v>
      </c>
      <c r="C60" s="52">
        <v>3</v>
      </c>
      <c r="D60" s="52">
        <v>1</v>
      </c>
      <c r="E60" s="52">
        <v>1</v>
      </c>
      <c r="F60" s="52">
        <v>0</v>
      </c>
      <c r="G60" s="53">
        <v>0</v>
      </c>
      <c r="H60" s="58"/>
    </row>
    <row r="61" spans="1:8" ht="15.75" x14ac:dyDescent="0.2">
      <c r="A61" s="51" t="s">
        <v>105</v>
      </c>
      <c r="B61" s="52">
        <v>9</v>
      </c>
      <c r="C61" s="52">
        <v>3</v>
      </c>
      <c r="D61" s="52">
        <v>2</v>
      </c>
      <c r="E61" s="52">
        <v>2</v>
      </c>
      <c r="F61" s="52">
        <v>1</v>
      </c>
      <c r="G61" s="53">
        <v>1</v>
      </c>
      <c r="H61" s="58"/>
    </row>
    <row r="62" spans="1:8" ht="15.75" x14ac:dyDescent="0.2">
      <c r="A62" s="51" t="s">
        <v>32</v>
      </c>
      <c r="B62" s="52">
        <v>22</v>
      </c>
      <c r="C62" s="52">
        <v>6</v>
      </c>
      <c r="D62" s="52">
        <v>13</v>
      </c>
      <c r="E62" s="52">
        <v>1</v>
      </c>
      <c r="F62" s="52">
        <v>1</v>
      </c>
      <c r="G62" s="53">
        <v>1</v>
      </c>
      <c r="H62" s="58"/>
    </row>
    <row r="63" spans="1:8" ht="15.75" x14ac:dyDescent="0.2">
      <c r="A63" s="51" t="s">
        <v>33</v>
      </c>
      <c r="B63" s="52">
        <v>43</v>
      </c>
      <c r="C63" s="52">
        <v>20</v>
      </c>
      <c r="D63" s="52">
        <v>20</v>
      </c>
      <c r="E63" s="52">
        <v>2</v>
      </c>
      <c r="F63" s="52">
        <v>1</v>
      </c>
      <c r="G63" s="53">
        <v>0</v>
      </c>
      <c r="H63" s="58"/>
    </row>
    <row r="64" spans="1:8" ht="15.75" x14ac:dyDescent="0.2">
      <c r="A64" s="51" t="s">
        <v>34</v>
      </c>
      <c r="B64" s="52">
        <v>1</v>
      </c>
      <c r="C64" s="52">
        <v>1</v>
      </c>
      <c r="D64" s="52">
        <v>0</v>
      </c>
      <c r="E64" s="52">
        <v>0</v>
      </c>
      <c r="F64" s="52">
        <v>0</v>
      </c>
      <c r="G64" s="53">
        <v>0</v>
      </c>
      <c r="H64" s="58"/>
    </row>
    <row r="65" spans="1:8" ht="15.75" x14ac:dyDescent="0.2">
      <c r="A65" s="51" t="s">
        <v>102</v>
      </c>
      <c r="B65" s="52">
        <v>23</v>
      </c>
      <c r="C65" s="52">
        <v>14</v>
      </c>
      <c r="D65" s="52">
        <v>9</v>
      </c>
      <c r="E65" s="52">
        <v>0</v>
      </c>
      <c r="F65" s="52">
        <v>0</v>
      </c>
      <c r="G65" s="53">
        <v>0</v>
      </c>
      <c r="H65" s="58"/>
    </row>
    <row r="66" spans="1:8" ht="15.75" x14ac:dyDescent="0.2">
      <c r="A66" s="51" t="s">
        <v>35</v>
      </c>
      <c r="B66" s="52">
        <v>20</v>
      </c>
      <c r="C66" s="52">
        <v>13</v>
      </c>
      <c r="D66" s="52">
        <v>3</v>
      </c>
      <c r="E66" s="52">
        <v>2</v>
      </c>
      <c r="F66" s="52">
        <v>0</v>
      </c>
      <c r="G66" s="53">
        <v>2</v>
      </c>
      <c r="H66" s="58"/>
    </row>
    <row r="67" spans="1:8" ht="15.75" x14ac:dyDescent="0.2">
      <c r="A67" s="51" t="s">
        <v>36</v>
      </c>
      <c r="B67" s="52">
        <v>133</v>
      </c>
      <c r="C67" s="52">
        <v>27</v>
      </c>
      <c r="D67" s="52">
        <v>32</v>
      </c>
      <c r="E67" s="52">
        <v>24</v>
      </c>
      <c r="F67" s="52">
        <v>24</v>
      </c>
      <c r="G67" s="53">
        <v>26</v>
      </c>
      <c r="H67" s="58"/>
    </row>
    <row r="68" spans="1:8" ht="15.75" x14ac:dyDescent="0.2">
      <c r="A68" s="51" t="s">
        <v>37</v>
      </c>
      <c r="B68" s="52">
        <v>11</v>
      </c>
      <c r="C68" s="52">
        <v>6</v>
      </c>
      <c r="D68" s="52">
        <v>0</v>
      </c>
      <c r="E68" s="52">
        <v>0</v>
      </c>
      <c r="F68" s="52">
        <v>1</v>
      </c>
      <c r="G68" s="53">
        <v>4</v>
      </c>
      <c r="H68" s="58"/>
    </row>
    <row r="69" spans="1:8" ht="15.75" x14ac:dyDescent="0.2">
      <c r="A69" s="51" t="s">
        <v>38</v>
      </c>
      <c r="B69" s="52">
        <v>26</v>
      </c>
      <c r="C69" s="52">
        <v>15</v>
      </c>
      <c r="D69" s="52">
        <v>8</v>
      </c>
      <c r="E69" s="52">
        <v>3</v>
      </c>
      <c r="F69" s="52">
        <v>0</v>
      </c>
      <c r="G69" s="53">
        <v>0</v>
      </c>
      <c r="H69" s="58"/>
    </row>
    <row r="70" spans="1:8" ht="15.75" x14ac:dyDescent="0.2">
      <c r="A70" s="65" t="s">
        <v>39</v>
      </c>
      <c r="B70" s="52">
        <v>11</v>
      </c>
      <c r="C70" s="52">
        <v>4</v>
      </c>
      <c r="D70" s="52">
        <v>4</v>
      </c>
      <c r="E70" s="52">
        <v>2</v>
      </c>
      <c r="F70" s="52">
        <v>1</v>
      </c>
      <c r="G70" s="53">
        <v>0</v>
      </c>
      <c r="H70" s="58"/>
    </row>
    <row r="71" spans="1:8" ht="15.75" x14ac:dyDescent="0.2">
      <c r="A71" s="54" t="s">
        <v>92</v>
      </c>
      <c r="B71" s="55">
        <v>94</v>
      </c>
      <c r="C71" s="55">
        <v>66</v>
      </c>
      <c r="D71" s="55">
        <v>15</v>
      </c>
      <c r="E71" s="55">
        <v>4</v>
      </c>
      <c r="F71" s="55">
        <v>4</v>
      </c>
      <c r="G71" s="56">
        <v>5</v>
      </c>
      <c r="H71" s="58"/>
    </row>
    <row r="72" spans="1:8" ht="15.75" x14ac:dyDescent="0.2">
      <c r="A72" s="66"/>
      <c r="B72" s="67"/>
      <c r="C72" s="67"/>
      <c r="D72" s="67"/>
      <c r="E72" s="67"/>
      <c r="F72" s="67"/>
      <c r="G72" s="67"/>
      <c r="H72" s="58"/>
    </row>
    <row r="73" spans="1:8" ht="15.75" x14ac:dyDescent="0.2">
      <c r="A73" s="68" t="s">
        <v>40</v>
      </c>
      <c r="B73" s="29"/>
      <c r="C73" s="29"/>
      <c r="D73" s="29"/>
      <c r="E73" s="29"/>
      <c r="F73" s="29"/>
      <c r="G73" s="30"/>
      <c r="H73" s="18"/>
    </row>
    <row r="74" spans="1:8" ht="15.75" x14ac:dyDescent="0.25">
      <c r="A74" s="69"/>
      <c r="B74" s="31"/>
      <c r="C74" s="42" t="s">
        <v>1</v>
      </c>
      <c r="D74" s="42"/>
      <c r="E74" s="42"/>
      <c r="F74" s="42"/>
      <c r="G74" s="43"/>
      <c r="H74" s="58"/>
    </row>
    <row r="75" spans="1:8" ht="15.75" x14ac:dyDescent="0.2">
      <c r="A75" s="70" t="s">
        <v>2</v>
      </c>
      <c r="B75" s="32" t="s">
        <v>3</v>
      </c>
      <c r="C75" s="20" t="s">
        <v>74</v>
      </c>
      <c r="D75" s="32" t="s">
        <v>4</v>
      </c>
      <c r="E75" s="32" t="s">
        <v>5</v>
      </c>
      <c r="F75" s="32" t="s">
        <v>6</v>
      </c>
      <c r="G75" s="33" t="s">
        <v>7</v>
      </c>
      <c r="H75" s="58"/>
    </row>
    <row r="76" spans="1:8" s="23" customFormat="1" ht="15.75" x14ac:dyDescent="0.25">
      <c r="A76" s="71" t="s">
        <v>41</v>
      </c>
      <c r="B76" s="72">
        <v>5650</v>
      </c>
      <c r="C76" s="72">
        <v>1588</v>
      </c>
      <c r="D76" s="72">
        <v>3124</v>
      </c>
      <c r="E76" s="72">
        <v>735</v>
      </c>
      <c r="F76" s="72">
        <v>153</v>
      </c>
      <c r="G76" s="50">
        <v>50</v>
      </c>
      <c r="H76" s="60"/>
    </row>
    <row r="77" spans="1:8" ht="15.75" x14ac:dyDescent="0.2">
      <c r="A77" s="51" t="s">
        <v>93</v>
      </c>
      <c r="B77" s="73">
        <v>2938</v>
      </c>
      <c r="C77" s="73">
        <v>856</v>
      </c>
      <c r="D77" s="73">
        <v>1586</v>
      </c>
      <c r="E77" s="73">
        <v>397</v>
      </c>
      <c r="F77" s="73">
        <v>82</v>
      </c>
      <c r="G77" s="74">
        <v>17</v>
      </c>
      <c r="H77" s="58"/>
    </row>
    <row r="78" spans="1:8" ht="15.75" x14ac:dyDescent="0.2">
      <c r="A78" s="51" t="s">
        <v>94</v>
      </c>
      <c r="B78" s="73">
        <v>2617</v>
      </c>
      <c r="C78" s="73">
        <v>691</v>
      </c>
      <c r="D78" s="73">
        <v>1494</v>
      </c>
      <c r="E78" s="73">
        <v>329</v>
      </c>
      <c r="F78" s="73">
        <v>70</v>
      </c>
      <c r="G78" s="74">
        <v>33</v>
      </c>
      <c r="H78" s="58"/>
    </row>
    <row r="79" spans="1:8" ht="15.75" x14ac:dyDescent="0.2">
      <c r="A79" s="54" t="s">
        <v>42</v>
      </c>
      <c r="B79" s="55">
        <v>95</v>
      </c>
      <c r="C79" s="55">
        <v>41</v>
      </c>
      <c r="D79" s="55">
        <v>44</v>
      </c>
      <c r="E79" s="55">
        <v>9</v>
      </c>
      <c r="F79" s="55">
        <v>1</v>
      </c>
      <c r="G79" s="56">
        <v>0</v>
      </c>
      <c r="H79" s="58"/>
    </row>
    <row r="80" spans="1:8" ht="15.75" x14ac:dyDescent="0.2">
      <c r="A80" s="75"/>
      <c r="B80" s="76"/>
      <c r="C80" s="76"/>
      <c r="D80" s="76"/>
      <c r="E80" s="76"/>
      <c r="F80" s="76"/>
      <c r="G80" s="76"/>
      <c r="H80" s="58"/>
    </row>
    <row r="81" spans="1:8" ht="15.75" x14ac:dyDescent="0.2">
      <c r="A81" s="57" t="s">
        <v>43</v>
      </c>
      <c r="B81" s="26"/>
      <c r="C81" s="26"/>
      <c r="D81" s="26"/>
      <c r="E81" s="26"/>
      <c r="F81" s="26"/>
      <c r="G81" s="27"/>
      <c r="H81" s="18"/>
    </row>
    <row r="82" spans="1:8" ht="15.75" x14ac:dyDescent="0.25">
      <c r="A82" s="63"/>
      <c r="B82" s="19"/>
      <c r="C82" s="42" t="s">
        <v>1</v>
      </c>
      <c r="D82" s="42"/>
      <c r="E82" s="42"/>
      <c r="F82" s="42"/>
      <c r="G82" s="43"/>
      <c r="H82" s="58"/>
    </row>
    <row r="83" spans="1:8" ht="15.75" x14ac:dyDescent="0.2">
      <c r="A83" s="77" t="s">
        <v>2</v>
      </c>
      <c r="B83" s="20" t="s">
        <v>3</v>
      </c>
      <c r="C83" s="20" t="s">
        <v>74</v>
      </c>
      <c r="D83" s="20" t="s">
        <v>4</v>
      </c>
      <c r="E83" s="20" t="s">
        <v>5</v>
      </c>
      <c r="F83" s="20" t="s">
        <v>6</v>
      </c>
      <c r="G83" s="21" t="s">
        <v>7</v>
      </c>
      <c r="H83" s="58"/>
    </row>
    <row r="84" spans="1:8" s="23" customFormat="1" ht="15.75" x14ac:dyDescent="0.25">
      <c r="A84" s="48" t="s">
        <v>44</v>
      </c>
      <c r="B84" s="49">
        <v>3240</v>
      </c>
      <c r="C84" s="49">
        <v>2959</v>
      </c>
      <c r="D84" s="49">
        <v>226</v>
      </c>
      <c r="E84" s="49">
        <v>22</v>
      </c>
      <c r="F84" s="49">
        <v>17</v>
      </c>
      <c r="G84" s="50">
        <v>16</v>
      </c>
      <c r="H84" s="60"/>
    </row>
    <row r="85" spans="1:8" ht="15.75" x14ac:dyDescent="0.2">
      <c r="A85" s="51" t="s">
        <v>45</v>
      </c>
      <c r="B85" s="52">
        <v>22</v>
      </c>
      <c r="C85" s="52">
        <v>17</v>
      </c>
      <c r="D85" s="52">
        <v>5</v>
      </c>
      <c r="E85" s="52">
        <v>0</v>
      </c>
      <c r="F85" s="52">
        <v>0</v>
      </c>
      <c r="G85" s="53">
        <v>0</v>
      </c>
      <c r="H85" s="78"/>
    </row>
    <row r="86" spans="1:8" ht="15.75" x14ac:dyDescent="0.2">
      <c r="A86" s="51" t="s">
        <v>46</v>
      </c>
      <c r="B86" s="52">
        <v>45</v>
      </c>
      <c r="C86" s="52">
        <v>35</v>
      </c>
      <c r="D86" s="52">
        <v>10</v>
      </c>
      <c r="E86" s="52">
        <v>0</v>
      </c>
      <c r="F86" s="52">
        <v>0</v>
      </c>
      <c r="G86" s="53">
        <v>0</v>
      </c>
      <c r="H86" s="78"/>
    </row>
    <row r="87" spans="1:8" ht="15.75" x14ac:dyDescent="0.2">
      <c r="A87" s="51" t="s">
        <v>47</v>
      </c>
      <c r="B87" s="52">
        <v>27</v>
      </c>
      <c r="C87" s="52">
        <v>20</v>
      </c>
      <c r="D87" s="52">
        <v>5</v>
      </c>
      <c r="E87" s="52">
        <v>1</v>
      </c>
      <c r="F87" s="52">
        <v>1</v>
      </c>
      <c r="G87" s="53">
        <v>0</v>
      </c>
      <c r="H87" s="78"/>
    </row>
    <row r="88" spans="1:8" ht="15.75" x14ac:dyDescent="0.2">
      <c r="A88" s="51" t="s">
        <v>103</v>
      </c>
      <c r="B88" s="52">
        <v>5</v>
      </c>
      <c r="C88" s="52">
        <v>4</v>
      </c>
      <c r="D88" s="52">
        <v>1</v>
      </c>
      <c r="E88" s="52">
        <v>0</v>
      </c>
      <c r="F88" s="52">
        <v>0</v>
      </c>
      <c r="G88" s="53">
        <v>0</v>
      </c>
      <c r="H88" s="78"/>
    </row>
    <row r="89" spans="1:8" ht="15.75" x14ac:dyDescent="0.2">
      <c r="A89" s="51" t="s">
        <v>104</v>
      </c>
      <c r="B89" s="52">
        <v>2</v>
      </c>
      <c r="C89" s="52">
        <v>0</v>
      </c>
      <c r="D89" s="52">
        <v>1</v>
      </c>
      <c r="E89" s="52">
        <v>0</v>
      </c>
      <c r="F89" s="52">
        <v>0</v>
      </c>
      <c r="G89" s="53">
        <v>1</v>
      </c>
      <c r="H89" s="78"/>
    </row>
    <row r="90" spans="1:8" ht="15.75" x14ac:dyDescent="0.2">
      <c r="A90" s="51" t="s">
        <v>48</v>
      </c>
      <c r="B90" s="52">
        <v>1</v>
      </c>
      <c r="C90" s="52">
        <v>0</v>
      </c>
      <c r="D90" s="52">
        <v>0</v>
      </c>
      <c r="E90" s="52">
        <v>0</v>
      </c>
      <c r="F90" s="52">
        <v>1</v>
      </c>
      <c r="G90" s="53">
        <v>0</v>
      </c>
      <c r="H90" s="78"/>
    </row>
    <row r="91" spans="1:8" ht="31.5" x14ac:dyDescent="0.2">
      <c r="A91" s="51" t="s">
        <v>49</v>
      </c>
      <c r="B91" s="52">
        <v>10</v>
      </c>
      <c r="C91" s="52">
        <v>7</v>
      </c>
      <c r="D91" s="52">
        <v>3</v>
      </c>
      <c r="E91" s="52">
        <v>0</v>
      </c>
      <c r="F91" s="52">
        <v>0</v>
      </c>
      <c r="G91" s="53">
        <v>0</v>
      </c>
      <c r="H91" s="78"/>
    </row>
    <row r="92" spans="1:8" ht="15.75" x14ac:dyDescent="0.2">
      <c r="A92" s="51" t="s">
        <v>50</v>
      </c>
      <c r="B92" s="52">
        <v>1</v>
      </c>
      <c r="C92" s="52">
        <v>0</v>
      </c>
      <c r="D92" s="52">
        <v>1</v>
      </c>
      <c r="E92" s="52">
        <v>0</v>
      </c>
      <c r="F92" s="52">
        <v>0</v>
      </c>
      <c r="G92" s="53">
        <v>0</v>
      </c>
      <c r="H92" s="78"/>
    </row>
    <row r="93" spans="1:8" ht="15.75" x14ac:dyDescent="0.2">
      <c r="A93" s="51" t="s">
        <v>51</v>
      </c>
      <c r="B93" s="52">
        <v>2</v>
      </c>
      <c r="C93" s="52">
        <v>2</v>
      </c>
      <c r="D93" s="52">
        <v>0</v>
      </c>
      <c r="E93" s="52">
        <v>0</v>
      </c>
      <c r="F93" s="52">
        <v>0</v>
      </c>
      <c r="G93" s="53">
        <v>0</v>
      </c>
      <c r="H93" s="78"/>
    </row>
    <row r="94" spans="1:8" ht="15.75" x14ac:dyDescent="0.2">
      <c r="A94" s="51" t="s">
        <v>52</v>
      </c>
      <c r="B94" s="52">
        <v>0</v>
      </c>
      <c r="C94" s="52">
        <v>0</v>
      </c>
      <c r="D94" s="52">
        <v>0</v>
      </c>
      <c r="E94" s="52">
        <v>0</v>
      </c>
      <c r="F94" s="52">
        <v>0</v>
      </c>
      <c r="G94" s="53">
        <v>0</v>
      </c>
      <c r="H94" s="78"/>
    </row>
    <row r="95" spans="1:8" ht="15.75" x14ac:dyDescent="0.2">
      <c r="A95" s="51" t="s">
        <v>53</v>
      </c>
      <c r="B95" s="52">
        <v>19</v>
      </c>
      <c r="C95" s="52">
        <v>3</v>
      </c>
      <c r="D95" s="52">
        <v>0</v>
      </c>
      <c r="E95" s="52">
        <v>0</v>
      </c>
      <c r="F95" s="52">
        <v>11</v>
      </c>
      <c r="G95" s="53">
        <v>5</v>
      </c>
      <c r="H95" s="78"/>
    </row>
    <row r="96" spans="1:8" ht="15.75" x14ac:dyDescent="0.2">
      <c r="A96" s="51" t="s">
        <v>54</v>
      </c>
      <c r="B96" s="52">
        <v>10</v>
      </c>
      <c r="C96" s="52">
        <v>9</v>
      </c>
      <c r="D96" s="52">
        <v>1</v>
      </c>
      <c r="E96" s="52">
        <v>0</v>
      </c>
      <c r="F96" s="52">
        <v>0</v>
      </c>
      <c r="G96" s="53">
        <v>0</v>
      </c>
      <c r="H96" s="78"/>
    </row>
    <row r="97" spans="1:8" ht="15.75" x14ac:dyDescent="0.2">
      <c r="A97" s="51" t="s">
        <v>55</v>
      </c>
      <c r="B97" s="52">
        <v>2154</v>
      </c>
      <c r="C97" s="52">
        <v>2111</v>
      </c>
      <c r="D97" s="52">
        <v>43</v>
      </c>
      <c r="E97" s="52">
        <v>0</v>
      </c>
      <c r="F97" s="52">
        <v>0</v>
      </c>
      <c r="G97" s="53">
        <v>0</v>
      </c>
      <c r="H97" s="78"/>
    </row>
    <row r="98" spans="1:8" ht="15.75" x14ac:dyDescent="0.2">
      <c r="A98" s="51" t="s">
        <v>56</v>
      </c>
      <c r="B98" s="52">
        <v>146</v>
      </c>
      <c r="C98" s="52">
        <v>126</v>
      </c>
      <c r="D98" s="52">
        <v>20</v>
      </c>
      <c r="E98" s="52">
        <v>0</v>
      </c>
      <c r="F98" s="52">
        <v>0</v>
      </c>
      <c r="G98" s="53">
        <v>0</v>
      </c>
      <c r="H98" s="78"/>
    </row>
    <row r="99" spans="1:8" ht="15.75" x14ac:dyDescent="0.2">
      <c r="A99" s="51" t="s">
        <v>108</v>
      </c>
      <c r="B99" s="52">
        <v>33</v>
      </c>
      <c r="C99" s="52">
        <v>13</v>
      </c>
      <c r="D99" s="52">
        <v>7</v>
      </c>
      <c r="E99" s="52">
        <v>1</v>
      </c>
      <c r="F99" s="52">
        <v>4</v>
      </c>
      <c r="G99" s="53">
        <v>8</v>
      </c>
      <c r="H99" s="78"/>
    </row>
    <row r="100" spans="1:8" ht="15.75" x14ac:dyDescent="0.2">
      <c r="A100" s="51" t="s">
        <v>57</v>
      </c>
      <c r="B100" s="52">
        <v>23</v>
      </c>
      <c r="C100" s="52">
        <v>12</v>
      </c>
      <c r="D100" s="52">
        <v>9</v>
      </c>
      <c r="E100" s="52">
        <v>2</v>
      </c>
      <c r="F100" s="52">
        <v>0</v>
      </c>
      <c r="G100" s="53">
        <v>0</v>
      </c>
      <c r="H100" s="78"/>
    </row>
    <row r="101" spans="1:8" ht="15.75" x14ac:dyDescent="0.2">
      <c r="A101" s="51" t="s">
        <v>58</v>
      </c>
      <c r="B101" s="52">
        <v>438</v>
      </c>
      <c r="C101" s="52">
        <v>415</v>
      </c>
      <c r="D101" s="52">
        <v>20</v>
      </c>
      <c r="E101" s="52">
        <v>2</v>
      </c>
      <c r="F101" s="52">
        <v>0</v>
      </c>
      <c r="G101" s="53">
        <v>1</v>
      </c>
      <c r="H101" s="78"/>
    </row>
    <row r="102" spans="1:8" ht="15.75" x14ac:dyDescent="0.2">
      <c r="A102" s="51" t="s">
        <v>59</v>
      </c>
      <c r="B102" s="52">
        <v>6</v>
      </c>
      <c r="C102" s="52">
        <v>4</v>
      </c>
      <c r="D102" s="52">
        <v>1</v>
      </c>
      <c r="E102" s="52">
        <v>1</v>
      </c>
      <c r="F102" s="52">
        <v>0</v>
      </c>
      <c r="G102" s="53">
        <v>0</v>
      </c>
      <c r="H102" s="78"/>
    </row>
    <row r="103" spans="1:8" ht="15.75" x14ac:dyDescent="0.2">
      <c r="A103" s="51" t="s">
        <v>60</v>
      </c>
      <c r="B103" s="52">
        <v>13</v>
      </c>
      <c r="C103" s="52">
        <v>10</v>
      </c>
      <c r="D103" s="52">
        <v>3</v>
      </c>
      <c r="E103" s="52">
        <v>0</v>
      </c>
      <c r="F103" s="52">
        <v>0</v>
      </c>
      <c r="G103" s="53">
        <v>0</v>
      </c>
      <c r="H103" s="78"/>
    </row>
    <row r="104" spans="1:8" ht="15.75" x14ac:dyDescent="0.2">
      <c r="A104" s="51" t="s">
        <v>61</v>
      </c>
      <c r="B104" s="52">
        <v>4</v>
      </c>
      <c r="C104" s="52">
        <v>4</v>
      </c>
      <c r="D104" s="52">
        <v>0</v>
      </c>
      <c r="E104" s="52">
        <v>0</v>
      </c>
      <c r="F104" s="52">
        <v>0</v>
      </c>
      <c r="G104" s="53">
        <v>0</v>
      </c>
      <c r="H104" s="78"/>
    </row>
    <row r="105" spans="1:8" ht="15.75" x14ac:dyDescent="0.2">
      <c r="A105" s="51" t="s">
        <v>62</v>
      </c>
      <c r="B105" s="52">
        <v>195</v>
      </c>
      <c r="C105" s="52">
        <v>106</v>
      </c>
      <c r="D105" s="52">
        <v>82</v>
      </c>
      <c r="E105" s="52">
        <v>7</v>
      </c>
      <c r="F105" s="52">
        <v>0</v>
      </c>
      <c r="G105" s="53">
        <v>0</v>
      </c>
      <c r="H105" s="78"/>
    </row>
    <row r="106" spans="1:8" ht="31.5" x14ac:dyDescent="0.2">
      <c r="A106" s="54" t="s">
        <v>63</v>
      </c>
      <c r="B106" s="55">
        <v>84</v>
      </c>
      <c r="C106" s="55">
        <v>61</v>
      </c>
      <c r="D106" s="55">
        <v>14</v>
      </c>
      <c r="E106" s="55">
        <v>8</v>
      </c>
      <c r="F106" s="55">
        <v>0</v>
      </c>
      <c r="G106" s="56">
        <v>1</v>
      </c>
      <c r="H106" s="78"/>
    </row>
    <row r="107" spans="1:8" ht="15.75" x14ac:dyDescent="0.2">
      <c r="A107" s="66"/>
      <c r="B107" s="76"/>
      <c r="C107" s="76"/>
      <c r="D107" s="76"/>
      <c r="E107" s="76"/>
      <c r="F107" s="76"/>
      <c r="G107" s="76"/>
      <c r="H107" s="58"/>
    </row>
    <row r="108" spans="1:8" ht="15.75" x14ac:dyDescent="0.2">
      <c r="A108" s="57" t="s">
        <v>64</v>
      </c>
      <c r="B108" s="26"/>
      <c r="C108" s="26"/>
      <c r="D108" s="26"/>
      <c r="E108" s="26"/>
      <c r="F108" s="26"/>
      <c r="G108" s="27"/>
      <c r="H108" s="18"/>
    </row>
    <row r="109" spans="1:8" ht="15.75" x14ac:dyDescent="0.25">
      <c r="A109" s="63"/>
      <c r="B109" s="19"/>
      <c r="C109" s="42" t="s">
        <v>1</v>
      </c>
      <c r="D109" s="42"/>
      <c r="E109" s="42"/>
      <c r="F109" s="42"/>
      <c r="G109" s="43"/>
      <c r="H109" s="58"/>
    </row>
    <row r="110" spans="1:8" ht="15.75" x14ac:dyDescent="0.2">
      <c r="A110" s="59" t="s">
        <v>2</v>
      </c>
      <c r="B110" s="20" t="s">
        <v>3</v>
      </c>
      <c r="C110" s="20" t="s">
        <v>74</v>
      </c>
      <c r="D110" s="20" t="s">
        <v>4</v>
      </c>
      <c r="E110" s="20" t="s">
        <v>5</v>
      </c>
      <c r="F110" s="20" t="s">
        <v>6</v>
      </c>
      <c r="G110" s="21" t="s">
        <v>7</v>
      </c>
      <c r="H110" s="58"/>
    </row>
    <row r="111" spans="1:8" s="23" customFormat="1" ht="15.75" x14ac:dyDescent="0.25">
      <c r="A111" s="48" t="s">
        <v>65</v>
      </c>
      <c r="B111" s="49">
        <v>497</v>
      </c>
      <c r="C111" s="49">
        <v>316</v>
      </c>
      <c r="D111" s="49">
        <v>170</v>
      </c>
      <c r="E111" s="49">
        <v>6</v>
      </c>
      <c r="F111" s="49">
        <v>2</v>
      </c>
      <c r="G111" s="50">
        <v>3</v>
      </c>
      <c r="H111" s="60"/>
    </row>
    <row r="112" spans="1:8" ht="15.75" x14ac:dyDescent="0.2">
      <c r="A112" s="51" t="s">
        <v>66</v>
      </c>
      <c r="B112" s="52">
        <v>375</v>
      </c>
      <c r="C112" s="52">
        <v>233</v>
      </c>
      <c r="D112" s="52">
        <v>136</v>
      </c>
      <c r="E112" s="52">
        <v>4</v>
      </c>
      <c r="F112" s="52">
        <v>2</v>
      </c>
      <c r="G112" s="53">
        <v>0</v>
      </c>
      <c r="H112" s="58"/>
    </row>
    <row r="113" spans="1:9" ht="15.75" x14ac:dyDescent="0.2">
      <c r="A113" s="51" t="s">
        <v>67</v>
      </c>
      <c r="B113" s="52">
        <v>49</v>
      </c>
      <c r="C113" s="52">
        <v>27</v>
      </c>
      <c r="D113" s="52">
        <v>20</v>
      </c>
      <c r="E113" s="52">
        <v>2</v>
      </c>
      <c r="F113" s="52">
        <v>0</v>
      </c>
      <c r="G113" s="53">
        <v>0</v>
      </c>
      <c r="H113" s="58"/>
    </row>
    <row r="114" spans="1:9" ht="15.75" x14ac:dyDescent="0.2">
      <c r="A114" s="54" t="s">
        <v>68</v>
      </c>
      <c r="B114" s="55">
        <v>73</v>
      </c>
      <c r="C114" s="55">
        <v>56</v>
      </c>
      <c r="D114" s="55">
        <v>14</v>
      </c>
      <c r="E114" s="55">
        <v>0</v>
      </c>
      <c r="F114" s="55">
        <v>0</v>
      </c>
      <c r="G114" s="56">
        <v>3</v>
      </c>
      <c r="H114" s="58"/>
    </row>
    <row r="115" spans="1:9" x14ac:dyDescent="0.2">
      <c r="A115" s="58"/>
      <c r="B115" s="58"/>
      <c r="C115" s="58"/>
      <c r="D115" s="58"/>
      <c r="E115" s="58"/>
      <c r="F115" s="58"/>
      <c r="G115" s="58"/>
      <c r="H115" s="58"/>
    </row>
    <row r="116" spans="1:9" x14ac:dyDescent="0.2">
      <c r="B116" s="58"/>
      <c r="C116" s="58"/>
      <c r="D116" s="58"/>
      <c r="E116" s="58"/>
      <c r="F116" s="58"/>
      <c r="G116" s="58"/>
      <c r="H116" s="58"/>
    </row>
    <row r="117" spans="1:9" s="80" customFormat="1" ht="15.75" x14ac:dyDescent="0.2">
      <c r="A117" s="81" t="s">
        <v>268</v>
      </c>
    </row>
    <row r="118" spans="1:9" s="80" customFormat="1" ht="15.75" x14ac:dyDescent="0.25">
      <c r="A118" s="79" t="s">
        <v>76</v>
      </c>
      <c r="I118" s="79" t="s">
        <v>79</v>
      </c>
    </row>
    <row r="120" spans="1:9" ht="15.75" x14ac:dyDescent="0.25">
      <c r="A120" s="17"/>
    </row>
    <row r="121" spans="1:9" ht="15" customHeight="1" x14ac:dyDescent="0.2">
      <c r="A121" s="94"/>
    </row>
    <row r="122" spans="1:9" ht="15" customHeight="1" x14ac:dyDescent="0.2">
      <c r="A122" s="94"/>
    </row>
    <row r="123" spans="1:9" ht="15" customHeight="1" x14ac:dyDescent="0.2">
      <c r="A123" s="94"/>
    </row>
    <row r="124" spans="1:9" ht="15" customHeight="1" x14ac:dyDescent="0.2">
      <c r="A124" s="94"/>
    </row>
  </sheetData>
  <hyperlinks>
    <hyperlink ref="A4" location="Establishments!A22" tooltip="Table 4.1: Accommodation" display="Table 4.1: Accommodation" xr:uid="{3BE73411-B95F-485A-8B02-C76CD5426B77}"/>
    <hyperlink ref="A5" location="Establishments!A38" tooltip="Table 4.2: Arts, Entertainment and Recreation" display="Table 4.2: Arts, Entertainment and Recreation" xr:uid="{D748C6B0-18AB-42E2-BBB8-33DC6A80E2C5}"/>
    <hyperlink ref="A6" location="Establishments!A73" tooltip="Table 4.3: Food and Beverage" display="Table 4.3: Food and Beverage" xr:uid="{36B8D2A1-9CC8-4D90-9442-C0C21F7753B9}"/>
    <hyperlink ref="A7" location="Establishments!A81" tooltip="Table 4.4: Transportation" display="Table 4.4: Transportation" xr:uid="{917EFEAE-8867-47BD-943D-2859C96B94B9}"/>
    <hyperlink ref="A3" location="Establishments!A11" tooltip="Table 4.0: Total Tourism-related Establishments" display="Table 4.0: Total Tourism-related Establishments" xr:uid="{FB3866A7-E6FF-4967-9F9E-470BCE91A567}"/>
    <hyperlink ref="A118" r:id="rId1" tooltip="Definitions and Concepts used in Business Register" xr:uid="{1392F457-CC1C-4DD8-8870-B595DF1ED62A}"/>
    <hyperlink ref="I118" location="Establishments!A1" tooltip="Back to Top" display="Back to Top" xr:uid="{D595484E-446B-4B36-A480-2D5716F4B5D8}"/>
    <hyperlink ref="A8" location="Establishments!A108" tooltip="Table 4.5: Travel Services" display="Table 4.5: Travel Services" xr:uid="{48257AFB-DEF1-446A-880A-47C18553DE07}"/>
    <hyperlink ref="I1" location="'Table of Contents'!A1" tooltip="Return to Table of Contents" display="Return to Table of Contents" xr:uid="{71D84C52-46F2-4BAA-86EA-8C7FA1CEE4F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 of Contents</vt:lpstr>
      <vt:lpstr>Visitor Statistics</vt:lpstr>
      <vt:lpstr>Visitor Spending Statistics</vt:lpstr>
      <vt:lpstr>Hotel Statistics</vt:lpstr>
      <vt:lpstr>Short-Term Rentals</vt:lpstr>
      <vt:lpstr>Establishments</vt:lpstr>
    </vt:vector>
  </TitlesOfParts>
  <Company>MGS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MacGregor, Kim (MTCS)</dc:creator>
  <cp:lastModifiedBy>Swinarton, Tim (MTCS)</cp:lastModifiedBy>
  <cp:lastPrinted>2016-01-28T19:08:51Z</cp:lastPrinted>
  <dcterms:created xsi:type="dcterms:W3CDTF">2016-01-28T18:35:12Z</dcterms:created>
  <dcterms:modified xsi:type="dcterms:W3CDTF">2023-07-13T14:32:52Z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4a106e-6316-442c-ad35-738afd673d2b_Enabled">
    <vt:lpwstr>true</vt:lpwstr>
  </property>
  <property fmtid="{D5CDD505-2E9C-101B-9397-08002B2CF9AE}" pid="3" name="MSIP_Label_034a106e-6316-442c-ad35-738afd673d2b_SetDate">
    <vt:lpwstr>2021-10-15T15:46:40Z</vt:lpwstr>
  </property>
  <property fmtid="{D5CDD505-2E9C-101B-9397-08002B2CF9AE}" pid="4" name="MSIP_Label_034a106e-6316-442c-ad35-738afd673d2b_Method">
    <vt:lpwstr>Standard</vt:lpwstr>
  </property>
  <property fmtid="{D5CDD505-2E9C-101B-9397-08002B2CF9AE}" pid="5" name="MSIP_Label_034a106e-6316-442c-ad35-738afd673d2b_Name">
    <vt:lpwstr>034a106e-6316-442c-ad35-738afd673d2b</vt:lpwstr>
  </property>
  <property fmtid="{D5CDD505-2E9C-101B-9397-08002B2CF9AE}" pid="6" name="MSIP_Label_034a106e-6316-442c-ad35-738afd673d2b_SiteId">
    <vt:lpwstr>cddc1229-ac2a-4b97-b78a-0e5cacb5865c</vt:lpwstr>
  </property>
  <property fmtid="{D5CDD505-2E9C-101B-9397-08002B2CF9AE}" pid="7" name="MSIP_Label_034a106e-6316-442c-ad35-738afd673d2b_ContentBits">
    <vt:lpwstr>0</vt:lpwstr>
  </property>
</Properties>
</file>