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5600" windowHeight="11160" tabRatio="286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C9" i="1" l="1"/>
  <c r="D2" i="1"/>
  <c r="E9" i="1"/>
  <c r="D1" i="1"/>
  <c r="D366" i="1" l="1"/>
  <c r="D9" i="1"/>
  <c r="F9" i="1" s="1"/>
  <c r="G9" i="1" s="1"/>
  <c r="C10" i="1" s="1"/>
  <c r="E10" i="1" s="1"/>
  <c r="D11" i="1"/>
  <c r="D89" i="1"/>
  <c r="D65" i="1"/>
  <c r="D305" i="1"/>
  <c r="D97" i="1"/>
  <c r="D96" i="1"/>
  <c r="D92" i="1"/>
  <c r="D88" i="1"/>
  <c r="D84" i="1"/>
  <c r="D80" i="1"/>
  <c r="D76" i="1"/>
  <c r="D70" i="1"/>
  <c r="D62" i="1"/>
  <c r="D54" i="1"/>
  <c r="D46" i="1"/>
  <c r="D38" i="1"/>
  <c r="D30" i="1"/>
  <c r="D22" i="1"/>
  <c r="D14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361" i="1"/>
  <c r="D363" i="1"/>
  <c r="D367" i="1"/>
  <c r="D364" i="1"/>
  <c r="D368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365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93" i="1"/>
  <c r="D81" i="1"/>
  <c r="D73" i="1"/>
  <c r="D49" i="1"/>
  <c r="D33" i="1"/>
  <c r="D17" i="1"/>
  <c r="D345" i="1"/>
  <c r="D329" i="1"/>
  <c r="D313" i="1"/>
  <c r="D289" i="1"/>
  <c r="D273" i="1"/>
  <c r="D257" i="1"/>
  <c r="D241" i="1"/>
  <c r="D225" i="1"/>
  <c r="D209" i="1"/>
  <c r="D193" i="1"/>
  <c r="D177" i="1"/>
  <c r="D161" i="1"/>
  <c r="D145" i="1"/>
  <c r="D129" i="1"/>
  <c r="D105" i="1"/>
  <c r="D95" i="1"/>
  <c r="D91" i="1"/>
  <c r="D87" i="1"/>
  <c r="D83" i="1"/>
  <c r="D79" i="1"/>
  <c r="D75" i="1"/>
  <c r="D69" i="1"/>
  <c r="D61" i="1"/>
  <c r="D53" i="1"/>
  <c r="D45" i="1"/>
  <c r="D37" i="1"/>
  <c r="D29" i="1"/>
  <c r="D21" i="1"/>
  <c r="D13" i="1"/>
  <c r="D357" i="1"/>
  <c r="D349" i="1"/>
  <c r="D341" i="1"/>
  <c r="D333" i="1"/>
  <c r="D325" i="1"/>
  <c r="D317" i="1"/>
  <c r="D309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101" i="1"/>
  <c r="D362" i="1"/>
  <c r="D85" i="1"/>
  <c r="D77" i="1"/>
  <c r="D57" i="1"/>
  <c r="D41" i="1"/>
  <c r="D25" i="1"/>
  <c r="D353" i="1"/>
  <c r="D337" i="1"/>
  <c r="D321" i="1"/>
  <c r="D297" i="1"/>
  <c r="D281" i="1"/>
  <c r="D265" i="1"/>
  <c r="D249" i="1"/>
  <c r="D233" i="1"/>
  <c r="D217" i="1"/>
  <c r="D201" i="1"/>
  <c r="D185" i="1"/>
  <c r="D169" i="1"/>
  <c r="D153" i="1"/>
  <c r="D137" i="1"/>
  <c r="D121" i="1"/>
  <c r="D113" i="1"/>
  <c r="D10" i="1"/>
  <c r="D94" i="1"/>
  <c r="D90" i="1"/>
  <c r="D86" i="1"/>
  <c r="D82" i="1"/>
  <c r="D78" i="1"/>
  <c r="D74" i="1"/>
  <c r="D66" i="1"/>
  <c r="D58" i="1"/>
  <c r="D50" i="1"/>
  <c r="D42" i="1"/>
  <c r="D34" i="1"/>
  <c r="D26" i="1"/>
  <c r="D18" i="1"/>
  <c r="D12" i="1"/>
  <c r="D354" i="1"/>
  <c r="D346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F10" i="1" l="1"/>
  <c r="G10" i="1" s="1"/>
  <c r="C11" i="1" s="1"/>
  <c r="E11" i="1" s="1"/>
  <c r="F11" i="1" s="1"/>
  <c r="G11" i="1" s="1"/>
  <c r="C12" i="1" s="1"/>
  <c r="E12" i="1" s="1"/>
  <c r="F12" i="1" s="1"/>
  <c r="G12" i="1" s="1"/>
  <c r="C13" i="1" s="1"/>
  <c r="E13" i="1" s="1"/>
  <c r="F13" i="1" s="1"/>
  <c r="G13" i="1" s="1"/>
  <c r="C14" i="1" s="1"/>
  <c r="E14" i="1" s="1"/>
  <c r="F14" i="1" s="1"/>
  <c r="G14" i="1" s="1"/>
  <c r="C15" i="1" s="1"/>
  <c r="E15" i="1" l="1"/>
  <c r="F15" i="1" s="1"/>
  <c r="G15" i="1" s="1"/>
  <c r="C16" i="1" s="1"/>
  <c r="E16" i="1" l="1"/>
  <c r="F16" i="1" s="1"/>
  <c r="G16" i="1" s="1"/>
  <c r="C17" i="1" s="1"/>
  <c r="E17" i="1" l="1"/>
  <c r="F17" i="1" s="1"/>
  <c r="G17" i="1" s="1"/>
  <c r="C18" i="1" s="1"/>
  <c r="E18" i="1" l="1"/>
  <c r="F18" i="1" s="1"/>
  <c r="G18" i="1" s="1"/>
  <c r="C19" i="1" s="1"/>
  <c r="E19" i="1" l="1"/>
  <c r="F19" i="1" s="1"/>
  <c r="G19" i="1" s="1"/>
  <c r="C20" i="1" s="1"/>
  <c r="E20" i="1" l="1"/>
  <c r="F20" i="1" s="1"/>
  <c r="G20" i="1" s="1"/>
  <c r="C21" i="1" s="1"/>
  <c r="E21" i="1" l="1"/>
  <c r="F21" i="1" s="1"/>
  <c r="G21" i="1" s="1"/>
  <c r="C22" i="1" s="1"/>
  <c r="E22" i="1" l="1"/>
  <c r="F22" i="1" s="1"/>
  <c r="G22" i="1" s="1"/>
  <c r="C23" i="1" s="1"/>
  <c r="E23" i="1" l="1"/>
  <c r="F23" i="1" s="1"/>
  <c r="G23" i="1" s="1"/>
  <c r="C24" i="1" s="1"/>
  <c r="E24" i="1" l="1"/>
  <c r="F24" i="1" s="1"/>
  <c r="G24" i="1" s="1"/>
  <c r="C25" i="1" s="1"/>
  <c r="E25" i="1" l="1"/>
  <c r="F25" i="1" s="1"/>
  <c r="G25" i="1" s="1"/>
  <c r="C26" i="1" s="1"/>
  <c r="E26" i="1" l="1"/>
  <c r="F26" i="1" s="1"/>
  <c r="G26" i="1" s="1"/>
  <c r="C27" i="1" s="1"/>
  <c r="E27" i="1" l="1"/>
  <c r="F27" i="1" s="1"/>
  <c r="G27" i="1" s="1"/>
  <c r="C28" i="1" s="1"/>
  <c r="E28" i="1" l="1"/>
  <c r="F28" i="1" s="1"/>
  <c r="G28" i="1" s="1"/>
  <c r="C29" i="1" s="1"/>
  <c r="E29" i="1" l="1"/>
  <c r="F29" i="1" s="1"/>
  <c r="G29" i="1" s="1"/>
  <c r="C30" i="1" s="1"/>
  <c r="E30" i="1" l="1"/>
  <c r="F30" i="1" s="1"/>
  <c r="G30" i="1" s="1"/>
  <c r="C31" i="1" s="1"/>
  <c r="E31" i="1" l="1"/>
  <c r="F31" i="1" s="1"/>
  <c r="G31" i="1" s="1"/>
  <c r="C32" i="1" s="1"/>
  <c r="E32" i="1" l="1"/>
  <c r="F32" i="1" s="1"/>
  <c r="G32" i="1" s="1"/>
  <c r="C33" i="1" s="1"/>
  <c r="E33" i="1" l="1"/>
  <c r="F33" i="1" s="1"/>
  <c r="G33" i="1" s="1"/>
  <c r="C34" i="1" s="1"/>
  <c r="E34" i="1" l="1"/>
  <c r="F34" i="1" s="1"/>
  <c r="G34" i="1" s="1"/>
  <c r="C35" i="1" s="1"/>
  <c r="E35" i="1" l="1"/>
  <c r="F35" i="1" s="1"/>
  <c r="G35" i="1" s="1"/>
  <c r="C36" i="1" s="1"/>
  <c r="E36" i="1" l="1"/>
  <c r="F36" i="1" s="1"/>
  <c r="G36" i="1" s="1"/>
  <c r="C37" i="1" s="1"/>
  <c r="E37" i="1" l="1"/>
  <c r="F37" i="1" s="1"/>
  <c r="G37" i="1" s="1"/>
  <c r="C38" i="1" s="1"/>
  <c r="E38" i="1" l="1"/>
  <c r="F38" i="1" s="1"/>
  <c r="G38" i="1" s="1"/>
  <c r="C39" i="1" s="1"/>
  <c r="E39" i="1" l="1"/>
  <c r="F39" i="1" s="1"/>
  <c r="G39" i="1" s="1"/>
  <c r="C40" i="1" s="1"/>
  <c r="E40" i="1" l="1"/>
  <c r="F40" i="1" s="1"/>
  <c r="G40" i="1" s="1"/>
  <c r="C41" i="1" s="1"/>
  <c r="E41" i="1" l="1"/>
  <c r="F41" i="1" s="1"/>
  <c r="G41" i="1" s="1"/>
  <c r="C42" i="1" s="1"/>
  <c r="E42" i="1" l="1"/>
  <c r="F42" i="1" s="1"/>
  <c r="G42" i="1" s="1"/>
  <c r="C43" i="1" s="1"/>
  <c r="E43" i="1" l="1"/>
  <c r="F43" i="1" s="1"/>
  <c r="G43" i="1" s="1"/>
  <c r="C44" i="1" s="1"/>
  <c r="E44" i="1" l="1"/>
  <c r="F44" i="1" s="1"/>
  <c r="G44" i="1" s="1"/>
  <c r="C45" i="1" s="1"/>
  <c r="E45" i="1" l="1"/>
  <c r="F45" i="1" s="1"/>
  <c r="G45" i="1" s="1"/>
  <c r="C46" i="1" s="1"/>
  <c r="E46" i="1" l="1"/>
  <c r="F46" i="1" s="1"/>
  <c r="G46" i="1" s="1"/>
  <c r="C47" i="1" s="1"/>
  <c r="E47" i="1" l="1"/>
  <c r="F47" i="1" s="1"/>
  <c r="G47" i="1" s="1"/>
  <c r="C48" i="1" s="1"/>
  <c r="E48" i="1" l="1"/>
  <c r="F48" i="1" s="1"/>
  <c r="G48" i="1" s="1"/>
  <c r="C49" i="1" s="1"/>
  <c r="E49" i="1" l="1"/>
  <c r="F49" i="1" s="1"/>
  <c r="G49" i="1" s="1"/>
  <c r="C50" i="1" s="1"/>
  <c r="E50" i="1" l="1"/>
  <c r="F50" i="1" s="1"/>
  <c r="G50" i="1" s="1"/>
  <c r="C51" i="1" s="1"/>
  <c r="E51" i="1" l="1"/>
  <c r="F51" i="1" s="1"/>
  <c r="G51" i="1" s="1"/>
  <c r="C52" i="1" s="1"/>
  <c r="E52" i="1" l="1"/>
  <c r="F52" i="1" s="1"/>
  <c r="G52" i="1" s="1"/>
  <c r="C53" i="1" s="1"/>
  <c r="E53" i="1" l="1"/>
  <c r="F53" i="1" s="1"/>
  <c r="G53" i="1" s="1"/>
  <c r="C54" i="1" s="1"/>
  <c r="E54" i="1" l="1"/>
  <c r="F54" i="1" s="1"/>
  <c r="G54" i="1" s="1"/>
  <c r="C55" i="1" s="1"/>
  <c r="E55" i="1" l="1"/>
  <c r="F55" i="1" s="1"/>
  <c r="G55" i="1" s="1"/>
  <c r="C56" i="1" s="1"/>
  <c r="E56" i="1" l="1"/>
  <c r="F56" i="1" s="1"/>
  <c r="G56" i="1" s="1"/>
  <c r="C57" i="1" s="1"/>
  <c r="E57" i="1" l="1"/>
  <c r="F57" i="1" s="1"/>
  <c r="G57" i="1" s="1"/>
  <c r="C58" i="1" s="1"/>
  <c r="E58" i="1" l="1"/>
  <c r="F58" i="1" s="1"/>
  <c r="G58" i="1" s="1"/>
  <c r="C59" i="1" s="1"/>
  <c r="E59" i="1" l="1"/>
  <c r="F59" i="1" s="1"/>
  <c r="G59" i="1" s="1"/>
  <c r="C60" i="1" s="1"/>
  <c r="E60" i="1" l="1"/>
  <c r="F60" i="1" s="1"/>
  <c r="G60" i="1" s="1"/>
  <c r="C61" i="1" s="1"/>
  <c r="E61" i="1" l="1"/>
  <c r="F61" i="1" s="1"/>
  <c r="G61" i="1" s="1"/>
  <c r="C62" i="1" s="1"/>
  <c r="E62" i="1" l="1"/>
  <c r="F62" i="1" s="1"/>
  <c r="G62" i="1" s="1"/>
  <c r="C63" i="1" s="1"/>
  <c r="E63" i="1" l="1"/>
  <c r="F63" i="1" s="1"/>
  <c r="G63" i="1" s="1"/>
  <c r="C64" i="1" s="1"/>
  <c r="E64" i="1" l="1"/>
  <c r="F64" i="1" s="1"/>
  <c r="G64" i="1" s="1"/>
  <c r="C65" i="1" s="1"/>
  <c r="E65" i="1" l="1"/>
  <c r="F65" i="1" s="1"/>
  <c r="G65" i="1" s="1"/>
  <c r="C66" i="1" s="1"/>
  <c r="E66" i="1" l="1"/>
  <c r="F66" i="1" s="1"/>
  <c r="G66" i="1" s="1"/>
  <c r="C67" i="1" s="1"/>
  <c r="E67" i="1" l="1"/>
  <c r="F67" i="1" s="1"/>
  <c r="G67" i="1" s="1"/>
  <c r="C68" i="1" s="1"/>
  <c r="E68" i="1" l="1"/>
  <c r="F68" i="1" s="1"/>
  <c r="G68" i="1" s="1"/>
  <c r="C69" i="1" s="1"/>
  <c r="E69" i="1" l="1"/>
  <c r="F69" i="1" s="1"/>
  <c r="G69" i="1" s="1"/>
  <c r="C70" i="1" s="1"/>
  <c r="E70" i="1" l="1"/>
  <c r="F70" i="1" s="1"/>
  <c r="G70" i="1" s="1"/>
  <c r="C71" i="1" s="1"/>
  <c r="E71" i="1" l="1"/>
  <c r="F71" i="1" s="1"/>
  <c r="G71" i="1" s="1"/>
  <c r="C72" i="1" s="1"/>
  <c r="E72" i="1" l="1"/>
  <c r="F72" i="1" s="1"/>
  <c r="G72" i="1" s="1"/>
  <c r="C73" i="1" s="1"/>
  <c r="E73" i="1" l="1"/>
  <c r="F73" i="1" s="1"/>
  <c r="G73" i="1" s="1"/>
  <c r="C74" i="1" s="1"/>
  <c r="E74" i="1" l="1"/>
  <c r="F74" i="1" s="1"/>
  <c r="G74" i="1" s="1"/>
  <c r="C75" i="1" s="1"/>
  <c r="E75" i="1" l="1"/>
  <c r="F75" i="1" s="1"/>
  <c r="G75" i="1" s="1"/>
  <c r="C76" i="1" s="1"/>
  <c r="E76" i="1" l="1"/>
  <c r="F76" i="1" s="1"/>
  <c r="G76" i="1" s="1"/>
  <c r="C77" i="1" s="1"/>
  <c r="E77" i="1" l="1"/>
  <c r="F77" i="1" s="1"/>
  <c r="G77" i="1" s="1"/>
  <c r="C78" i="1" s="1"/>
  <c r="E78" i="1" l="1"/>
  <c r="F78" i="1" s="1"/>
  <c r="G78" i="1" s="1"/>
  <c r="C79" i="1" s="1"/>
  <c r="E79" i="1" l="1"/>
  <c r="F79" i="1" s="1"/>
  <c r="G79" i="1" s="1"/>
  <c r="C80" i="1" s="1"/>
  <c r="E80" i="1" l="1"/>
  <c r="F80" i="1" s="1"/>
  <c r="G80" i="1" s="1"/>
  <c r="C81" i="1" s="1"/>
  <c r="E81" i="1" l="1"/>
  <c r="F81" i="1" s="1"/>
  <c r="G81" i="1" s="1"/>
  <c r="C82" i="1" s="1"/>
  <c r="E82" i="1" l="1"/>
  <c r="F82" i="1" s="1"/>
  <c r="G82" i="1" s="1"/>
  <c r="C83" i="1" s="1"/>
  <c r="E83" i="1" l="1"/>
  <c r="F83" i="1" s="1"/>
  <c r="G83" i="1" s="1"/>
  <c r="C84" i="1" s="1"/>
  <c r="E84" i="1" l="1"/>
  <c r="F84" i="1" s="1"/>
  <c r="G84" i="1" s="1"/>
  <c r="C85" i="1" s="1"/>
  <c r="E85" i="1" l="1"/>
  <c r="F85" i="1" s="1"/>
  <c r="G85" i="1" s="1"/>
  <c r="C86" i="1" s="1"/>
  <c r="E86" i="1" l="1"/>
  <c r="F86" i="1" s="1"/>
  <c r="G86" i="1" s="1"/>
  <c r="C87" i="1" s="1"/>
  <c r="E87" i="1" l="1"/>
  <c r="F87" i="1" s="1"/>
  <c r="G87" i="1" s="1"/>
  <c r="C88" i="1" s="1"/>
  <c r="E88" i="1" l="1"/>
  <c r="F88" i="1" s="1"/>
  <c r="G88" i="1" s="1"/>
  <c r="C89" i="1" s="1"/>
  <c r="E89" i="1" l="1"/>
  <c r="F89" i="1" s="1"/>
  <c r="G89" i="1" s="1"/>
  <c r="C90" i="1" s="1"/>
  <c r="E90" i="1" l="1"/>
  <c r="F90" i="1" s="1"/>
  <c r="G90" i="1" s="1"/>
  <c r="C91" i="1" s="1"/>
  <c r="E91" i="1" l="1"/>
  <c r="F91" i="1" s="1"/>
  <c r="G91" i="1" s="1"/>
  <c r="C92" i="1" s="1"/>
  <c r="E92" i="1" l="1"/>
  <c r="F92" i="1" s="1"/>
  <c r="G92" i="1" s="1"/>
  <c r="C93" i="1" s="1"/>
  <c r="E93" i="1" l="1"/>
  <c r="F93" i="1" s="1"/>
  <c r="G93" i="1" s="1"/>
  <c r="C94" i="1" s="1"/>
  <c r="E94" i="1" l="1"/>
  <c r="F94" i="1" s="1"/>
  <c r="G94" i="1" s="1"/>
  <c r="C95" i="1" s="1"/>
  <c r="E95" i="1" l="1"/>
  <c r="F95" i="1" s="1"/>
  <c r="G95" i="1" s="1"/>
  <c r="C96" i="1" s="1"/>
  <c r="E96" i="1" l="1"/>
  <c r="F96" i="1" s="1"/>
  <c r="G96" i="1" s="1"/>
  <c r="C97" i="1" s="1"/>
  <c r="E97" i="1" s="1"/>
  <c r="F97" i="1" s="1"/>
  <c r="G97" i="1" s="1"/>
  <c r="C98" i="1" s="1"/>
  <c r="E98" i="1" l="1"/>
  <c r="F98" i="1" s="1"/>
  <c r="G98" i="1" s="1"/>
  <c r="C99" i="1" s="1"/>
  <c r="E99" i="1" s="1"/>
  <c r="F99" i="1" s="1"/>
  <c r="G99" i="1" s="1"/>
  <c r="C100" i="1" s="1"/>
  <c r="E100" i="1" l="1"/>
  <c r="F100" i="1" s="1"/>
  <c r="G100" i="1" s="1"/>
  <c r="C101" i="1" s="1"/>
  <c r="E101" i="1" s="1"/>
  <c r="F101" i="1" s="1"/>
  <c r="G101" i="1" s="1"/>
  <c r="C102" i="1" s="1"/>
  <c r="E102" i="1" l="1"/>
  <c r="F102" i="1" s="1"/>
  <c r="G102" i="1" s="1"/>
  <c r="C103" i="1" s="1"/>
  <c r="E103" i="1" s="1"/>
  <c r="F103" i="1" s="1"/>
  <c r="G103" i="1" s="1"/>
  <c r="C104" i="1" s="1"/>
  <c r="E104" i="1" s="1"/>
  <c r="F104" i="1" s="1"/>
  <c r="G104" i="1" s="1"/>
  <c r="C105" i="1" s="1"/>
  <c r="E105" i="1" s="1"/>
  <c r="F105" i="1" s="1"/>
  <c r="G105" i="1" s="1"/>
  <c r="C106" i="1" s="1"/>
  <c r="E106" i="1" s="1"/>
  <c r="F106" i="1" s="1"/>
  <c r="G106" i="1" s="1"/>
  <c r="C107" i="1" s="1"/>
  <c r="E107" i="1" s="1"/>
  <c r="F107" i="1" s="1"/>
  <c r="G107" i="1" s="1"/>
  <c r="C108" i="1" s="1"/>
  <c r="E108" i="1" l="1"/>
  <c r="F108" i="1" s="1"/>
  <c r="G108" i="1" s="1"/>
  <c r="C109" i="1" s="1"/>
  <c r="E109" i="1" s="1"/>
  <c r="F109" i="1" s="1"/>
  <c r="G109" i="1" s="1"/>
  <c r="C110" i="1" s="1"/>
  <c r="E110" i="1" s="1"/>
  <c r="F110" i="1" s="1"/>
  <c r="G110" i="1" s="1"/>
  <c r="C111" i="1" s="1"/>
  <c r="E111" i="1" l="1"/>
  <c r="F111" i="1" s="1"/>
  <c r="G111" i="1" s="1"/>
  <c r="C112" i="1" s="1"/>
  <c r="E112" i="1" s="1"/>
  <c r="F112" i="1" s="1"/>
  <c r="G112" i="1" s="1"/>
  <c r="C113" i="1" s="1"/>
  <c r="E113" i="1" s="1"/>
  <c r="F113" i="1" s="1"/>
  <c r="G113" i="1" s="1"/>
  <c r="C114" i="1" s="1"/>
  <c r="E114" i="1" s="1"/>
  <c r="F114" i="1" s="1"/>
  <c r="G114" i="1" s="1"/>
  <c r="C115" i="1" s="1"/>
  <c r="E115" i="1" l="1"/>
  <c r="F115" i="1" s="1"/>
  <c r="G115" i="1" s="1"/>
  <c r="C116" i="1" s="1"/>
  <c r="E116" i="1" l="1"/>
  <c r="F116" i="1" s="1"/>
  <c r="G116" i="1" s="1"/>
  <c r="C117" i="1" s="1"/>
  <c r="E117" i="1" s="1"/>
  <c r="F117" i="1" s="1"/>
  <c r="G117" i="1" s="1"/>
  <c r="C118" i="1" s="1"/>
  <c r="E118" i="1" s="1"/>
  <c r="F118" i="1" s="1"/>
  <c r="G118" i="1" s="1"/>
  <c r="C119" i="1" s="1"/>
  <c r="E119" i="1" l="1"/>
  <c r="F119" i="1" s="1"/>
  <c r="G119" i="1" s="1"/>
  <c r="C120" i="1" s="1"/>
  <c r="E120" i="1" l="1"/>
  <c r="F120" i="1" s="1"/>
  <c r="G120" i="1" s="1"/>
  <c r="C121" i="1" s="1"/>
  <c r="E121" i="1" s="1"/>
  <c r="F121" i="1" s="1"/>
  <c r="G121" i="1" s="1"/>
  <c r="C122" i="1" s="1"/>
  <c r="E122" i="1" s="1"/>
  <c r="F122" i="1" s="1"/>
  <c r="G122" i="1" s="1"/>
  <c r="C123" i="1" s="1"/>
  <c r="E123" i="1" l="1"/>
  <c r="F123" i="1" s="1"/>
  <c r="G123" i="1"/>
  <c r="C124" i="1" s="1"/>
  <c r="E124" i="1" l="1"/>
  <c r="F124" i="1" s="1"/>
  <c r="G124" i="1" s="1"/>
  <c r="C125" i="1" s="1"/>
  <c r="E125" i="1" s="1"/>
  <c r="F125" i="1" s="1"/>
  <c r="G125" i="1" s="1"/>
  <c r="C126" i="1" s="1"/>
  <c r="E126" i="1" s="1"/>
  <c r="F126" i="1" s="1"/>
  <c r="G126" i="1" s="1"/>
  <c r="C127" i="1" s="1"/>
  <c r="E127" i="1" s="1"/>
  <c r="F127" i="1" s="1"/>
  <c r="G127" i="1" s="1"/>
  <c r="C128" i="1" s="1"/>
  <c r="E128" i="1" l="1"/>
  <c r="F128" i="1" s="1"/>
  <c r="G128" i="1"/>
  <c r="C129" i="1" s="1"/>
  <c r="E129" i="1" s="1"/>
  <c r="F129" i="1" s="1"/>
  <c r="G129" i="1" s="1"/>
  <c r="C130" i="1" s="1"/>
  <c r="E130" i="1" s="1"/>
  <c r="F130" i="1" s="1"/>
  <c r="G130" i="1" s="1"/>
  <c r="C131" i="1" s="1"/>
  <c r="E131" i="1" l="1"/>
  <c r="F131" i="1" s="1"/>
  <c r="G131" i="1"/>
  <c r="C132" i="1" s="1"/>
  <c r="E132" i="1" l="1"/>
  <c r="F132" i="1" s="1"/>
  <c r="G132" i="1"/>
  <c r="C133" i="1" s="1"/>
  <c r="E133" i="1" s="1"/>
  <c r="F133" i="1" s="1"/>
  <c r="G133" i="1" s="1"/>
  <c r="C134" i="1" s="1"/>
  <c r="E134" i="1" s="1"/>
  <c r="F134" i="1" s="1"/>
  <c r="G134" i="1" s="1"/>
  <c r="C135" i="1" s="1"/>
  <c r="E135" i="1" l="1"/>
  <c r="F135" i="1" s="1"/>
  <c r="G135" i="1" s="1"/>
  <c r="C136" i="1" s="1"/>
  <c r="E136" i="1" s="1"/>
  <c r="F136" i="1" s="1"/>
  <c r="G136" i="1" s="1"/>
  <c r="C137" i="1" s="1"/>
  <c r="E137" i="1" s="1"/>
  <c r="F137" i="1" s="1"/>
  <c r="G137" i="1" s="1"/>
  <c r="C138" i="1" s="1"/>
  <c r="E138" i="1" s="1"/>
  <c r="F138" i="1" s="1"/>
  <c r="G138" i="1" s="1"/>
  <c r="C139" i="1" s="1"/>
  <c r="E139" i="1" l="1"/>
  <c r="F139" i="1" s="1"/>
  <c r="G139" i="1" s="1"/>
  <c r="C140" i="1" s="1"/>
  <c r="E140" i="1" s="1"/>
  <c r="F140" i="1" s="1"/>
  <c r="G140" i="1" s="1"/>
  <c r="C141" i="1" s="1"/>
  <c r="E141" i="1" s="1"/>
  <c r="F141" i="1" s="1"/>
  <c r="G141" i="1" s="1"/>
  <c r="C142" i="1" s="1"/>
  <c r="E142" i="1" s="1"/>
  <c r="F142" i="1" s="1"/>
  <c r="G142" i="1" s="1"/>
  <c r="C143" i="1" s="1"/>
  <c r="E143" i="1" s="1"/>
  <c r="F143" i="1" s="1"/>
  <c r="G143" i="1" s="1"/>
  <c r="C144" i="1" s="1"/>
  <c r="E144" i="1" s="1"/>
  <c r="F144" i="1" s="1"/>
  <c r="G144" i="1" s="1"/>
  <c r="C145" i="1" s="1"/>
  <c r="E145" i="1" s="1"/>
  <c r="F145" i="1" s="1"/>
  <c r="G145" i="1" s="1"/>
  <c r="C146" i="1" s="1"/>
  <c r="E146" i="1" l="1"/>
  <c r="F146" i="1" s="1"/>
  <c r="G146" i="1" s="1"/>
  <c r="C147" i="1" s="1"/>
  <c r="E147" i="1" s="1"/>
  <c r="F147" i="1" s="1"/>
  <c r="G147" i="1" s="1"/>
  <c r="C148" i="1" s="1"/>
  <c r="E148" i="1" s="1"/>
  <c r="F148" i="1" s="1"/>
  <c r="G148" i="1" s="1"/>
  <c r="C149" i="1" s="1"/>
  <c r="E149" i="1" l="1"/>
  <c r="F149" i="1" s="1"/>
  <c r="G149" i="1" s="1"/>
  <c r="C150" i="1" s="1"/>
  <c r="E150" i="1" l="1"/>
  <c r="F150" i="1" s="1"/>
  <c r="G150" i="1" s="1"/>
  <c r="C151" i="1" s="1"/>
  <c r="E151" i="1" s="1"/>
  <c r="F151" i="1" s="1"/>
  <c r="G151" i="1" s="1"/>
  <c r="C152" i="1" s="1"/>
  <c r="E152" i="1" s="1"/>
  <c r="F152" i="1" s="1"/>
  <c r="G152" i="1" s="1"/>
  <c r="C153" i="1" s="1"/>
  <c r="E153" i="1" l="1"/>
  <c r="F153" i="1" s="1"/>
  <c r="G153" i="1" s="1"/>
  <c r="C154" i="1" s="1"/>
  <c r="E154" i="1" s="1"/>
  <c r="F154" i="1" s="1"/>
  <c r="G154" i="1" s="1"/>
  <c r="C155" i="1" s="1"/>
  <c r="E155" i="1" l="1"/>
  <c r="F155" i="1" s="1"/>
  <c r="G155" i="1" s="1"/>
  <c r="C156" i="1" s="1"/>
  <c r="E156" i="1" l="1"/>
  <c r="F156" i="1" s="1"/>
  <c r="G156" i="1"/>
  <c r="C157" i="1" s="1"/>
  <c r="E157" i="1" l="1"/>
  <c r="F157" i="1" s="1"/>
  <c r="G157" i="1" s="1"/>
  <c r="C158" i="1" s="1"/>
  <c r="E158" i="1" s="1"/>
  <c r="F158" i="1" s="1"/>
  <c r="G158" i="1" s="1"/>
  <c r="C159" i="1" s="1"/>
  <c r="E159" i="1" s="1"/>
  <c r="F159" i="1" s="1"/>
  <c r="G159" i="1" s="1"/>
  <c r="C160" i="1" s="1"/>
  <c r="E160" i="1" s="1"/>
  <c r="F160" i="1" s="1"/>
  <c r="G160" i="1" s="1"/>
  <c r="C161" i="1" s="1"/>
  <c r="E161" i="1" l="1"/>
  <c r="F161" i="1" s="1"/>
  <c r="G161" i="1" s="1"/>
  <c r="C162" i="1" s="1"/>
  <c r="E162" i="1" s="1"/>
  <c r="F162" i="1" s="1"/>
  <c r="G162" i="1" s="1"/>
  <c r="C163" i="1" s="1"/>
  <c r="E163" i="1" s="1"/>
  <c r="F163" i="1" s="1"/>
  <c r="G163" i="1" s="1"/>
  <c r="C164" i="1" s="1"/>
  <c r="E164" i="1" s="1"/>
  <c r="F164" i="1" s="1"/>
  <c r="G164" i="1" s="1"/>
  <c r="C165" i="1" s="1"/>
  <c r="E165" i="1" s="1"/>
  <c r="F165" i="1" s="1"/>
  <c r="G165" i="1" s="1"/>
  <c r="C166" i="1" s="1"/>
  <c r="E166" i="1" s="1"/>
  <c r="F166" i="1" s="1"/>
  <c r="G166" i="1" s="1"/>
  <c r="C167" i="1" s="1"/>
  <c r="E167" i="1" l="1"/>
  <c r="F167" i="1" s="1"/>
  <c r="G167" i="1"/>
  <c r="C168" i="1" s="1"/>
  <c r="E168" i="1" s="1"/>
  <c r="F168" i="1" s="1"/>
  <c r="G168" i="1" s="1"/>
  <c r="C169" i="1" s="1"/>
  <c r="E169" i="1" s="1"/>
  <c r="F169" i="1" s="1"/>
  <c r="G169" i="1" s="1"/>
  <c r="C170" i="1" s="1"/>
  <c r="E170" i="1" s="1"/>
  <c r="F170" i="1" s="1"/>
  <c r="G170" i="1" s="1"/>
  <c r="C171" i="1" s="1"/>
  <c r="E171" i="1" l="1"/>
  <c r="F171" i="1" s="1"/>
  <c r="G171" i="1" s="1"/>
  <c r="C172" i="1" s="1"/>
  <c r="E172" i="1" l="1"/>
  <c r="F172" i="1" s="1"/>
  <c r="G172" i="1" s="1"/>
  <c r="C173" i="1" s="1"/>
  <c r="E173" i="1" s="1"/>
  <c r="F173" i="1" s="1"/>
  <c r="G173" i="1" s="1"/>
  <c r="C174" i="1" s="1"/>
  <c r="E174" i="1" s="1"/>
  <c r="F174" i="1" s="1"/>
  <c r="G174" i="1" s="1"/>
  <c r="C175" i="1" s="1"/>
  <c r="E175" i="1" l="1"/>
  <c r="F175" i="1" s="1"/>
  <c r="G175" i="1" s="1"/>
  <c r="C176" i="1" s="1"/>
  <c r="E176" i="1" l="1"/>
  <c r="F176" i="1" s="1"/>
  <c r="G176" i="1" s="1"/>
  <c r="C177" i="1" s="1"/>
  <c r="E177" i="1" s="1"/>
  <c r="F177" i="1" s="1"/>
  <c r="G177" i="1" s="1"/>
  <c r="C178" i="1" s="1"/>
  <c r="E178" i="1" s="1"/>
  <c r="F178" i="1" s="1"/>
  <c r="G178" i="1" s="1"/>
  <c r="C179" i="1" s="1"/>
  <c r="E179" i="1" l="1"/>
  <c r="F179" i="1" s="1"/>
  <c r="G179" i="1" s="1"/>
  <c r="C180" i="1" s="1"/>
  <c r="E180" i="1" l="1"/>
  <c r="F180" i="1" s="1"/>
  <c r="G180" i="1" s="1"/>
  <c r="C181" i="1" s="1"/>
  <c r="E181" i="1" s="1"/>
  <c r="F181" i="1" s="1"/>
  <c r="G181" i="1" s="1"/>
  <c r="C182" i="1" s="1"/>
  <c r="E182" i="1" l="1"/>
  <c r="F182" i="1" s="1"/>
  <c r="G182" i="1" s="1"/>
  <c r="C183" i="1" s="1"/>
  <c r="E183" i="1" s="1"/>
  <c r="F183" i="1" s="1"/>
  <c r="G183" i="1" s="1"/>
  <c r="C184" i="1" s="1"/>
  <c r="E184" i="1" s="1"/>
  <c r="F184" i="1" s="1"/>
  <c r="G184" i="1" s="1"/>
  <c r="C185" i="1" s="1"/>
  <c r="E185" i="1" s="1"/>
  <c r="F185" i="1" s="1"/>
  <c r="G185" i="1" s="1"/>
  <c r="C186" i="1" s="1"/>
  <c r="E186" i="1" s="1"/>
  <c r="F186" i="1" s="1"/>
  <c r="G186" i="1" s="1"/>
  <c r="C187" i="1" s="1"/>
  <c r="E187" i="1" s="1"/>
  <c r="F187" i="1" s="1"/>
  <c r="G187" i="1" s="1"/>
  <c r="C188" i="1" s="1"/>
  <c r="E188" i="1" s="1"/>
  <c r="F188" i="1" s="1"/>
  <c r="G188" i="1" s="1"/>
  <c r="C189" i="1" s="1"/>
  <c r="E189" i="1" s="1"/>
  <c r="F189" i="1" s="1"/>
  <c r="G189" i="1" s="1"/>
  <c r="C190" i="1" s="1"/>
  <c r="E190" i="1" s="1"/>
  <c r="F190" i="1" s="1"/>
  <c r="G190" i="1" s="1"/>
  <c r="C191" i="1" s="1"/>
  <c r="E191" i="1" s="1"/>
  <c r="F191" i="1" s="1"/>
  <c r="G191" i="1" s="1"/>
  <c r="C192" i="1" s="1"/>
  <c r="E192" i="1" s="1"/>
  <c r="F192" i="1" s="1"/>
  <c r="G192" i="1" s="1"/>
  <c r="C193" i="1" s="1"/>
  <c r="E193" i="1" l="1"/>
  <c r="F193" i="1" s="1"/>
  <c r="G193" i="1" s="1"/>
  <c r="C194" i="1" s="1"/>
  <c r="E194" i="1" s="1"/>
  <c r="F194" i="1" s="1"/>
  <c r="G194" i="1" s="1"/>
  <c r="C195" i="1" s="1"/>
  <c r="E195" i="1" s="1"/>
  <c r="F195" i="1" s="1"/>
  <c r="G195" i="1" s="1"/>
  <c r="C196" i="1" s="1"/>
  <c r="E196" i="1" s="1"/>
  <c r="F196" i="1" s="1"/>
  <c r="G196" i="1" s="1"/>
  <c r="C197" i="1" s="1"/>
  <c r="E197" i="1" s="1"/>
  <c r="F197" i="1" s="1"/>
  <c r="G197" i="1" s="1"/>
  <c r="C198" i="1" s="1"/>
  <c r="E198" i="1" s="1"/>
  <c r="F198" i="1" s="1"/>
  <c r="G198" i="1" s="1"/>
  <c r="C199" i="1" s="1"/>
  <c r="E199" i="1" s="1"/>
  <c r="F199" i="1" s="1"/>
  <c r="G199" i="1" s="1"/>
  <c r="C200" i="1" s="1"/>
  <c r="E200" i="1" s="1"/>
  <c r="F200" i="1" s="1"/>
  <c r="G200" i="1" s="1"/>
  <c r="C201" i="1" s="1"/>
  <c r="E201" i="1" s="1"/>
  <c r="F201" i="1" s="1"/>
  <c r="G201" i="1" s="1"/>
  <c r="C202" i="1" s="1"/>
  <c r="E202" i="1" l="1"/>
  <c r="F202" i="1" s="1"/>
  <c r="G202" i="1" s="1"/>
  <c r="C203" i="1" s="1"/>
  <c r="E203" i="1" s="1"/>
  <c r="F203" i="1" s="1"/>
  <c r="G203" i="1" s="1"/>
  <c r="C204" i="1" s="1"/>
  <c r="E204" i="1" s="1"/>
  <c r="F204" i="1" s="1"/>
  <c r="G204" i="1" s="1"/>
  <c r="C205" i="1" s="1"/>
  <c r="E205" i="1" l="1"/>
  <c r="F205" i="1" s="1"/>
  <c r="G205" i="1" s="1"/>
  <c r="C206" i="1" s="1"/>
  <c r="E206" i="1" s="1"/>
  <c r="F206" i="1" s="1"/>
  <c r="G206" i="1" s="1"/>
  <c r="C207" i="1" s="1"/>
  <c r="E207" i="1" s="1"/>
  <c r="F207" i="1" s="1"/>
  <c r="G207" i="1" s="1"/>
  <c r="C208" i="1" s="1"/>
  <c r="E208" i="1" s="1"/>
  <c r="F208" i="1" s="1"/>
  <c r="G208" i="1" s="1"/>
  <c r="C209" i="1" s="1"/>
  <c r="E209" i="1" l="1"/>
  <c r="F209" i="1" s="1"/>
  <c r="G209" i="1" s="1"/>
  <c r="C210" i="1" s="1"/>
  <c r="E210" i="1" l="1"/>
  <c r="F210" i="1" s="1"/>
  <c r="G210" i="1" s="1"/>
  <c r="C211" i="1" s="1"/>
  <c r="E211" i="1" s="1"/>
  <c r="F211" i="1" s="1"/>
  <c r="G211" i="1" s="1"/>
  <c r="C212" i="1" s="1"/>
  <c r="E212" i="1" s="1"/>
  <c r="F212" i="1" s="1"/>
  <c r="G212" i="1" s="1"/>
  <c r="C213" i="1" s="1"/>
  <c r="E213" i="1" l="1"/>
  <c r="F213" i="1" s="1"/>
  <c r="G213" i="1" s="1"/>
  <c r="C214" i="1" s="1"/>
  <c r="E214" i="1" l="1"/>
  <c r="F214" i="1" s="1"/>
  <c r="G214" i="1" s="1"/>
  <c r="C215" i="1" s="1"/>
  <c r="E215" i="1" s="1"/>
  <c r="F215" i="1" s="1"/>
  <c r="G215" i="1" s="1"/>
  <c r="C216" i="1" s="1"/>
  <c r="E216" i="1" s="1"/>
  <c r="F216" i="1" s="1"/>
  <c r="G216" i="1" s="1"/>
  <c r="C217" i="1" s="1"/>
  <c r="E217" i="1" l="1"/>
  <c r="F217" i="1" s="1"/>
  <c r="G217" i="1" s="1"/>
  <c r="C218" i="1" s="1"/>
  <c r="E218" i="1" l="1"/>
  <c r="F218" i="1" s="1"/>
  <c r="G218" i="1" s="1"/>
  <c r="C219" i="1" s="1"/>
  <c r="E219" i="1" l="1"/>
  <c r="F219" i="1" s="1"/>
  <c r="G219" i="1" s="1"/>
  <c r="C220" i="1" s="1"/>
  <c r="E220" i="1" s="1"/>
  <c r="F220" i="1" s="1"/>
  <c r="G220" i="1" s="1"/>
  <c r="C221" i="1" s="1"/>
  <c r="E221" i="1" s="1"/>
  <c r="F221" i="1" s="1"/>
  <c r="G221" i="1" s="1"/>
  <c r="C222" i="1" s="1"/>
  <c r="E222" i="1" s="1"/>
  <c r="F222" i="1" s="1"/>
  <c r="G222" i="1" s="1"/>
  <c r="C223" i="1" s="1"/>
  <c r="E223" i="1" l="1"/>
  <c r="F223" i="1" s="1"/>
  <c r="G223" i="1" s="1"/>
  <c r="C224" i="1" s="1"/>
  <c r="E224" i="1" s="1"/>
  <c r="F224" i="1" s="1"/>
  <c r="G224" i="1" s="1"/>
  <c r="C225" i="1" s="1"/>
  <c r="E225" i="1" l="1"/>
  <c r="F225" i="1" s="1"/>
  <c r="G225" i="1" s="1"/>
  <c r="C226" i="1" s="1"/>
  <c r="E226" i="1" l="1"/>
  <c r="F226" i="1" s="1"/>
  <c r="G226" i="1" s="1"/>
  <c r="C227" i="1" s="1"/>
  <c r="E227" i="1" l="1"/>
  <c r="F227" i="1" s="1"/>
  <c r="G227" i="1" s="1"/>
  <c r="C228" i="1" s="1"/>
  <c r="E228" i="1" l="1"/>
  <c r="F228" i="1" s="1"/>
  <c r="G228" i="1" s="1"/>
  <c r="C229" i="1" s="1"/>
  <c r="E229" i="1" l="1"/>
  <c r="F229" i="1" s="1"/>
  <c r="G229" i="1" s="1"/>
  <c r="C230" i="1" s="1"/>
  <c r="E230" i="1" l="1"/>
  <c r="F230" i="1" s="1"/>
  <c r="G230" i="1" s="1"/>
  <c r="C231" i="1" s="1"/>
  <c r="E231" i="1" l="1"/>
  <c r="F231" i="1" s="1"/>
  <c r="G231" i="1" s="1"/>
  <c r="C232" i="1" s="1"/>
  <c r="E232" i="1" l="1"/>
  <c r="F232" i="1" s="1"/>
  <c r="G232" i="1" s="1"/>
  <c r="C233" i="1" s="1"/>
  <c r="E233" i="1" l="1"/>
  <c r="F233" i="1" s="1"/>
  <c r="G233" i="1" s="1"/>
  <c r="C234" i="1" s="1"/>
  <c r="E234" i="1" l="1"/>
  <c r="F234" i="1" s="1"/>
  <c r="G234" i="1" s="1"/>
  <c r="C235" i="1" s="1"/>
  <c r="E235" i="1" l="1"/>
  <c r="F235" i="1" s="1"/>
  <c r="G235" i="1" s="1"/>
  <c r="C236" i="1" s="1"/>
  <c r="E236" i="1" l="1"/>
  <c r="F236" i="1" s="1"/>
  <c r="G236" i="1" s="1"/>
  <c r="C237" i="1" s="1"/>
  <c r="E237" i="1" l="1"/>
  <c r="F237" i="1" s="1"/>
  <c r="G237" i="1" s="1"/>
  <c r="C238" i="1" s="1"/>
  <c r="E238" i="1" l="1"/>
  <c r="F238" i="1" s="1"/>
  <c r="G238" i="1" s="1"/>
  <c r="C239" i="1" s="1"/>
  <c r="E239" i="1" l="1"/>
  <c r="F239" i="1" s="1"/>
  <c r="G239" i="1" s="1"/>
  <c r="C240" i="1" s="1"/>
  <c r="E240" i="1" l="1"/>
  <c r="F240" i="1" s="1"/>
  <c r="G240" i="1" s="1"/>
  <c r="C241" i="1" s="1"/>
  <c r="E241" i="1" l="1"/>
  <c r="F241" i="1" s="1"/>
  <c r="G241" i="1" s="1"/>
  <c r="C242" i="1" s="1"/>
  <c r="E242" i="1" l="1"/>
  <c r="F242" i="1" s="1"/>
  <c r="G242" i="1" s="1"/>
  <c r="C243" i="1" s="1"/>
  <c r="E243" i="1" l="1"/>
  <c r="F243" i="1" s="1"/>
  <c r="G243" i="1" s="1"/>
  <c r="C244" i="1" s="1"/>
  <c r="E244" i="1" l="1"/>
  <c r="F244" i="1" s="1"/>
  <c r="G244" i="1" s="1"/>
  <c r="C245" i="1" s="1"/>
  <c r="E245" i="1" l="1"/>
  <c r="F245" i="1" s="1"/>
  <c r="G245" i="1" s="1"/>
  <c r="C246" i="1" s="1"/>
  <c r="E246" i="1" l="1"/>
  <c r="F246" i="1" s="1"/>
  <c r="G246" i="1" s="1"/>
  <c r="C247" i="1" s="1"/>
  <c r="E247" i="1" l="1"/>
  <c r="F247" i="1" s="1"/>
  <c r="G247" i="1" s="1"/>
  <c r="C248" i="1" s="1"/>
  <c r="E248" i="1" l="1"/>
  <c r="F248" i="1" s="1"/>
  <c r="G248" i="1" s="1"/>
  <c r="C249" i="1" s="1"/>
  <c r="E249" i="1" l="1"/>
  <c r="F249" i="1" s="1"/>
  <c r="G249" i="1" s="1"/>
  <c r="C250" i="1" s="1"/>
  <c r="E250" i="1" l="1"/>
  <c r="F250" i="1" s="1"/>
  <c r="G250" i="1" s="1"/>
  <c r="C251" i="1" s="1"/>
  <c r="E251" i="1" l="1"/>
  <c r="F251" i="1" s="1"/>
  <c r="G251" i="1" s="1"/>
  <c r="C252" i="1" s="1"/>
  <c r="E252" i="1" l="1"/>
  <c r="F252" i="1" s="1"/>
  <c r="G252" i="1" s="1"/>
  <c r="C253" i="1" s="1"/>
  <c r="E253" i="1" l="1"/>
  <c r="F253" i="1" s="1"/>
  <c r="G253" i="1" s="1"/>
  <c r="C254" i="1" s="1"/>
  <c r="E254" i="1" l="1"/>
  <c r="F254" i="1" s="1"/>
  <c r="G254" i="1" s="1"/>
  <c r="C255" i="1" s="1"/>
  <c r="E255" i="1" l="1"/>
  <c r="F255" i="1" s="1"/>
  <c r="G255" i="1" s="1"/>
  <c r="C256" i="1" s="1"/>
  <c r="E256" i="1" l="1"/>
  <c r="F256" i="1" s="1"/>
  <c r="G256" i="1" s="1"/>
  <c r="C257" i="1" s="1"/>
  <c r="E257" i="1" l="1"/>
  <c r="F257" i="1" s="1"/>
  <c r="G257" i="1" s="1"/>
  <c r="C258" i="1" s="1"/>
  <c r="E258" i="1" l="1"/>
  <c r="F258" i="1" s="1"/>
  <c r="G258" i="1" s="1"/>
  <c r="C259" i="1" s="1"/>
  <c r="E259" i="1" l="1"/>
  <c r="F259" i="1" s="1"/>
  <c r="G259" i="1" s="1"/>
  <c r="C260" i="1" s="1"/>
  <c r="E260" i="1" l="1"/>
  <c r="F260" i="1" s="1"/>
  <c r="G260" i="1" s="1"/>
  <c r="C261" i="1" s="1"/>
  <c r="E261" i="1" l="1"/>
  <c r="F261" i="1" s="1"/>
  <c r="G261" i="1" s="1"/>
  <c r="C262" i="1" s="1"/>
  <c r="E262" i="1" l="1"/>
  <c r="F262" i="1" s="1"/>
  <c r="G262" i="1" s="1"/>
  <c r="C263" i="1" s="1"/>
  <c r="E263" i="1" l="1"/>
  <c r="F263" i="1" s="1"/>
  <c r="G263" i="1" s="1"/>
  <c r="C264" i="1" s="1"/>
  <c r="E264" i="1" l="1"/>
  <c r="F264" i="1" s="1"/>
  <c r="G264" i="1" s="1"/>
  <c r="C265" i="1" s="1"/>
  <c r="E265" i="1" l="1"/>
  <c r="F265" i="1" s="1"/>
  <c r="G265" i="1" s="1"/>
  <c r="C266" i="1" s="1"/>
  <c r="E266" i="1" l="1"/>
  <c r="F266" i="1" s="1"/>
  <c r="G266" i="1" s="1"/>
  <c r="C267" i="1" s="1"/>
  <c r="E267" i="1" l="1"/>
  <c r="F267" i="1" s="1"/>
  <c r="G267" i="1" s="1"/>
  <c r="C268" i="1" s="1"/>
  <c r="E268" i="1" l="1"/>
  <c r="F268" i="1" s="1"/>
  <c r="G268" i="1" s="1"/>
  <c r="C269" i="1" s="1"/>
  <c r="E269" i="1" l="1"/>
  <c r="F269" i="1" s="1"/>
  <c r="G269" i="1" s="1"/>
  <c r="C270" i="1" s="1"/>
  <c r="E270" i="1" l="1"/>
  <c r="F270" i="1" s="1"/>
  <c r="G270" i="1" s="1"/>
  <c r="C271" i="1" s="1"/>
  <c r="E271" i="1" l="1"/>
  <c r="F271" i="1" s="1"/>
  <c r="G271" i="1" s="1"/>
  <c r="C272" i="1" s="1"/>
  <c r="E272" i="1" l="1"/>
  <c r="F272" i="1" s="1"/>
  <c r="G272" i="1" s="1"/>
  <c r="C273" i="1" s="1"/>
  <c r="E273" i="1" l="1"/>
  <c r="F273" i="1" s="1"/>
  <c r="G273" i="1" s="1"/>
  <c r="C274" i="1" s="1"/>
  <c r="E274" i="1" l="1"/>
  <c r="F274" i="1" s="1"/>
  <c r="G274" i="1" s="1"/>
  <c r="C275" i="1" s="1"/>
  <c r="E275" i="1" l="1"/>
  <c r="F275" i="1" s="1"/>
  <c r="G275" i="1" s="1"/>
  <c r="C276" i="1" s="1"/>
  <c r="E276" i="1" l="1"/>
  <c r="F276" i="1" s="1"/>
  <c r="G276" i="1" s="1"/>
  <c r="C277" i="1" s="1"/>
  <c r="E277" i="1" l="1"/>
  <c r="F277" i="1" s="1"/>
  <c r="G277" i="1" s="1"/>
  <c r="C278" i="1" s="1"/>
  <c r="E278" i="1" l="1"/>
  <c r="F278" i="1" s="1"/>
  <c r="G278" i="1" s="1"/>
  <c r="C279" i="1" s="1"/>
  <c r="E279" i="1" l="1"/>
  <c r="F279" i="1" s="1"/>
  <c r="G279" i="1" s="1"/>
  <c r="C280" i="1" s="1"/>
  <c r="E280" i="1" l="1"/>
  <c r="F280" i="1" s="1"/>
  <c r="G280" i="1" s="1"/>
  <c r="C281" i="1" s="1"/>
  <c r="E281" i="1" l="1"/>
  <c r="F281" i="1" s="1"/>
  <c r="G281" i="1" s="1"/>
  <c r="C282" i="1" s="1"/>
  <c r="E282" i="1" l="1"/>
  <c r="F282" i="1" s="1"/>
  <c r="G282" i="1" s="1"/>
  <c r="C283" i="1" s="1"/>
  <c r="E283" i="1" l="1"/>
  <c r="F283" i="1" s="1"/>
  <c r="G283" i="1" s="1"/>
  <c r="C284" i="1" s="1"/>
  <c r="E284" i="1" l="1"/>
  <c r="F284" i="1" s="1"/>
  <c r="G284" i="1" s="1"/>
  <c r="C285" i="1" s="1"/>
  <c r="E285" i="1" l="1"/>
  <c r="F285" i="1" s="1"/>
  <c r="G285" i="1" s="1"/>
  <c r="C286" i="1" s="1"/>
  <c r="E286" i="1" l="1"/>
  <c r="F286" i="1" s="1"/>
  <c r="G286" i="1" s="1"/>
  <c r="C287" i="1" s="1"/>
  <c r="E287" i="1" l="1"/>
  <c r="F287" i="1" s="1"/>
  <c r="G287" i="1" s="1"/>
  <c r="C288" i="1" s="1"/>
  <c r="E288" i="1" l="1"/>
  <c r="F288" i="1" s="1"/>
  <c r="G288" i="1" s="1"/>
  <c r="C289" i="1" s="1"/>
  <c r="E289" i="1" l="1"/>
  <c r="F289" i="1" s="1"/>
  <c r="G289" i="1" s="1"/>
  <c r="C290" i="1" s="1"/>
  <c r="E290" i="1" l="1"/>
  <c r="F290" i="1" s="1"/>
  <c r="G290" i="1" s="1"/>
  <c r="C291" i="1" s="1"/>
  <c r="E291" i="1" l="1"/>
  <c r="F291" i="1" s="1"/>
  <c r="G291" i="1" s="1"/>
  <c r="C292" i="1" s="1"/>
  <c r="E292" i="1" l="1"/>
  <c r="F292" i="1" s="1"/>
  <c r="G292" i="1" s="1"/>
  <c r="C293" i="1" s="1"/>
  <c r="E293" i="1" l="1"/>
  <c r="F293" i="1" s="1"/>
  <c r="G293" i="1" s="1"/>
  <c r="C294" i="1" s="1"/>
  <c r="E294" i="1" l="1"/>
  <c r="F294" i="1" s="1"/>
  <c r="G294" i="1" s="1"/>
  <c r="C295" i="1" s="1"/>
  <c r="E295" i="1" l="1"/>
  <c r="F295" i="1" s="1"/>
  <c r="G295" i="1" s="1"/>
  <c r="C296" i="1" s="1"/>
  <c r="E296" i="1" l="1"/>
  <c r="F296" i="1" s="1"/>
  <c r="G296" i="1" s="1"/>
  <c r="C297" i="1" s="1"/>
  <c r="E297" i="1" l="1"/>
  <c r="F297" i="1" s="1"/>
  <c r="G297" i="1" s="1"/>
  <c r="C298" i="1" s="1"/>
  <c r="E298" i="1" l="1"/>
  <c r="F298" i="1" s="1"/>
  <c r="G298" i="1" s="1"/>
  <c r="C299" i="1" s="1"/>
  <c r="E299" i="1" l="1"/>
  <c r="F299" i="1" s="1"/>
  <c r="G299" i="1" s="1"/>
  <c r="C300" i="1" s="1"/>
  <c r="E300" i="1" l="1"/>
  <c r="F300" i="1" s="1"/>
  <c r="G300" i="1" s="1"/>
  <c r="C301" i="1" s="1"/>
  <c r="E301" i="1" l="1"/>
  <c r="F301" i="1" s="1"/>
  <c r="G301" i="1" s="1"/>
  <c r="C302" i="1" s="1"/>
  <c r="E302" i="1" l="1"/>
  <c r="F302" i="1" s="1"/>
  <c r="G302" i="1" s="1"/>
  <c r="C303" i="1" s="1"/>
  <c r="E303" i="1" l="1"/>
  <c r="F303" i="1" s="1"/>
  <c r="G303" i="1" s="1"/>
  <c r="C304" i="1" s="1"/>
  <c r="E304" i="1" l="1"/>
  <c r="F304" i="1" s="1"/>
  <c r="G304" i="1" s="1"/>
  <c r="C305" i="1" s="1"/>
  <c r="E305" i="1" l="1"/>
  <c r="F305" i="1" s="1"/>
  <c r="G305" i="1" s="1"/>
  <c r="C306" i="1" s="1"/>
  <c r="E306" i="1" l="1"/>
  <c r="F306" i="1" s="1"/>
  <c r="G306" i="1" s="1"/>
  <c r="C307" i="1" s="1"/>
  <c r="E307" i="1" l="1"/>
  <c r="F307" i="1" s="1"/>
  <c r="G307" i="1" s="1"/>
  <c r="C308" i="1" s="1"/>
  <c r="E308" i="1" l="1"/>
  <c r="F308" i="1" s="1"/>
  <c r="G308" i="1" s="1"/>
  <c r="C309" i="1" s="1"/>
  <c r="E309" i="1" l="1"/>
  <c r="F309" i="1" s="1"/>
  <c r="G309" i="1" s="1"/>
  <c r="C310" i="1" s="1"/>
  <c r="E310" i="1" l="1"/>
  <c r="F310" i="1" s="1"/>
  <c r="G310" i="1" s="1"/>
  <c r="C311" i="1" s="1"/>
  <c r="E311" i="1" l="1"/>
  <c r="F311" i="1" s="1"/>
  <c r="G311" i="1" s="1"/>
  <c r="C312" i="1" s="1"/>
  <c r="E312" i="1" l="1"/>
  <c r="F312" i="1" s="1"/>
  <c r="G312" i="1" s="1"/>
  <c r="C313" i="1" s="1"/>
  <c r="E313" i="1" l="1"/>
  <c r="F313" i="1" s="1"/>
  <c r="G313" i="1" s="1"/>
  <c r="C314" i="1" s="1"/>
  <c r="E314" i="1" l="1"/>
  <c r="F314" i="1" s="1"/>
  <c r="G314" i="1" s="1"/>
  <c r="C315" i="1" s="1"/>
  <c r="E315" i="1" l="1"/>
  <c r="F315" i="1" s="1"/>
  <c r="G315" i="1" s="1"/>
  <c r="C316" i="1" s="1"/>
  <c r="E316" i="1" l="1"/>
  <c r="F316" i="1" s="1"/>
  <c r="G316" i="1" s="1"/>
  <c r="C317" i="1" s="1"/>
  <c r="E317" i="1" l="1"/>
  <c r="F317" i="1" s="1"/>
  <c r="G317" i="1" s="1"/>
  <c r="C318" i="1" s="1"/>
  <c r="E318" i="1" l="1"/>
  <c r="F318" i="1" s="1"/>
  <c r="G318" i="1" s="1"/>
  <c r="C319" i="1" s="1"/>
  <c r="E319" i="1" l="1"/>
  <c r="F319" i="1" s="1"/>
  <c r="G319" i="1" s="1"/>
  <c r="C320" i="1" s="1"/>
  <c r="E320" i="1" l="1"/>
  <c r="F320" i="1" s="1"/>
  <c r="G320" i="1" s="1"/>
  <c r="C321" i="1" s="1"/>
  <c r="E321" i="1" l="1"/>
  <c r="F321" i="1" s="1"/>
  <c r="G321" i="1"/>
  <c r="C322" i="1" s="1"/>
  <c r="E322" i="1" l="1"/>
  <c r="F322" i="1" s="1"/>
  <c r="G322" i="1"/>
  <c r="C323" i="1" s="1"/>
  <c r="E323" i="1" l="1"/>
  <c r="F323" i="1" s="1"/>
  <c r="G323" i="1" s="1"/>
  <c r="C324" i="1" s="1"/>
  <c r="E324" i="1" l="1"/>
  <c r="F324" i="1" s="1"/>
  <c r="G324" i="1" s="1"/>
  <c r="C325" i="1" s="1"/>
  <c r="E325" i="1" l="1"/>
  <c r="F325" i="1" s="1"/>
  <c r="G325" i="1" s="1"/>
  <c r="C326" i="1" s="1"/>
  <c r="E326" i="1" l="1"/>
  <c r="F326" i="1" s="1"/>
  <c r="G326" i="1" s="1"/>
  <c r="C327" i="1" s="1"/>
  <c r="E327" i="1" l="1"/>
  <c r="F327" i="1" s="1"/>
  <c r="G327" i="1" s="1"/>
  <c r="C328" i="1" s="1"/>
  <c r="E328" i="1" l="1"/>
  <c r="F328" i="1" s="1"/>
  <c r="G328" i="1" s="1"/>
  <c r="C329" i="1" s="1"/>
  <c r="E329" i="1" l="1"/>
  <c r="F329" i="1" s="1"/>
  <c r="G329" i="1" s="1"/>
  <c r="C330" i="1" s="1"/>
  <c r="E330" i="1" l="1"/>
  <c r="F330" i="1" s="1"/>
  <c r="G330" i="1" s="1"/>
  <c r="C331" i="1" s="1"/>
  <c r="E331" i="1" l="1"/>
  <c r="F331" i="1" s="1"/>
  <c r="G331" i="1" s="1"/>
  <c r="C332" i="1" s="1"/>
  <c r="E332" i="1" l="1"/>
  <c r="F332" i="1" s="1"/>
  <c r="G332" i="1" s="1"/>
  <c r="C333" i="1" s="1"/>
  <c r="E333" i="1" l="1"/>
  <c r="F333" i="1" s="1"/>
  <c r="G333" i="1" s="1"/>
  <c r="C334" i="1" s="1"/>
  <c r="E334" i="1" l="1"/>
  <c r="F334" i="1" s="1"/>
  <c r="G334" i="1" s="1"/>
  <c r="C335" i="1" s="1"/>
  <c r="E335" i="1" l="1"/>
  <c r="F335" i="1" s="1"/>
  <c r="G335" i="1" s="1"/>
  <c r="C336" i="1" s="1"/>
  <c r="E336" i="1" l="1"/>
  <c r="F336" i="1" s="1"/>
  <c r="G336" i="1" s="1"/>
  <c r="C337" i="1" s="1"/>
  <c r="E337" i="1" l="1"/>
  <c r="F337" i="1" s="1"/>
  <c r="G337" i="1" s="1"/>
  <c r="C338" i="1" s="1"/>
  <c r="E338" i="1" l="1"/>
  <c r="F338" i="1" s="1"/>
  <c r="G338" i="1" s="1"/>
  <c r="C339" i="1" s="1"/>
  <c r="E339" i="1" l="1"/>
  <c r="F339" i="1" s="1"/>
  <c r="G339" i="1" s="1"/>
  <c r="C340" i="1" s="1"/>
  <c r="E340" i="1" l="1"/>
  <c r="F340" i="1" s="1"/>
  <c r="G340" i="1" s="1"/>
  <c r="C341" i="1" s="1"/>
  <c r="E341" i="1" l="1"/>
  <c r="F341" i="1" s="1"/>
  <c r="G341" i="1"/>
  <c r="C342" i="1" s="1"/>
  <c r="E342" i="1" l="1"/>
  <c r="F342" i="1" s="1"/>
  <c r="G342" i="1" s="1"/>
  <c r="C343" i="1" s="1"/>
  <c r="E343" i="1" l="1"/>
  <c r="F343" i="1" s="1"/>
  <c r="G343" i="1" s="1"/>
  <c r="C344" i="1" s="1"/>
  <c r="E344" i="1" l="1"/>
  <c r="F344" i="1" s="1"/>
  <c r="G344" i="1" s="1"/>
  <c r="C345" i="1" s="1"/>
  <c r="E345" i="1" l="1"/>
  <c r="F345" i="1" s="1"/>
  <c r="G345" i="1" s="1"/>
  <c r="C346" i="1" s="1"/>
  <c r="E346" i="1" l="1"/>
  <c r="F346" i="1" s="1"/>
  <c r="G346" i="1" s="1"/>
  <c r="C347" i="1" s="1"/>
  <c r="E347" i="1" l="1"/>
  <c r="F347" i="1" s="1"/>
  <c r="G347" i="1" s="1"/>
  <c r="C348" i="1" s="1"/>
  <c r="E348" i="1" l="1"/>
  <c r="F348" i="1" s="1"/>
  <c r="G348" i="1" s="1"/>
  <c r="C349" i="1" s="1"/>
  <c r="E349" i="1" l="1"/>
  <c r="F349" i="1" s="1"/>
  <c r="G349" i="1" s="1"/>
  <c r="C350" i="1" s="1"/>
  <c r="E350" i="1" l="1"/>
  <c r="F350" i="1" s="1"/>
  <c r="G350" i="1" s="1"/>
  <c r="C351" i="1" s="1"/>
  <c r="E351" i="1" l="1"/>
  <c r="F351" i="1" s="1"/>
  <c r="G351" i="1" s="1"/>
  <c r="C352" i="1" s="1"/>
  <c r="E352" i="1" l="1"/>
  <c r="F352" i="1" s="1"/>
  <c r="G352" i="1" s="1"/>
  <c r="C353" i="1" s="1"/>
  <c r="E353" i="1" l="1"/>
  <c r="F353" i="1" s="1"/>
  <c r="G353" i="1" s="1"/>
  <c r="C354" i="1" s="1"/>
  <c r="E354" i="1" l="1"/>
  <c r="F354" i="1" s="1"/>
  <c r="G354" i="1" s="1"/>
  <c r="C355" i="1" s="1"/>
  <c r="E355" i="1" l="1"/>
  <c r="F355" i="1" s="1"/>
  <c r="G355" i="1" s="1"/>
  <c r="C356" i="1" s="1"/>
  <c r="E356" i="1" l="1"/>
  <c r="F356" i="1" s="1"/>
  <c r="G356" i="1" s="1"/>
  <c r="C357" i="1" s="1"/>
  <c r="E357" i="1" l="1"/>
  <c r="F357" i="1" s="1"/>
  <c r="G357" i="1" s="1"/>
  <c r="C358" i="1" s="1"/>
  <c r="E358" i="1" l="1"/>
  <c r="F358" i="1" s="1"/>
  <c r="G358" i="1" s="1"/>
  <c r="C359" i="1" s="1"/>
  <c r="E359" i="1" l="1"/>
  <c r="F359" i="1" s="1"/>
  <c r="G359" i="1" s="1"/>
  <c r="C360" i="1" s="1"/>
  <c r="E360" i="1" l="1"/>
  <c r="F360" i="1" s="1"/>
  <c r="G360" i="1" s="1"/>
  <c r="C361" i="1" s="1"/>
  <c r="E361" i="1" s="1"/>
  <c r="F361" i="1" s="1"/>
  <c r="G361" i="1" s="1"/>
  <c r="C362" i="1" s="1"/>
  <c r="E362" i="1" s="1"/>
  <c r="F362" i="1" s="1"/>
  <c r="G362" i="1" s="1"/>
  <c r="C363" i="1" s="1"/>
  <c r="E363" i="1" s="1"/>
  <c r="F363" i="1" s="1"/>
  <c r="G363" i="1" s="1"/>
  <c r="C364" i="1" s="1"/>
  <c r="E364" i="1" s="1"/>
  <c r="F364" i="1" s="1"/>
  <c r="G364" i="1" s="1"/>
  <c r="C365" i="1" s="1"/>
  <c r="E365" i="1" s="1"/>
  <c r="F365" i="1" s="1"/>
  <c r="G365" i="1" s="1"/>
  <c r="C366" i="1" s="1"/>
  <c r="E366" i="1" s="1"/>
  <c r="F366" i="1" s="1"/>
  <c r="G366" i="1" s="1"/>
  <c r="C367" i="1" s="1"/>
  <c r="E367" i="1" s="1"/>
  <c r="F367" i="1" s="1"/>
  <c r="G367" i="1" s="1"/>
  <c r="C368" i="1" s="1"/>
  <c r="E368" i="1" s="1"/>
  <c r="F368" i="1" s="1"/>
  <c r="G368" i="1" s="1"/>
</calcChain>
</file>

<file path=xl/sharedStrings.xml><?xml version="1.0" encoding="utf-8"?>
<sst xmlns="http://schemas.openxmlformats.org/spreadsheetml/2006/main" count="24" uniqueCount="20">
  <si>
    <t xml:space="preserve">Principal: </t>
  </si>
  <si>
    <t>Term:</t>
  </si>
  <si>
    <t xml:space="preserve">Annual rate : </t>
  </si>
  <si>
    <t xml:space="preserve">Initial Date: </t>
  </si>
  <si>
    <t xml:space="preserve">Number of Payments : </t>
  </si>
  <si>
    <t xml:space="preserve">Monthly Rate: </t>
  </si>
  <si>
    <t>Mortgage Payment:</t>
  </si>
  <si>
    <t>Months:</t>
  </si>
  <si>
    <t>Date:</t>
  </si>
  <si>
    <t>Beginning Balance:</t>
  </si>
  <si>
    <t>Payment:</t>
  </si>
  <si>
    <t>Interest:</t>
  </si>
  <si>
    <t>Principal:</t>
  </si>
  <si>
    <t xml:space="preserve">Ending Balance: </t>
  </si>
  <si>
    <t>M = P [ I ( 1 + I )^N ] / [ ( 1 + I )^N – 1 ]</t>
  </si>
  <si>
    <t>M</t>
  </si>
  <si>
    <t>P</t>
  </si>
  <si>
    <t>I</t>
  </si>
  <si>
    <t>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</si>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</sst>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_);[Red]\(&quot;$&quot;#,##0\)"/>
    <numFmt numFmtId="165" formatCode="&quot;$&quot;#,##0.00_);[Red]\(&quot;$&quot;#,##0.00\)"/>
    <numFmt numFmtId="166" formatCode="yyyy\-mm\-dd;@"/>
  </numFmts>
  <fonts count="8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8"/>
      <color theme="0"/>
      <name val="Arial"/>
      <family val="2"/>
      <scheme val="minor"/>
    </font>
    <font>
      <b/>
      <sz val="18"/>
      <color theme="0"/>
      <name val="Arial"/>
      <family val="2"/>
      <scheme val="minor"/>
    </font>
    <font>
      <b/>
      <sz val="11"/>
      <name val="Arial"/>
      <family val="2"/>
      <scheme val="minor"/>
    </font>
    <font>
      <b/>
      <sz val="18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Font="1" applyBorder="1"/>
    <xf numFmtId="0" fontId="0" fillId="0" borderId="3" xfId="0" applyBorder="1"/>
    <xf numFmtId="0" fontId="0" fillId="0" borderId="0" xfId="0" applyBorder="1"/>
    <xf numFmtId="165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4" fillId="3" borderId="10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0" fontId="0" fillId="0" borderId="14" xfId="0" applyBorder="1"/>
    <xf numFmtId="0" fontId="3" fillId="2" borderId="16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6" fontId="0" fillId="0" borderId="0" xfId="0" applyNumberFormat="1"/>
    <xf numFmtId="166" fontId="2" fillId="0" borderId="0" xfId="0" applyNumberFormat="1" applyFont="1"/>
    <xf numFmtId="0" fontId="7" fillId="0" borderId="0" xfId="0" applyFont="1" applyAlignment="1">
      <alignment horizontal="left" vertical="top"/>
    </xf>
    <xf numFmtId="164" fontId="0" fillId="4" borderId="0" xfId="0" applyNumberForma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10" fontId="0" fillId="4" borderId="0" xfId="0" applyNumberFormat="1" applyFill="1" applyAlignment="1">
      <alignment horizontal="left" vertical="top"/>
    </xf>
    <xf numFmtId="14" fontId="0" fillId="4" borderId="0" xfId="0" applyNumberFormat="1" applyFill="1" applyAlignment="1">
      <alignment horizontal="left" vertical="top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0"/>
  <sheetViews>
    <sheetView tabSelected="1" topLeftCell="B62" zoomScale="145" zoomScaleNormal="145" workbookViewId="0">
      <selection activeCell="D9" sqref="D9"/>
    </sheetView>
  </sheetViews>
  <sheetFormatPr defaultRowHeight="13.8" x14ac:dyDescent="0.25"/>
  <cols>
    <col min="1" max="1" width="14.59765625" customWidth="1"/>
    <col min="2" max="2" width="15.59765625" customWidth="1"/>
    <col min="3" max="3" width="35" customWidth="1"/>
    <col min="4" max="4" width="22.3984375" customWidth="1"/>
    <col min="5" max="5" width="16.296875" customWidth="1"/>
    <col min="6" max="6" width="15" customWidth="1"/>
    <col min="7" max="7" width="18.09765625" customWidth="1"/>
    <col min="10" max="10" width="8.59765625" customWidth="1"/>
    <col min="11" max="11" width="29.59765625" customWidth="1"/>
    <col min="13" max="13" width="10.3984375" style="28" bestFit="1" customWidth="1"/>
  </cols>
  <sheetData>
    <row r="1" spans="1:13" ht="14.4" thickBot="1" x14ac:dyDescent="0.3">
      <c r="A1" s="1" t="s">
        <v>0</v>
      </c>
      <c r="B1" s="31">
        <v>240000</v>
      </c>
      <c r="C1" s="1" t="s">
        <v>4</v>
      </c>
      <c r="D1" s="2">
        <f>B2*12</f>
        <v>360</v>
      </c>
      <c r="E1" s="13"/>
      <c r="F1" s="13"/>
      <c r="G1" s="13"/>
      <c r="H1" s="13"/>
    </row>
    <row r="2" spans="1:13" ht="15" customHeight="1" thickTop="1" x14ac:dyDescent="0.25">
      <c r="A2" s="1" t="s">
        <v>1</v>
      </c>
      <c r="B2" s="32">
        <v>30</v>
      </c>
      <c r="C2" s="1" t="s">
        <v>5</v>
      </c>
      <c r="D2" s="15">
        <f>B3/12</f>
        <v>3.5416666666666669E-3</v>
      </c>
      <c r="E2" s="35" t="s">
        <v>14</v>
      </c>
      <c r="F2" s="36"/>
      <c r="G2" s="36"/>
      <c r="H2" s="37"/>
      <c r="I2" s="19"/>
      <c r="J2" s="21" t="s">
        <v>15</v>
      </c>
      <c r="K2" s="22" t="s">
        <v>6</v>
      </c>
      <c r="L2" s="20"/>
    </row>
    <row r="3" spans="1:13" ht="15" customHeight="1" thickBot="1" x14ac:dyDescent="0.3">
      <c r="A3" s="1" t="s">
        <v>2</v>
      </c>
      <c r="B3" s="33">
        <v>4.2500000000000003E-2</v>
      </c>
      <c r="C3" s="41" t="s">
        <v>6</v>
      </c>
      <c r="D3" s="14">
        <f>PMT(D2,D1,-B1,0)</f>
        <v>1180.6557385907606</v>
      </c>
      <c r="E3" s="38"/>
      <c r="F3" s="39"/>
      <c r="G3" s="39"/>
      <c r="H3" s="40"/>
      <c r="I3" s="18"/>
      <c r="J3" s="23" t="s">
        <v>16</v>
      </c>
      <c r="K3" s="24" t="s">
        <v>0</v>
      </c>
      <c r="L3" s="20"/>
    </row>
    <row r="4" spans="1:13" ht="14.4" thickTop="1" x14ac:dyDescent="0.25">
      <c r="A4" s="1" t="s">
        <v>3</v>
      </c>
      <c r="B4" s="34">
        <v>44927</v>
      </c>
      <c r="G4" s="16"/>
      <c r="H4" s="17"/>
      <c r="I4" s="11"/>
      <c r="J4" s="25" t="s">
        <v>17</v>
      </c>
      <c r="K4" s="24" t="s">
        <v>5</v>
      </c>
      <c r="L4" s="20"/>
      <c r="M4" s="28">
        <v>44105</v>
      </c>
    </row>
    <row r="5" spans="1:13" ht="14.4" thickBot="1" x14ac:dyDescent="0.3">
      <c r="D5" t="s">
        <v>19</v>
      </c>
      <c r="H5" s="10"/>
      <c r="I5" s="11"/>
      <c r="J5" s="26" t="s">
        <v>18</v>
      </c>
      <c r="K5" s="27" t="s">
        <v>4</v>
      </c>
      <c r="L5" s="20"/>
    </row>
    <row r="6" spans="1:13" ht="13.5" customHeight="1" thickTop="1" x14ac:dyDescent="0.25">
      <c r="H6" s="9"/>
      <c r="J6" s="12"/>
      <c r="K6" s="12"/>
    </row>
    <row r="7" spans="1:13" ht="15" hidden="1" customHeight="1" x14ac:dyDescent="0.25"/>
    <row r="8" spans="1:13" s="1" customFormat="1" ht="29.25" customHeight="1" x14ac:dyDescent="0.25">
      <c r="A8" s="3" t="s">
        <v>7</v>
      </c>
      <c r="B8" s="3" t="s">
        <v>8</v>
      </c>
      <c r="C8" s="30" t="s">
        <v>9</v>
      </c>
      <c r="D8" s="30" t="s">
        <v>10</v>
      </c>
      <c r="E8" s="30" t="s">
        <v>11</v>
      </c>
      <c r="F8" s="30" t="s">
        <v>12</v>
      </c>
      <c r="G8" s="30" t="s">
        <v>13</v>
      </c>
      <c r="I8" s="8"/>
      <c r="M8" s="29"/>
    </row>
    <row r="9" spans="1:13" ht="15" customHeight="1" thickBot="1" x14ac:dyDescent="0.3">
      <c r="A9" s="4">
        <v>1</v>
      </c>
      <c r="B9" s="5">
        <v>44927</v>
      </c>
      <c r="C9" s="6">
        <f>B1</f>
        <v>240000</v>
      </c>
      <c r="D9" s="7">
        <f>D3</f>
        <v>1180.6557385907606</v>
      </c>
      <c r="E9" s="7">
        <f>C9*D2</f>
        <v>850.00000000000011</v>
      </c>
      <c r="F9" s="7">
        <f>D9-E9</f>
        <v>330.65573859076051</v>
      </c>
      <c r="G9" s="7">
        <f>C9-F9</f>
        <v>239669.34426140925</v>
      </c>
      <c r="K9">
        <v>2.57064947253799</v>
      </c>
    </row>
    <row r="10" spans="1:13" ht="15" customHeight="1" thickTop="1" x14ac:dyDescent="0.25">
      <c r="A10" s="4">
        <v>2</v>
      </c>
      <c r="B10" s="5">
        <v>44958</v>
      </c>
      <c r="C10" s="7">
        <f>G9</f>
        <v>239669.34426140925</v>
      </c>
      <c r="D10" s="7">
        <f>$D$3</f>
        <v>1180.6557385907606</v>
      </c>
      <c r="E10" s="7">
        <f>C10*$D$2</f>
        <v>848.82892759249114</v>
      </c>
      <c r="F10" s="7">
        <f>D10-E10</f>
        <v>331.82681099826948</v>
      </c>
      <c r="G10" s="7">
        <f>C10-F10</f>
        <v>239337.51745041099</v>
      </c>
      <c r="K10" s="12">
        <v>3.54166666666666E-3</v>
      </c>
    </row>
    <row r="11" spans="1:13" x14ac:dyDescent="0.25">
      <c r="A11" s="4">
        <v>3</v>
      </c>
      <c r="B11" s="5">
        <v>44986</v>
      </c>
      <c r="C11" s="7">
        <f>G10</f>
        <v>239337.51745041099</v>
      </c>
      <c r="D11" s="7">
        <f>$D$3</f>
        <v>1180.6557385907606</v>
      </c>
      <c r="E11" s="7">
        <f>C11*$D$2</f>
        <v>847.65370763687235</v>
      </c>
      <c r="F11" s="7">
        <f>D11-E11</f>
        <v>333.00203095388827</v>
      </c>
      <c r="G11" s="7">
        <f>C11-F11</f>
        <v>239004.51541945711</v>
      </c>
      <c r="K11">
        <v>1.0035416666666599</v>
      </c>
    </row>
    <row r="12" spans="1:13" x14ac:dyDescent="0.25">
      <c r="A12" s="4">
        <v>4</v>
      </c>
      <c r="B12" s="5">
        <v>45017</v>
      </c>
      <c r="C12" s="7">
        <f t="shared" ref="C12:C75" si="0">G11</f>
        <v>239004.51541945711</v>
      </c>
      <c r="D12" s="7">
        <f t="shared" ref="D12:D75" si="1">$D$3</f>
        <v>1180.6557385907606</v>
      </c>
      <c r="E12" s="7">
        <f t="shared" ref="E12:E75" si="2">C12*$D$2</f>
        <v>846.47432544391063</v>
      </c>
      <c r="F12" s="7">
        <f t="shared" ref="F12:F75" si="3">D12-E12</f>
        <v>334.18141314684999</v>
      </c>
      <c r="G12" s="7">
        <f t="shared" ref="G12:G75" si="4">C12-F12</f>
        <v>238670.33400631027</v>
      </c>
      <c r="K12">
        <v>360</v>
      </c>
    </row>
    <row r="13" spans="1:13" x14ac:dyDescent="0.25">
      <c r="A13" s="4">
        <v>5</v>
      </c>
      <c r="B13" s="5">
        <v>45047</v>
      </c>
      <c r="C13" s="7">
        <f t="shared" si="0"/>
        <v>238670.33400631027</v>
      </c>
      <c r="D13" s="7">
        <f t="shared" si="1"/>
        <v>1180.6557385907606</v>
      </c>
      <c r="E13" s="7">
        <f t="shared" si="2"/>
        <v>845.29076627234895</v>
      </c>
      <c r="F13" s="7">
        <f t="shared" si="3"/>
        <v>335.36497231841167</v>
      </c>
      <c r="G13" s="7">
        <f t="shared" si="4"/>
        <v>238334.96903399186</v>
      </c>
      <c r="K13">
        <v>240000</v>
      </c>
    </row>
    <row r="14" spans="1:13" x14ac:dyDescent="0.25">
      <c r="A14" s="4">
        <v>6</v>
      </c>
      <c r="B14" s="5">
        <v>45078</v>
      </c>
      <c r="C14" s="7">
        <f t="shared" si="0"/>
        <v>238334.96903399186</v>
      </c>
      <c r="D14" s="7">
        <f t="shared" si="1"/>
        <v>1180.6557385907606</v>
      </c>
      <c r="E14" s="7">
        <f t="shared" si="2"/>
        <v>844.1030153287212</v>
      </c>
      <c r="F14" s="7">
        <f t="shared" si="3"/>
        <v>336.55272326203942</v>
      </c>
      <c r="G14" s="7">
        <f t="shared" si="4"/>
        <v>237998.41631072981</v>
      </c>
    </row>
    <row r="15" spans="1:13" x14ac:dyDescent="0.25">
      <c r="A15" s="4">
        <v>7</v>
      </c>
      <c r="B15" s="5">
        <v>45108</v>
      </c>
      <c r="C15" s="7">
        <f t="shared" si="0"/>
        <v>237998.41631072981</v>
      </c>
      <c r="D15" s="7">
        <f t="shared" si="1"/>
        <v>1180.6557385907606</v>
      </c>
      <c r="E15" s="7">
        <f t="shared" si="2"/>
        <v>842.91105776716813</v>
      </c>
      <c r="F15" s="7">
        <f t="shared" si="3"/>
        <v>337.74468082359249</v>
      </c>
      <c r="G15" s="7">
        <f t="shared" si="4"/>
        <v>237660.67162990622</v>
      </c>
    </row>
    <row r="16" spans="1:13" x14ac:dyDescent="0.25">
      <c r="A16" s="4">
        <v>8</v>
      </c>
      <c r="B16" s="5">
        <v>45139</v>
      </c>
      <c r="C16" s="7">
        <f t="shared" si="0"/>
        <v>237660.67162990622</v>
      </c>
      <c r="D16" s="7">
        <f t="shared" si="1"/>
        <v>1180.6557385907606</v>
      </c>
      <c r="E16" s="7">
        <f t="shared" si="2"/>
        <v>841.71487868925124</v>
      </c>
      <c r="F16" s="7">
        <f t="shared" si="3"/>
        <v>338.94085990150938</v>
      </c>
      <c r="G16" s="7">
        <f t="shared" si="4"/>
        <v>237321.73077000471</v>
      </c>
      <c r="K16">
        <v>2.57064947253799</v>
      </c>
    </row>
    <row r="17" spans="1:11" x14ac:dyDescent="0.25">
      <c r="A17" s="4">
        <v>9</v>
      </c>
      <c r="B17" s="5">
        <v>45170</v>
      </c>
      <c r="C17" s="7">
        <f t="shared" si="0"/>
        <v>237321.73077000471</v>
      </c>
      <c r="D17" s="7">
        <f t="shared" si="1"/>
        <v>1180.6557385907606</v>
      </c>
      <c r="E17" s="7">
        <f t="shared" si="2"/>
        <v>840.51446314376676</v>
      </c>
      <c r="F17" s="7">
        <f t="shared" si="3"/>
        <v>340.14127544699386</v>
      </c>
      <c r="G17" s="7">
        <f t="shared" si="4"/>
        <v>236981.5894945577</v>
      </c>
      <c r="K17">
        <v>1.26460502152386E-2</v>
      </c>
    </row>
    <row r="18" spans="1:11" x14ac:dyDescent="0.25">
      <c r="A18" s="4">
        <v>10</v>
      </c>
      <c r="B18" s="5">
        <v>45200</v>
      </c>
      <c r="C18" s="7">
        <f t="shared" si="0"/>
        <v>236981.5894945577</v>
      </c>
      <c r="D18" s="7">
        <f t="shared" si="1"/>
        <v>1180.6557385907606</v>
      </c>
      <c r="E18" s="7">
        <f t="shared" si="2"/>
        <v>839.30979612655858</v>
      </c>
      <c r="F18" s="7">
        <f t="shared" si="3"/>
        <v>341.34594246420204</v>
      </c>
      <c r="G18" s="7">
        <f t="shared" si="4"/>
        <v>236640.24355209351</v>
      </c>
    </row>
    <row r="19" spans="1:11" x14ac:dyDescent="0.25">
      <c r="A19" s="4">
        <v>11</v>
      </c>
      <c r="B19" s="5">
        <v>45231</v>
      </c>
      <c r="C19" s="7">
        <f t="shared" si="0"/>
        <v>236640.24355209351</v>
      </c>
      <c r="D19" s="7">
        <f t="shared" si="1"/>
        <v>1180.6557385907606</v>
      </c>
      <c r="E19" s="7">
        <f t="shared" si="2"/>
        <v>838.1008625803313</v>
      </c>
      <c r="F19" s="7">
        <f t="shared" si="3"/>
        <v>342.55487601042933</v>
      </c>
      <c r="G19" s="7">
        <f t="shared" si="4"/>
        <v>236297.68867608308</v>
      </c>
    </row>
    <row r="20" spans="1:11" x14ac:dyDescent="0.25">
      <c r="A20" s="4">
        <v>12</v>
      </c>
      <c r="B20" s="5">
        <v>45261</v>
      </c>
      <c r="C20" s="7">
        <f t="shared" si="0"/>
        <v>236297.68867608308</v>
      </c>
      <c r="D20" s="7">
        <f t="shared" si="1"/>
        <v>1180.6557385907606</v>
      </c>
      <c r="E20" s="7">
        <f t="shared" si="2"/>
        <v>836.88764739446094</v>
      </c>
      <c r="F20" s="7">
        <f t="shared" si="3"/>
        <v>343.76809119629968</v>
      </c>
      <c r="G20" s="7">
        <f t="shared" si="4"/>
        <v>235953.92058488677</v>
      </c>
    </row>
    <row r="21" spans="1:11" x14ac:dyDescent="0.25">
      <c r="A21" s="4">
        <v>13</v>
      </c>
      <c r="B21" s="5">
        <v>45292</v>
      </c>
      <c r="C21" s="7">
        <f t="shared" si="0"/>
        <v>235953.92058488677</v>
      </c>
      <c r="D21" s="7">
        <f t="shared" si="1"/>
        <v>1180.6557385907606</v>
      </c>
      <c r="E21" s="7">
        <f t="shared" si="2"/>
        <v>835.67013540480741</v>
      </c>
      <c r="F21" s="7">
        <f t="shared" si="3"/>
        <v>344.98560318595321</v>
      </c>
      <c r="G21" s="7">
        <f t="shared" si="4"/>
        <v>235608.93498170082</v>
      </c>
    </row>
    <row r="22" spans="1:11" x14ac:dyDescent="0.25">
      <c r="A22" s="4">
        <v>14</v>
      </c>
      <c r="B22" s="5">
        <v>45323</v>
      </c>
      <c r="C22" s="7">
        <f t="shared" si="0"/>
        <v>235608.93498170082</v>
      </c>
      <c r="D22" s="7">
        <f t="shared" si="1"/>
        <v>1180.6557385907606</v>
      </c>
      <c r="E22" s="7">
        <f t="shared" si="2"/>
        <v>834.4483113935238</v>
      </c>
      <c r="F22" s="7">
        <f t="shared" si="3"/>
        <v>346.20742719723683</v>
      </c>
      <c r="G22" s="7">
        <f t="shared" si="4"/>
        <v>235262.7275545036</v>
      </c>
    </row>
    <row r="23" spans="1:11" x14ac:dyDescent="0.25">
      <c r="A23" s="4">
        <v>15</v>
      </c>
      <c r="B23" s="5">
        <v>45352</v>
      </c>
      <c r="C23" s="7">
        <f t="shared" si="0"/>
        <v>235262.7275545036</v>
      </c>
      <c r="D23" s="7">
        <f t="shared" si="1"/>
        <v>1180.6557385907606</v>
      </c>
      <c r="E23" s="7">
        <f t="shared" si="2"/>
        <v>833.22216008886699</v>
      </c>
      <c r="F23" s="7">
        <f t="shared" si="3"/>
        <v>347.43357850189363</v>
      </c>
      <c r="G23" s="7">
        <f t="shared" si="4"/>
        <v>234915.2939760017</v>
      </c>
    </row>
    <row r="24" spans="1:11" x14ac:dyDescent="0.25">
      <c r="A24" s="4">
        <v>16</v>
      </c>
      <c r="B24" s="5">
        <v>45383</v>
      </c>
      <c r="C24" s="7">
        <f t="shared" si="0"/>
        <v>234915.2939760017</v>
      </c>
      <c r="D24" s="7">
        <f t="shared" si="1"/>
        <v>1180.6557385907606</v>
      </c>
      <c r="E24" s="7">
        <f t="shared" si="2"/>
        <v>831.99166616500611</v>
      </c>
      <c r="F24" s="7">
        <f t="shared" si="3"/>
        <v>348.66407242575451</v>
      </c>
      <c r="G24" s="7">
        <f t="shared" si="4"/>
        <v>234566.62990357596</v>
      </c>
    </row>
    <row r="25" spans="1:11" x14ac:dyDescent="0.25">
      <c r="A25" s="4">
        <v>17</v>
      </c>
      <c r="B25" s="5">
        <v>45413</v>
      </c>
      <c r="C25" s="7">
        <f t="shared" si="0"/>
        <v>234566.62990357596</v>
      </c>
      <c r="D25" s="7">
        <f t="shared" si="1"/>
        <v>1180.6557385907606</v>
      </c>
      <c r="E25" s="7">
        <f t="shared" si="2"/>
        <v>830.75681424183153</v>
      </c>
      <c r="F25" s="7">
        <f t="shared" si="3"/>
        <v>349.89892434892909</v>
      </c>
      <c r="G25" s="7">
        <f t="shared" si="4"/>
        <v>234216.73097922702</v>
      </c>
    </row>
    <row r="26" spans="1:11" x14ac:dyDescent="0.25">
      <c r="A26" s="4">
        <v>18</v>
      </c>
      <c r="B26" s="5">
        <v>45444</v>
      </c>
      <c r="C26" s="7">
        <f t="shared" si="0"/>
        <v>234216.73097922702</v>
      </c>
      <c r="D26" s="7">
        <f t="shared" si="1"/>
        <v>1180.6557385907606</v>
      </c>
      <c r="E26" s="7">
        <f t="shared" si="2"/>
        <v>829.5175888847624</v>
      </c>
      <c r="F26" s="7">
        <f t="shared" si="3"/>
        <v>351.13814970599822</v>
      </c>
      <c r="G26" s="7">
        <f t="shared" si="4"/>
        <v>233865.59282952102</v>
      </c>
    </row>
    <row r="27" spans="1:11" x14ac:dyDescent="0.25">
      <c r="A27" s="4">
        <v>19</v>
      </c>
      <c r="B27" s="5">
        <v>45474</v>
      </c>
      <c r="C27" s="7">
        <f t="shared" si="0"/>
        <v>233865.59282952102</v>
      </c>
      <c r="D27" s="7">
        <f t="shared" si="1"/>
        <v>1180.6557385907606</v>
      </c>
      <c r="E27" s="7">
        <f t="shared" si="2"/>
        <v>828.2739746045537</v>
      </c>
      <c r="F27" s="7">
        <f t="shared" si="3"/>
        <v>352.38176398620692</v>
      </c>
      <c r="G27" s="7">
        <f t="shared" si="4"/>
        <v>233513.21106553482</v>
      </c>
    </row>
    <row r="28" spans="1:11" x14ac:dyDescent="0.25">
      <c r="A28" s="4">
        <v>20</v>
      </c>
      <c r="B28" s="5">
        <v>45505</v>
      </c>
      <c r="C28" s="7">
        <f t="shared" si="0"/>
        <v>233513.21106553482</v>
      </c>
      <c r="D28" s="7">
        <f t="shared" si="1"/>
        <v>1180.6557385907606</v>
      </c>
      <c r="E28" s="7">
        <f t="shared" si="2"/>
        <v>827.02595585710253</v>
      </c>
      <c r="F28" s="7">
        <f t="shared" si="3"/>
        <v>353.62978273365809</v>
      </c>
      <c r="G28" s="7">
        <f t="shared" si="4"/>
        <v>233159.58128280117</v>
      </c>
    </row>
    <row r="29" spans="1:11" x14ac:dyDescent="0.25">
      <c r="A29" s="4">
        <v>21</v>
      </c>
      <c r="B29" s="5">
        <v>45536</v>
      </c>
      <c r="C29" s="7">
        <f t="shared" si="0"/>
        <v>233159.58128280117</v>
      </c>
      <c r="D29" s="7">
        <f t="shared" si="1"/>
        <v>1180.6557385907606</v>
      </c>
      <c r="E29" s="7">
        <f t="shared" si="2"/>
        <v>825.77351704325417</v>
      </c>
      <c r="F29" s="7">
        <f t="shared" si="3"/>
        <v>354.88222154750645</v>
      </c>
      <c r="G29" s="7">
        <f t="shared" si="4"/>
        <v>232804.69906125366</v>
      </c>
    </row>
    <row r="30" spans="1:11" x14ac:dyDescent="0.25">
      <c r="A30" s="4">
        <v>22</v>
      </c>
      <c r="B30" s="5">
        <v>45566</v>
      </c>
      <c r="C30" s="7">
        <f t="shared" si="0"/>
        <v>232804.69906125366</v>
      </c>
      <c r="D30" s="7">
        <f t="shared" si="1"/>
        <v>1180.6557385907606</v>
      </c>
      <c r="E30" s="7">
        <f t="shared" si="2"/>
        <v>824.51664250860676</v>
      </c>
      <c r="F30" s="7">
        <f t="shared" si="3"/>
        <v>356.13909608215386</v>
      </c>
      <c r="G30" s="7">
        <f t="shared" si="4"/>
        <v>232448.5599651715</v>
      </c>
    </row>
    <row r="31" spans="1:11" x14ac:dyDescent="0.25">
      <c r="A31" s="4">
        <v>23</v>
      </c>
      <c r="B31" s="5">
        <v>45597</v>
      </c>
      <c r="C31" s="7">
        <f t="shared" si="0"/>
        <v>232448.5599651715</v>
      </c>
      <c r="D31" s="7">
        <f t="shared" si="1"/>
        <v>1180.6557385907606</v>
      </c>
      <c r="E31" s="7">
        <f t="shared" si="2"/>
        <v>823.25531654331576</v>
      </c>
      <c r="F31" s="7">
        <f t="shared" si="3"/>
        <v>357.40042204744486</v>
      </c>
      <c r="G31" s="7">
        <f t="shared" si="4"/>
        <v>232091.15954312406</v>
      </c>
    </row>
    <row r="32" spans="1:11" x14ac:dyDescent="0.25">
      <c r="A32" s="4">
        <v>24</v>
      </c>
      <c r="B32" s="5">
        <v>45627</v>
      </c>
      <c r="C32" s="7">
        <f t="shared" si="0"/>
        <v>232091.15954312406</v>
      </c>
      <c r="D32" s="7">
        <f t="shared" si="1"/>
        <v>1180.6557385907606</v>
      </c>
      <c r="E32" s="7">
        <f t="shared" si="2"/>
        <v>821.98952338189781</v>
      </c>
      <c r="F32" s="7">
        <f t="shared" si="3"/>
        <v>358.66621520886281</v>
      </c>
      <c r="G32" s="7">
        <f t="shared" si="4"/>
        <v>231732.4933279152</v>
      </c>
    </row>
    <row r="33" spans="1:7" x14ac:dyDescent="0.25">
      <c r="A33" s="4">
        <v>25</v>
      </c>
      <c r="B33" s="5">
        <v>45658</v>
      </c>
      <c r="C33" s="7">
        <f t="shared" si="0"/>
        <v>231732.4933279152</v>
      </c>
      <c r="D33" s="7">
        <f t="shared" si="1"/>
        <v>1180.6557385907606</v>
      </c>
      <c r="E33" s="7">
        <f t="shared" si="2"/>
        <v>820.71924720303309</v>
      </c>
      <c r="F33" s="7">
        <f t="shared" si="3"/>
        <v>359.93649138772753</v>
      </c>
      <c r="G33" s="7">
        <f t="shared" si="4"/>
        <v>231372.55683652748</v>
      </c>
    </row>
    <row r="34" spans="1:7" x14ac:dyDescent="0.25">
      <c r="A34" s="4">
        <v>26</v>
      </c>
      <c r="B34" s="5">
        <v>45689</v>
      </c>
      <c r="C34" s="7">
        <f t="shared" si="0"/>
        <v>231372.55683652748</v>
      </c>
      <c r="D34" s="7">
        <f t="shared" si="1"/>
        <v>1180.6557385907606</v>
      </c>
      <c r="E34" s="7">
        <f t="shared" si="2"/>
        <v>819.44447212936825</v>
      </c>
      <c r="F34" s="7">
        <f t="shared" si="3"/>
        <v>361.21126646139237</v>
      </c>
      <c r="G34" s="7">
        <f t="shared" si="4"/>
        <v>231011.3455700661</v>
      </c>
    </row>
    <row r="35" spans="1:7" x14ac:dyDescent="0.25">
      <c r="A35" s="4">
        <v>27</v>
      </c>
      <c r="B35" s="5">
        <v>45717</v>
      </c>
      <c r="C35" s="7">
        <f t="shared" si="0"/>
        <v>231011.3455700661</v>
      </c>
      <c r="D35" s="7">
        <f t="shared" si="1"/>
        <v>1180.6557385907606</v>
      </c>
      <c r="E35" s="7">
        <f t="shared" si="2"/>
        <v>818.16518222731747</v>
      </c>
      <c r="F35" s="7">
        <f t="shared" si="3"/>
        <v>362.49055636344315</v>
      </c>
      <c r="G35" s="7">
        <f t="shared" si="4"/>
        <v>230648.85501370265</v>
      </c>
    </row>
    <row r="36" spans="1:7" x14ac:dyDescent="0.25">
      <c r="A36" s="4">
        <v>28</v>
      </c>
      <c r="B36" s="5">
        <v>45748</v>
      </c>
      <c r="C36" s="7">
        <f t="shared" si="0"/>
        <v>230648.85501370265</v>
      </c>
      <c r="D36" s="7">
        <f t="shared" si="1"/>
        <v>1180.6557385907606</v>
      </c>
      <c r="E36" s="7">
        <f t="shared" si="2"/>
        <v>816.88136150686364</v>
      </c>
      <c r="F36" s="7">
        <f t="shared" si="3"/>
        <v>363.77437708389698</v>
      </c>
      <c r="G36" s="7">
        <f t="shared" si="4"/>
        <v>230285.08063661875</v>
      </c>
    </row>
    <row r="37" spans="1:7" x14ac:dyDescent="0.25">
      <c r="A37" s="4">
        <v>29</v>
      </c>
      <c r="B37" s="5">
        <v>45778</v>
      </c>
      <c r="C37" s="7">
        <f t="shared" si="0"/>
        <v>230285.08063661875</v>
      </c>
      <c r="D37" s="7">
        <f t="shared" si="1"/>
        <v>1180.6557385907606</v>
      </c>
      <c r="E37" s="7">
        <f t="shared" si="2"/>
        <v>815.59299392135813</v>
      </c>
      <c r="F37" s="7">
        <f t="shared" si="3"/>
        <v>365.06274466940249</v>
      </c>
      <c r="G37" s="7">
        <f t="shared" si="4"/>
        <v>229920.01789194933</v>
      </c>
    </row>
    <row r="38" spans="1:7" x14ac:dyDescent="0.25">
      <c r="A38" s="4">
        <v>30</v>
      </c>
      <c r="B38" s="5">
        <v>45809</v>
      </c>
      <c r="C38" s="7">
        <f t="shared" si="0"/>
        <v>229920.01789194933</v>
      </c>
      <c r="D38" s="7">
        <f t="shared" si="1"/>
        <v>1180.6557385907606</v>
      </c>
      <c r="E38" s="7">
        <f t="shared" si="2"/>
        <v>814.3000633673206</v>
      </c>
      <c r="F38" s="7">
        <f t="shared" si="3"/>
        <v>366.35567522344002</v>
      </c>
      <c r="G38" s="7">
        <f t="shared" si="4"/>
        <v>229553.6622167259</v>
      </c>
    </row>
    <row r="39" spans="1:7" x14ac:dyDescent="0.25">
      <c r="A39" s="4">
        <v>31</v>
      </c>
      <c r="B39" s="5">
        <v>45839</v>
      </c>
      <c r="C39" s="7">
        <f t="shared" si="0"/>
        <v>229553.6622167259</v>
      </c>
      <c r="D39" s="7">
        <f t="shared" si="1"/>
        <v>1180.6557385907606</v>
      </c>
      <c r="E39" s="7">
        <f t="shared" si="2"/>
        <v>813.00255368423768</v>
      </c>
      <c r="F39" s="7">
        <f t="shared" si="3"/>
        <v>367.65318490652294</v>
      </c>
      <c r="G39" s="7">
        <f t="shared" si="4"/>
        <v>229186.00903181938</v>
      </c>
    </row>
    <row r="40" spans="1:7" x14ac:dyDescent="0.25">
      <c r="A40" s="4">
        <v>32</v>
      </c>
      <c r="B40" s="5">
        <v>45870</v>
      </c>
      <c r="C40" s="7">
        <f t="shared" si="0"/>
        <v>229186.00903181938</v>
      </c>
      <c r="D40" s="7">
        <f t="shared" si="1"/>
        <v>1180.6557385907606</v>
      </c>
      <c r="E40" s="7">
        <f t="shared" si="2"/>
        <v>811.70044865436034</v>
      </c>
      <c r="F40" s="7">
        <f t="shared" si="3"/>
        <v>368.95528993640028</v>
      </c>
      <c r="G40" s="7">
        <f t="shared" si="4"/>
        <v>228817.05374188299</v>
      </c>
    </row>
    <row r="41" spans="1:7" x14ac:dyDescent="0.25">
      <c r="A41" s="4">
        <v>33</v>
      </c>
      <c r="B41" s="5">
        <v>45901</v>
      </c>
      <c r="C41" s="7">
        <f t="shared" si="0"/>
        <v>228817.05374188299</v>
      </c>
      <c r="D41" s="7">
        <f t="shared" si="1"/>
        <v>1180.6557385907606</v>
      </c>
      <c r="E41" s="7">
        <f t="shared" si="2"/>
        <v>810.39373200250236</v>
      </c>
      <c r="F41" s="7">
        <f t="shared" si="3"/>
        <v>370.26200658825826</v>
      </c>
      <c r="G41" s="7">
        <f t="shared" si="4"/>
        <v>228446.79173529474</v>
      </c>
    </row>
    <row r="42" spans="1:7" x14ac:dyDescent="0.25">
      <c r="A42" s="4">
        <v>34</v>
      </c>
      <c r="B42" s="5">
        <v>45931</v>
      </c>
      <c r="C42" s="7">
        <f t="shared" si="0"/>
        <v>228446.79173529474</v>
      </c>
      <c r="D42" s="7">
        <f t="shared" si="1"/>
        <v>1180.6557385907606</v>
      </c>
      <c r="E42" s="7">
        <f t="shared" si="2"/>
        <v>809.08238739583555</v>
      </c>
      <c r="F42" s="7">
        <f t="shared" si="3"/>
        <v>371.57335119492507</v>
      </c>
      <c r="G42" s="7">
        <f t="shared" si="4"/>
        <v>228075.2183840998</v>
      </c>
    </row>
    <row r="43" spans="1:7" x14ac:dyDescent="0.25">
      <c r="A43" s="4">
        <v>35</v>
      </c>
      <c r="B43" s="5">
        <v>45962</v>
      </c>
      <c r="C43" s="7">
        <f t="shared" si="0"/>
        <v>228075.2183840998</v>
      </c>
      <c r="D43" s="7">
        <f t="shared" si="1"/>
        <v>1180.6557385907606</v>
      </c>
      <c r="E43" s="7">
        <f t="shared" si="2"/>
        <v>807.76639844368685</v>
      </c>
      <c r="F43" s="7">
        <f t="shared" si="3"/>
        <v>372.88934014707377</v>
      </c>
      <c r="G43" s="7">
        <f t="shared" si="4"/>
        <v>227702.32904395272</v>
      </c>
    </row>
    <row r="44" spans="1:7" x14ac:dyDescent="0.25">
      <c r="A44" s="4">
        <v>36</v>
      </c>
      <c r="B44" s="5">
        <v>45992</v>
      </c>
      <c r="C44" s="7">
        <f t="shared" si="0"/>
        <v>227702.32904395272</v>
      </c>
      <c r="D44" s="7">
        <f t="shared" si="1"/>
        <v>1180.6557385907606</v>
      </c>
      <c r="E44" s="7">
        <f t="shared" si="2"/>
        <v>806.44574869733265</v>
      </c>
      <c r="F44" s="7">
        <f t="shared" si="3"/>
        <v>374.20998989342797</v>
      </c>
      <c r="G44" s="7">
        <f t="shared" si="4"/>
        <v>227328.11905405929</v>
      </c>
    </row>
    <row r="45" spans="1:7" x14ac:dyDescent="0.25">
      <c r="A45" s="4">
        <v>37</v>
      </c>
      <c r="B45" s="5">
        <v>46023</v>
      </c>
      <c r="C45" s="7">
        <f t="shared" si="0"/>
        <v>227328.11905405929</v>
      </c>
      <c r="D45" s="7">
        <f t="shared" si="1"/>
        <v>1180.6557385907606</v>
      </c>
      <c r="E45" s="7">
        <f t="shared" si="2"/>
        <v>805.12042164979334</v>
      </c>
      <c r="F45" s="7">
        <f t="shared" si="3"/>
        <v>375.53531694096728</v>
      </c>
      <c r="G45" s="7">
        <f t="shared" si="4"/>
        <v>226952.58373711832</v>
      </c>
    </row>
    <row r="46" spans="1:7" x14ac:dyDescent="0.25">
      <c r="A46" s="4">
        <v>38</v>
      </c>
      <c r="B46" s="5">
        <v>46054</v>
      </c>
      <c r="C46" s="7">
        <f t="shared" si="0"/>
        <v>226952.58373711832</v>
      </c>
      <c r="D46" s="7">
        <f t="shared" si="1"/>
        <v>1180.6557385907606</v>
      </c>
      <c r="E46" s="7">
        <f t="shared" si="2"/>
        <v>803.79040073562737</v>
      </c>
      <c r="F46" s="7">
        <f t="shared" si="3"/>
        <v>376.86533785513325</v>
      </c>
      <c r="G46" s="7">
        <f t="shared" si="4"/>
        <v>226575.71839926319</v>
      </c>
    </row>
    <row r="47" spans="1:7" x14ac:dyDescent="0.25">
      <c r="A47" s="4">
        <v>39</v>
      </c>
      <c r="B47" s="5">
        <v>46082</v>
      </c>
      <c r="C47" s="7">
        <f t="shared" si="0"/>
        <v>226575.71839926319</v>
      </c>
      <c r="D47" s="7">
        <f t="shared" si="1"/>
        <v>1180.6557385907606</v>
      </c>
      <c r="E47" s="7">
        <f t="shared" si="2"/>
        <v>802.45566933072382</v>
      </c>
      <c r="F47" s="7">
        <f t="shared" si="3"/>
        <v>378.2000692600368</v>
      </c>
      <c r="G47" s="7">
        <f t="shared" si="4"/>
        <v>226197.51833000316</v>
      </c>
    </row>
    <row r="48" spans="1:7" x14ac:dyDescent="0.25">
      <c r="A48" s="4">
        <v>40</v>
      </c>
      <c r="B48" s="5">
        <v>46113</v>
      </c>
      <c r="C48" s="7">
        <f t="shared" si="0"/>
        <v>226197.51833000316</v>
      </c>
      <c r="D48" s="7">
        <f t="shared" si="1"/>
        <v>1180.6557385907606</v>
      </c>
      <c r="E48" s="7">
        <f t="shared" si="2"/>
        <v>801.11621075209462</v>
      </c>
      <c r="F48" s="7">
        <f t="shared" si="3"/>
        <v>379.539527838666</v>
      </c>
      <c r="G48" s="7">
        <f t="shared" si="4"/>
        <v>225817.97880216449</v>
      </c>
    </row>
    <row r="49" spans="1:11" x14ac:dyDescent="0.25">
      <c r="A49" s="4">
        <v>41</v>
      </c>
      <c r="B49" s="5">
        <v>46143</v>
      </c>
      <c r="C49" s="7">
        <f t="shared" si="0"/>
        <v>225817.97880216449</v>
      </c>
      <c r="D49" s="7">
        <f t="shared" si="1"/>
        <v>1180.6557385907606</v>
      </c>
      <c r="E49" s="7">
        <f t="shared" si="2"/>
        <v>799.77200825766602</v>
      </c>
      <c r="F49" s="7">
        <f t="shared" si="3"/>
        <v>380.8837303330946</v>
      </c>
      <c r="G49" s="7">
        <f t="shared" si="4"/>
        <v>225437.0950718314</v>
      </c>
      <c r="K49">
        <v>3.54166666666666E-3</v>
      </c>
    </row>
    <row r="50" spans="1:11" x14ac:dyDescent="0.25">
      <c r="A50" s="4">
        <v>42</v>
      </c>
      <c r="B50" s="5">
        <v>46174</v>
      </c>
      <c r="C50" s="7">
        <f t="shared" si="0"/>
        <v>225437.0950718314</v>
      </c>
      <c r="D50" s="7">
        <f t="shared" si="1"/>
        <v>1180.6557385907606</v>
      </c>
      <c r="E50" s="7">
        <f t="shared" si="2"/>
        <v>798.42304504606955</v>
      </c>
      <c r="F50" s="7">
        <f t="shared" si="3"/>
        <v>382.23269354469107</v>
      </c>
      <c r="G50" s="7">
        <f t="shared" si="4"/>
        <v>225054.86237828669</v>
      </c>
    </row>
    <row r="51" spans="1:11" x14ac:dyDescent="0.25">
      <c r="A51" s="4">
        <v>43</v>
      </c>
      <c r="B51" s="5">
        <v>46204</v>
      </c>
      <c r="C51" s="7">
        <f t="shared" si="0"/>
        <v>225054.86237828669</v>
      </c>
      <c r="D51" s="7">
        <f t="shared" si="1"/>
        <v>1180.6557385907606</v>
      </c>
      <c r="E51" s="7">
        <f t="shared" si="2"/>
        <v>797.06930425643213</v>
      </c>
      <c r="F51" s="7">
        <f t="shared" si="3"/>
        <v>383.58643433432849</v>
      </c>
      <c r="G51" s="7">
        <f t="shared" si="4"/>
        <v>224671.27594395235</v>
      </c>
    </row>
    <row r="52" spans="1:11" x14ac:dyDescent="0.25">
      <c r="A52" s="4">
        <v>44</v>
      </c>
      <c r="B52" s="5">
        <v>46235</v>
      </c>
      <c r="C52" s="7">
        <f t="shared" si="0"/>
        <v>224671.27594395235</v>
      </c>
      <c r="D52" s="7">
        <f t="shared" si="1"/>
        <v>1180.6557385907606</v>
      </c>
      <c r="E52" s="7">
        <f t="shared" si="2"/>
        <v>795.71076896816464</v>
      </c>
      <c r="F52" s="7">
        <f t="shared" si="3"/>
        <v>384.94496962259598</v>
      </c>
      <c r="G52" s="7">
        <f t="shared" si="4"/>
        <v>224286.33097432976</v>
      </c>
    </row>
    <row r="53" spans="1:11" x14ac:dyDescent="0.25">
      <c r="A53" s="4">
        <v>45</v>
      </c>
      <c r="B53" s="5">
        <v>46266</v>
      </c>
      <c r="C53" s="7">
        <f t="shared" si="0"/>
        <v>224286.33097432976</v>
      </c>
      <c r="D53" s="7">
        <f t="shared" si="1"/>
        <v>1180.6557385907606</v>
      </c>
      <c r="E53" s="7">
        <f t="shared" si="2"/>
        <v>794.34742220075134</v>
      </c>
      <c r="F53" s="7">
        <f t="shared" si="3"/>
        <v>386.30831639000928</v>
      </c>
      <c r="G53" s="7">
        <f t="shared" si="4"/>
        <v>223900.02265793976</v>
      </c>
    </row>
    <row r="54" spans="1:11" x14ac:dyDescent="0.25">
      <c r="A54" s="4">
        <v>46</v>
      </c>
      <c r="B54" s="5">
        <v>46296</v>
      </c>
      <c r="C54" s="7">
        <f t="shared" si="0"/>
        <v>223900.02265793976</v>
      </c>
      <c r="D54" s="7">
        <f t="shared" si="1"/>
        <v>1180.6557385907606</v>
      </c>
      <c r="E54" s="7">
        <f t="shared" si="2"/>
        <v>792.97924691353671</v>
      </c>
      <c r="F54" s="7">
        <f t="shared" si="3"/>
        <v>387.67649167722391</v>
      </c>
      <c r="G54" s="7">
        <f t="shared" si="4"/>
        <v>223512.34616626252</v>
      </c>
    </row>
    <row r="55" spans="1:11" x14ac:dyDescent="0.25">
      <c r="A55" s="4">
        <v>47</v>
      </c>
      <c r="B55" s="5">
        <v>46327</v>
      </c>
      <c r="C55" s="7">
        <f t="shared" si="0"/>
        <v>223512.34616626252</v>
      </c>
      <c r="D55" s="7">
        <f t="shared" si="1"/>
        <v>1180.6557385907606</v>
      </c>
      <c r="E55" s="7">
        <f t="shared" si="2"/>
        <v>791.60622600551312</v>
      </c>
      <c r="F55" s="7">
        <f t="shared" si="3"/>
        <v>389.0495125852475</v>
      </c>
      <c r="G55" s="7">
        <f t="shared" si="4"/>
        <v>223123.29665367727</v>
      </c>
    </row>
    <row r="56" spans="1:11" x14ac:dyDescent="0.25">
      <c r="A56" s="4">
        <v>48</v>
      </c>
      <c r="B56" s="5">
        <v>46357</v>
      </c>
      <c r="C56" s="7">
        <f t="shared" si="0"/>
        <v>223123.29665367727</v>
      </c>
      <c r="D56" s="7">
        <f t="shared" si="1"/>
        <v>1180.6557385907606</v>
      </c>
      <c r="E56" s="7">
        <f t="shared" si="2"/>
        <v>790.22834231510706</v>
      </c>
      <c r="F56" s="7">
        <f t="shared" si="3"/>
        <v>390.42739627565356</v>
      </c>
      <c r="G56" s="7">
        <f t="shared" si="4"/>
        <v>222732.86925740162</v>
      </c>
    </row>
    <row r="57" spans="1:11" x14ac:dyDescent="0.25">
      <c r="A57" s="4">
        <v>49</v>
      </c>
      <c r="B57" s="5">
        <v>46388</v>
      </c>
      <c r="C57" s="7">
        <f t="shared" si="0"/>
        <v>222732.86925740162</v>
      </c>
      <c r="D57" s="7">
        <f t="shared" si="1"/>
        <v>1180.6557385907606</v>
      </c>
      <c r="E57" s="7">
        <f t="shared" si="2"/>
        <v>788.84557861996416</v>
      </c>
      <c r="F57" s="7">
        <f t="shared" si="3"/>
        <v>391.81015997079646</v>
      </c>
      <c r="G57" s="7">
        <f t="shared" si="4"/>
        <v>222341.05909743081</v>
      </c>
    </row>
    <row r="58" spans="1:11" x14ac:dyDescent="0.25">
      <c r="A58" s="4">
        <v>50</v>
      </c>
      <c r="B58" s="5">
        <v>46419</v>
      </c>
      <c r="C58" s="7">
        <f t="shared" si="0"/>
        <v>222341.05909743081</v>
      </c>
      <c r="D58" s="7">
        <f t="shared" si="1"/>
        <v>1180.6557385907606</v>
      </c>
      <c r="E58" s="7">
        <f t="shared" si="2"/>
        <v>787.45791763673424</v>
      </c>
      <c r="F58" s="7">
        <f t="shared" si="3"/>
        <v>393.19782095402638</v>
      </c>
      <c r="G58" s="7">
        <f t="shared" si="4"/>
        <v>221947.86127647679</v>
      </c>
    </row>
    <row r="59" spans="1:11" x14ac:dyDescent="0.25">
      <c r="A59" s="4">
        <v>51</v>
      </c>
      <c r="B59" s="5">
        <v>46447</v>
      </c>
      <c r="C59" s="7">
        <f t="shared" si="0"/>
        <v>221947.86127647679</v>
      </c>
      <c r="D59" s="7">
        <f t="shared" si="1"/>
        <v>1180.6557385907606</v>
      </c>
      <c r="E59" s="7">
        <f t="shared" si="2"/>
        <v>786.06534202085538</v>
      </c>
      <c r="F59" s="7">
        <f t="shared" si="3"/>
        <v>394.59039656990524</v>
      </c>
      <c r="G59" s="7">
        <f t="shared" si="4"/>
        <v>221553.27087990689</v>
      </c>
    </row>
    <row r="60" spans="1:11" x14ac:dyDescent="0.25">
      <c r="A60" s="4">
        <v>52</v>
      </c>
      <c r="B60" s="5">
        <v>46478</v>
      </c>
      <c r="C60" s="7">
        <f t="shared" si="0"/>
        <v>221553.27087990689</v>
      </c>
      <c r="D60" s="7">
        <f t="shared" si="1"/>
        <v>1180.6557385907606</v>
      </c>
      <c r="E60" s="7">
        <f t="shared" si="2"/>
        <v>784.66783436633693</v>
      </c>
      <c r="F60" s="7">
        <f t="shared" si="3"/>
        <v>395.98790422442369</v>
      </c>
      <c r="G60" s="7">
        <f t="shared" si="4"/>
        <v>221157.28297568246</v>
      </c>
    </row>
    <row r="61" spans="1:11" x14ac:dyDescent="0.25">
      <c r="A61" s="4">
        <v>53</v>
      </c>
      <c r="B61" s="5">
        <v>46508</v>
      </c>
      <c r="C61" s="7">
        <f t="shared" si="0"/>
        <v>221157.28297568246</v>
      </c>
      <c r="D61" s="7">
        <f t="shared" si="1"/>
        <v>1180.6557385907606</v>
      </c>
      <c r="E61" s="7">
        <f t="shared" si="2"/>
        <v>783.26537720554211</v>
      </c>
      <c r="F61" s="7">
        <f t="shared" si="3"/>
        <v>397.39036138521851</v>
      </c>
      <c r="G61" s="7">
        <f t="shared" si="4"/>
        <v>220759.89261429725</v>
      </c>
    </row>
    <row r="62" spans="1:11" x14ac:dyDescent="0.25">
      <c r="A62" s="4">
        <v>54</v>
      </c>
      <c r="B62" s="5">
        <v>46539</v>
      </c>
      <c r="C62" s="7">
        <f t="shared" si="0"/>
        <v>220759.89261429725</v>
      </c>
      <c r="D62" s="7">
        <f t="shared" si="1"/>
        <v>1180.6557385907606</v>
      </c>
      <c r="E62" s="7">
        <f t="shared" si="2"/>
        <v>781.8579530089695</v>
      </c>
      <c r="F62" s="7">
        <f t="shared" si="3"/>
        <v>398.79778558179112</v>
      </c>
      <c r="G62" s="7">
        <f t="shared" si="4"/>
        <v>220361.09482871546</v>
      </c>
    </row>
    <row r="63" spans="1:11" x14ac:dyDescent="0.25">
      <c r="A63" s="4">
        <v>55</v>
      </c>
      <c r="B63" s="5">
        <v>46569</v>
      </c>
      <c r="C63" s="7">
        <f t="shared" si="0"/>
        <v>220361.09482871546</v>
      </c>
      <c r="D63" s="7">
        <f t="shared" si="1"/>
        <v>1180.6557385907606</v>
      </c>
      <c r="E63" s="7">
        <f t="shared" si="2"/>
        <v>780.44554418503401</v>
      </c>
      <c r="F63" s="7">
        <f t="shared" si="3"/>
        <v>400.21019440572661</v>
      </c>
      <c r="G63" s="7">
        <f t="shared" si="4"/>
        <v>219960.88463430974</v>
      </c>
    </row>
    <row r="64" spans="1:11" x14ac:dyDescent="0.25">
      <c r="A64" s="4">
        <v>56</v>
      </c>
      <c r="B64" s="5">
        <v>46600</v>
      </c>
      <c r="C64" s="7">
        <f t="shared" si="0"/>
        <v>219960.88463430974</v>
      </c>
      <c r="D64" s="7">
        <f t="shared" si="1"/>
        <v>1180.6557385907606</v>
      </c>
      <c r="E64" s="7">
        <f t="shared" si="2"/>
        <v>779.02813307984707</v>
      </c>
      <c r="F64" s="7">
        <f t="shared" si="3"/>
        <v>401.62760551091355</v>
      </c>
      <c r="G64" s="7">
        <f t="shared" si="4"/>
        <v>219559.25702879883</v>
      </c>
    </row>
    <row r="65" spans="1:7" x14ac:dyDescent="0.25">
      <c r="A65" s="4">
        <v>57</v>
      </c>
      <c r="B65" s="5">
        <v>46631</v>
      </c>
      <c r="C65" s="7">
        <f t="shared" si="0"/>
        <v>219559.25702879883</v>
      </c>
      <c r="D65" s="7">
        <f t="shared" si="1"/>
        <v>1180.6557385907606</v>
      </c>
      <c r="E65" s="7">
        <f t="shared" si="2"/>
        <v>777.60570197699587</v>
      </c>
      <c r="F65" s="7">
        <f t="shared" si="3"/>
        <v>403.05003661376475</v>
      </c>
      <c r="G65" s="7">
        <f t="shared" si="4"/>
        <v>219156.20699218506</v>
      </c>
    </row>
    <row r="66" spans="1:7" x14ac:dyDescent="0.25">
      <c r="A66" s="4">
        <v>58</v>
      </c>
      <c r="B66" s="5">
        <v>46661</v>
      </c>
      <c r="C66" s="7">
        <f t="shared" si="0"/>
        <v>219156.20699218506</v>
      </c>
      <c r="D66" s="7">
        <f t="shared" si="1"/>
        <v>1180.6557385907606</v>
      </c>
      <c r="E66" s="7">
        <f t="shared" si="2"/>
        <v>776.17823309732216</v>
      </c>
      <c r="F66" s="7">
        <f t="shared" si="3"/>
        <v>404.47750549343846</v>
      </c>
      <c r="G66" s="7">
        <f t="shared" si="4"/>
        <v>218751.72948669162</v>
      </c>
    </row>
    <row r="67" spans="1:7" x14ac:dyDescent="0.25">
      <c r="A67" s="4">
        <v>59</v>
      </c>
      <c r="B67" s="5">
        <v>46692</v>
      </c>
      <c r="C67" s="7">
        <f t="shared" si="0"/>
        <v>218751.72948669162</v>
      </c>
      <c r="D67" s="7">
        <f t="shared" si="1"/>
        <v>1180.6557385907606</v>
      </c>
      <c r="E67" s="7">
        <f t="shared" si="2"/>
        <v>774.74570859869959</v>
      </c>
      <c r="F67" s="7">
        <f t="shared" si="3"/>
        <v>405.91002999206103</v>
      </c>
      <c r="G67" s="7">
        <f t="shared" si="4"/>
        <v>218345.81945669957</v>
      </c>
    </row>
    <row r="68" spans="1:7" x14ac:dyDescent="0.25">
      <c r="A68" s="4">
        <v>60</v>
      </c>
      <c r="B68" s="5">
        <v>46722</v>
      </c>
      <c r="C68" s="7">
        <f t="shared" si="0"/>
        <v>218345.81945669957</v>
      </c>
      <c r="D68" s="7">
        <f t="shared" si="1"/>
        <v>1180.6557385907606</v>
      </c>
      <c r="E68" s="7">
        <f t="shared" si="2"/>
        <v>773.30811057581104</v>
      </c>
      <c r="F68" s="7">
        <f t="shared" si="3"/>
        <v>407.34762801494958</v>
      </c>
      <c r="G68" s="7">
        <f t="shared" si="4"/>
        <v>217938.47182868462</v>
      </c>
    </row>
    <row r="69" spans="1:7" x14ac:dyDescent="0.25">
      <c r="A69" s="4">
        <v>61</v>
      </c>
      <c r="B69" s="5">
        <v>46753</v>
      </c>
      <c r="C69" s="7">
        <f t="shared" si="0"/>
        <v>217938.47182868462</v>
      </c>
      <c r="D69" s="7">
        <f t="shared" si="1"/>
        <v>1180.6557385907606</v>
      </c>
      <c r="E69" s="7">
        <f t="shared" si="2"/>
        <v>771.86542105992476</v>
      </c>
      <c r="F69" s="7">
        <f t="shared" si="3"/>
        <v>408.79031753083586</v>
      </c>
      <c r="G69" s="7">
        <f t="shared" si="4"/>
        <v>217529.68151115379</v>
      </c>
    </row>
    <row r="70" spans="1:7" x14ac:dyDescent="0.25">
      <c r="A70" s="4">
        <v>62</v>
      </c>
      <c r="B70" s="5">
        <v>46784</v>
      </c>
      <c r="C70" s="7">
        <f t="shared" si="0"/>
        <v>217529.68151115379</v>
      </c>
      <c r="D70" s="7">
        <f t="shared" si="1"/>
        <v>1180.6557385907606</v>
      </c>
      <c r="E70" s="7">
        <f t="shared" si="2"/>
        <v>770.4176220186697</v>
      </c>
      <c r="F70" s="7">
        <f t="shared" si="3"/>
        <v>410.23811657209092</v>
      </c>
      <c r="G70" s="7">
        <f t="shared" si="4"/>
        <v>217119.4433945817</v>
      </c>
    </row>
    <row r="71" spans="1:7" x14ac:dyDescent="0.25">
      <c r="A71" s="4">
        <v>63</v>
      </c>
      <c r="B71" s="5">
        <v>46813</v>
      </c>
      <c r="C71" s="7">
        <f t="shared" si="0"/>
        <v>217119.4433945817</v>
      </c>
      <c r="D71" s="7">
        <f t="shared" si="1"/>
        <v>1180.6557385907606</v>
      </c>
      <c r="E71" s="7">
        <f t="shared" si="2"/>
        <v>768.96469535581025</v>
      </c>
      <c r="F71" s="7">
        <f t="shared" si="3"/>
        <v>411.69104323495037</v>
      </c>
      <c r="G71" s="7">
        <f t="shared" si="4"/>
        <v>216707.75235134675</v>
      </c>
    </row>
    <row r="72" spans="1:7" x14ac:dyDescent="0.25">
      <c r="A72" s="4">
        <v>64</v>
      </c>
      <c r="B72" s="5">
        <v>46844</v>
      </c>
      <c r="C72" s="7">
        <f t="shared" si="0"/>
        <v>216707.75235134675</v>
      </c>
      <c r="D72" s="7">
        <f t="shared" si="1"/>
        <v>1180.6557385907606</v>
      </c>
      <c r="E72" s="7">
        <f t="shared" si="2"/>
        <v>767.5066229110198</v>
      </c>
      <c r="F72" s="7">
        <f t="shared" si="3"/>
        <v>413.14911567974082</v>
      </c>
      <c r="G72" s="7">
        <f t="shared" si="4"/>
        <v>216294.60323566702</v>
      </c>
    </row>
    <row r="73" spans="1:7" x14ac:dyDescent="0.25">
      <c r="A73" s="4">
        <v>65</v>
      </c>
      <c r="B73" s="5">
        <v>46874</v>
      </c>
      <c r="C73" s="7">
        <f t="shared" si="0"/>
        <v>216294.60323566702</v>
      </c>
      <c r="D73" s="7">
        <f t="shared" si="1"/>
        <v>1180.6557385907606</v>
      </c>
      <c r="E73" s="7">
        <f t="shared" si="2"/>
        <v>766.04338645965413</v>
      </c>
      <c r="F73" s="7">
        <f t="shared" si="3"/>
        <v>414.61235213110649</v>
      </c>
      <c r="G73" s="7">
        <f t="shared" si="4"/>
        <v>215879.99088353591</v>
      </c>
    </row>
    <row r="74" spans="1:7" x14ac:dyDescent="0.25">
      <c r="A74" s="4">
        <v>66</v>
      </c>
      <c r="B74" s="5">
        <v>46905</v>
      </c>
      <c r="C74" s="7">
        <f t="shared" si="0"/>
        <v>215879.99088353591</v>
      </c>
      <c r="D74" s="7">
        <f t="shared" si="1"/>
        <v>1180.6557385907606</v>
      </c>
      <c r="E74" s="7">
        <f t="shared" si="2"/>
        <v>764.57496771252306</v>
      </c>
      <c r="F74" s="7">
        <f t="shared" si="3"/>
        <v>416.08077087823756</v>
      </c>
      <c r="G74" s="7">
        <f t="shared" si="4"/>
        <v>215463.91011265767</v>
      </c>
    </row>
    <row r="75" spans="1:7" x14ac:dyDescent="0.25">
      <c r="A75" s="4">
        <v>67</v>
      </c>
      <c r="B75" s="5">
        <v>46935</v>
      </c>
      <c r="C75" s="7">
        <f t="shared" si="0"/>
        <v>215463.91011265767</v>
      </c>
      <c r="D75" s="7">
        <f t="shared" si="1"/>
        <v>1180.6557385907606</v>
      </c>
      <c r="E75" s="7">
        <f t="shared" si="2"/>
        <v>763.10134831566268</v>
      </c>
      <c r="F75" s="7">
        <f t="shared" si="3"/>
        <v>417.55439027509794</v>
      </c>
      <c r="G75" s="7">
        <f t="shared" si="4"/>
        <v>215046.35572238258</v>
      </c>
    </row>
    <row r="76" spans="1:7" x14ac:dyDescent="0.25">
      <c r="A76" s="4">
        <v>68</v>
      </c>
      <c r="B76" s="5">
        <v>46966</v>
      </c>
      <c r="C76" s="7">
        <f t="shared" ref="C76:C139" si="5">G75</f>
        <v>215046.35572238258</v>
      </c>
      <c r="D76" s="7">
        <f t="shared" ref="D76:D139" si="6">$D$3</f>
        <v>1180.6557385907606</v>
      </c>
      <c r="E76" s="7">
        <f t="shared" ref="E76:E139" si="7">C76*$D$2</f>
        <v>761.62250985010496</v>
      </c>
      <c r="F76" s="7">
        <f t="shared" ref="F76:F139" si="8">D76-E76</f>
        <v>419.03322874065566</v>
      </c>
      <c r="G76" s="7">
        <f t="shared" ref="G76:G139" si="9">C76-F76</f>
        <v>214627.32249364193</v>
      </c>
    </row>
    <row r="77" spans="1:7" x14ac:dyDescent="0.25">
      <c r="A77" s="4">
        <v>69</v>
      </c>
      <c r="B77" s="5">
        <v>46997</v>
      </c>
      <c r="C77" s="7">
        <f t="shared" si="5"/>
        <v>214627.32249364193</v>
      </c>
      <c r="D77" s="7">
        <f t="shared" si="6"/>
        <v>1180.6557385907606</v>
      </c>
      <c r="E77" s="7">
        <f t="shared" si="7"/>
        <v>760.13843383164851</v>
      </c>
      <c r="F77" s="7">
        <f t="shared" si="8"/>
        <v>420.51730475911211</v>
      </c>
      <c r="G77" s="7">
        <f t="shared" si="9"/>
        <v>214206.8051888828</v>
      </c>
    </row>
    <row r="78" spans="1:7" x14ac:dyDescent="0.25">
      <c r="A78" s="4">
        <v>70</v>
      </c>
      <c r="B78" s="5">
        <v>47027</v>
      </c>
      <c r="C78" s="7">
        <f t="shared" si="5"/>
        <v>214206.8051888828</v>
      </c>
      <c r="D78" s="7">
        <f t="shared" si="6"/>
        <v>1180.6557385907606</v>
      </c>
      <c r="E78" s="7">
        <f t="shared" si="7"/>
        <v>758.64910171062661</v>
      </c>
      <c r="F78" s="7">
        <f t="shared" si="8"/>
        <v>422.00663688013401</v>
      </c>
      <c r="G78" s="7">
        <f t="shared" si="9"/>
        <v>213784.79855200267</v>
      </c>
    </row>
    <row r="79" spans="1:7" x14ac:dyDescent="0.25">
      <c r="A79" s="4">
        <v>71</v>
      </c>
      <c r="B79" s="5">
        <v>47058</v>
      </c>
      <c r="C79" s="7">
        <f t="shared" si="5"/>
        <v>213784.79855200267</v>
      </c>
      <c r="D79" s="7">
        <f t="shared" si="6"/>
        <v>1180.6557385907606</v>
      </c>
      <c r="E79" s="7">
        <f t="shared" si="7"/>
        <v>757.15449487167621</v>
      </c>
      <c r="F79" s="7">
        <f t="shared" si="8"/>
        <v>423.50124371908441</v>
      </c>
      <c r="G79" s="7">
        <f t="shared" si="9"/>
        <v>213361.2973082836</v>
      </c>
    </row>
    <row r="80" spans="1:7" x14ac:dyDescent="0.25">
      <c r="A80" s="4">
        <v>72</v>
      </c>
      <c r="B80" s="5">
        <v>47088</v>
      </c>
      <c r="C80" s="7">
        <f t="shared" si="5"/>
        <v>213361.2973082836</v>
      </c>
      <c r="D80" s="7">
        <f t="shared" si="6"/>
        <v>1180.6557385907606</v>
      </c>
      <c r="E80" s="7">
        <f t="shared" si="7"/>
        <v>755.65459463350442</v>
      </c>
      <c r="F80" s="7">
        <f t="shared" si="8"/>
        <v>425.0011439572562</v>
      </c>
      <c r="G80" s="7">
        <f t="shared" si="9"/>
        <v>212936.29616432634</v>
      </c>
    </row>
    <row r="81" spans="1:7" x14ac:dyDescent="0.25">
      <c r="A81" s="4">
        <v>73</v>
      </c>
      <c r="B81" s="5">
        <v>47119</v>
      </c>
      <c r="C81" s="7">
        <f t="shared" si="5"/>
        <v>212936.29616432634</v>
      </c>
      <c r="D81" s="7">
        <f t="shared" si="6"/>
        <v>1180.6557385907606</v>
      </c>
      <c r="E81" s="7">
        <f t="shared" si="7"/>
        <v>754.1493822486558</v>
      </c>
      <c r="F81" s="7">
        <f t="shared" si="8"/>
        <v>426.50635634210482</v>
      </c>
      <c r="G81" s="7">
        <f t="shared" si="9"/>
        <v>212509.78980798423</v>
      </c>
    </row>
    <row r="82" spans="1:7" x14ac:dyDescent="0.25">
      <c r="A82" s="4">
        <v>74</v>
      </c>
      <c r="B82" s="5">
        <v>47150</v>
      </c>
      <c r="C82" s="7">
        <f t="shared" si="5"/>
        <v>212509.78980798423</v>
      </c>
      <c r="D82" s="7">
        <f t="shared" si="6"/>
        <v>1180.6557385907606</v>
      </c>
      <c r="E82" s="7">
        <f t="shared" si="7"/>
        <v>752.63883890327747</v>
      </c>
      <c r="F82" s="7">
        <f t="shared" si="8"/>
        <v>428.01689968748315</v>
      </c>
      <c r="G82" s="7">
        <f t="shared" si="9"/>
        <v>212081.77290829676</v>
      </c>
    </row>
    <row r="83" spans="1:7" x14ac:dyDescent="0.25">
      <c r="A83" s="4">
        <v>75</v>
      </c>
      <c r="B83" s="5">
        <v>47178</v>
      </c>
      <c r="C83" s="7">
        <f t="shared" si="5"/>
        <v>212081.77290829676</v>
      </c>
      <c r="D83" s="7">
        <f t="shared" si="6"/>
        <v>1180.6557385907606</v>
      </c>
      <c r="E83" s="7">
        <f t="shared" si="7"/>
        <v>751.12294571688437</v>
      </c>
      <c r="F83" s="7">
        <f t="shared" si="8"/>
        <v>429.53279287387625</v>
      </c>
      <c r="G83" s="7">
        <f t="shared" si="9"/>
        <v>211652.24011542287</v>
      </c>
    </row>
    <row r="84" spans="1:7" x14ac:dyDescent="0.25">
      <c r="A84" s="4">
        <v>76</v>
      </c>
      <c r="B84" s="5">
        <v>47209</v>
      </c>
      <c r="C84" s="7">
        <f t="shared" si="5"/>
        <v>211652.24011542287</v>
      </c>
      <c r="D84" s="7">
        <f t="shared" si="6"/>
        <v>1180.6557385907606</v>
      </c>
      <c r="E84" s="7">
        <f t="shared" si="7"/>
        <v>749.60168374212276</v>
      </c>
      <c r="F84" s="7">
        <f t="shared" si="8"/>
        <v>431.05405484863786</v>
      </c>
      <c r="G84" s="7">
        <f t="shared" si="9"/>
        <v>211221.18606057423</v>
      </c>
    </row>
    <row r="85" spans="1:7" x14ac:dyDescent="0.25">
      <c r="A85" s="4">
        <v>77</v>
      </c>
      <c r="B85" s="5">
        <v>47239</v>
      </c>
      <c r="C85" s="7">
        <f t="shared" si="5"/>
        <v>211221.18606057423</v>
      </c>
      <c r="D85" s="7">
        <f t="shared" si="6"/>
        <v>1180.6557385907606</v>
      </c>
      <c r="E85" s="7">
        <f t="shared" si="7"/>
        <v>748.07503396453376</v>
      </c>
      <c r="F85" s="7">
        <f t="shared" si="8"/>
        <v>432.58070462622686</v>
      </c>
      <c r="G85" s="7">
        <f t="shared" si="9"/>
        <v>210788.60535594801</v>
      </c>
    </row>
    <row r="86" spans="1:7" x14ac:dyDescent="0.25">
      <c r="A86" s="4">
        <v>78</v>
      </c>
      <c r="B86" s="5">
        <v>47270</v>
      </c>
      <c r="C86" s="7">
        <f t="shared" si="5"/>
        <v>210788.60535594801</v>
      </c>
      <c r="D86" s="7">
        <f t="shared" si="6"/>
        <v>1180.6557385907606</v>
      </c>
      <c r="E86" s="7">
        <f t="shared" si="7"/>
        <v>746.54297730231588</v>
      </c>
      <c r="F86" s="7">
        <f t="shared" si="8"/>
        <v>434.11276128844474</v>
      </c>
      <c r="G86" s="7">
        <f t="shared" si="9"/>
        <v>210354.49259465956</v>
      </c>
    </row>
    <row r="87" spans="1:7" x14ac:dyDescent="0.25">
      <c r="A87" s="4">
        <v>79</v>
      </c>
      <c r="B87" s="5">
        <v>47300</v>
      </c>
      <c r="C87" s="7">
        <f t="shared" si="5"/>
        <v>210354.49259465956</v>
      </c>
      <c r="D87" s="7">
        <f t="shared" si="6"/>
        <v>1180.6557385907606</v>
      </c>
      <c r="E87" s="7">
        <f t="shared" si="7"/>
        <v>745.00549460608602</v>
      </c>
      <c r="F87" s="7">
        <f t="shared" si="8"/>
        <v>435.6502439846746</v>
      </c>
      <c r="G87" s="7">
        <f t="shared" si="9"/>
        <v>209918.84235067488</v>
      </c>
    </row>
    <row r="88" spans="1:7" x14ac:dyDescent="0.25">
      <c r="A88" s="4">
        <v>80</v>
      </c>
      <c r="B88" s="5">
        <v>47331</v>
      </c>
      <c r="C88" s="7">
        <f t="shared" si="5"/>
        <v>209918.84235067488</v>
      </c>
      <c r="D88" s="7">
        <f t="shared" si="6"/>
        <v>1180.6557385907606</v>
      </c>
      <c r="E88" s="7">
        <f t="shared" si="7"/>
        <v>743.4625666586403</v>
      </c>
      <c r="F88" s="7">
        <f t="shared" si="8"/>
        <v>437.19317193212032</v>
      </c>
      <c r="G88" s="7">
        <f t="shared" si="9"/>
        <v>209481.64917874275</v>
      </c>
    </row>
    <row r="89" spans="1:7" x14ac:dyDescent="0.25">
      <c r="A89" s="4">
        <v>81</v>
      </c>
      <c r="B89" s="5">
        <v>47362</v>
      </c>
      <c r="C89" s="7">
        <f t="shared" si="5"/>
        <v>209481.64917874275</v>
      </c>
      <c r="D89" s="7">
        <f t="shared" si="6"/>
        <v>1180.6557385907606</v>
      </c>
      <c r="E89" s="7">
        <f t="shared" si="7"/>
        <v>741.91417417471393</v>
      </c>
      <c r="F89" s="7">
        <f t="shared" si="8"/>
        <v>438.74156441604669</v>
      </c>
      <c r="G89" s="7">
        <f t="shared" si="9"/>
        <v>209042.90761432672</v>
      </c>
    </row>
    <row r="90" spans="1:7" x14ac:dyDescent="0.25">
      <c r="A90" s="4">
        <v>82</v>
      </c>
      <c r="B90" s="5">
        <v>47392</v>
      </c>
      <c r="C90" s="7">
        <f t="shared" si="5"/>
        <v>209042.90761432672</v>
      </c>
      <c r="D90" s="7">
        <f t="shared" si="6"/>
        <v>1180.6557385907606</v>
      </c>
      <c r="E90" s="7">
        <f t="shared" si="7"/>
        <v>740.36029780074045</v>
      </c>
      <c r="F90" s="7">
        <f t="shared" si="8"/>
        <v>440.29544079002017</v>
      </c>
      <c r="G90" s="7">
        <f t="shared" si="9"/>
        <v>208602.61217353671</v>
      </c>
    </row>
    <row r="91" spans="1:7" x14ac:dyDescent="0.25">
      <c r="A91" s="4">
        <v>83</v>
      </c>
      <c r="B91" s="5">
        <v>47423</v>
      </c>
      <c r="C91" s="7">
        <f t="shared" si="5"/>
        <v>208602.61217353671</v>
      </c>
      <c r="D91" s="7">
        <f t="shared" si="6"/>
        <v>1180.6557385907606</v>
      </c>
      <c r="E91" s="7">
        <f t="shared" si="7"/>
        <v>738.8009181146092</v>
      </c>
      <c r="F91" s="7">
        <f t="shared" si="8"/>
        <v>441.85482047615142</v>
      </c>
      <c r="G91" s="7">
        <f t="shared" si="9"/>
        <v>208160.75735306056</v>
      </c>
    </row>
    <row r="92" spans="1:7" x14ac:dyDescent="0.25">
      <c r="A92" s="4">
        <v>84</v>
      </c>
      <c r="B92" s="5">
        <v>47453</v>
      </c>
      <c r="C92" s="7">
        <f t="shared" si="5"/>
        <v>208160.75735306056</v>
      </c>
      <c r="D92" s="7">
        <f t="shared" si="6"/>
        <v>1180.6557385907606</v>
      </c>
      <c r="E92" s="7">
        <f t="shared" si="7"/>
        <v>737.23601562542285</v>
      </c>
      <c r="F92" s="7">
        <f t="shared" si="8"/>
        <v>443.41972296533777</v>
      </c>
      <c r="G92" s="7">
        <f t="shared" si="9"/>
        <v>207717.33763009522</v>
      </c>
    </row>
    <row r="93" spans="1:7" x14ac:dyDescent="0.25">
      <c r="A93" s="4">
        <v>85</v>
      </c>
      <c r="B93" s="5">
        <v>47484</v>
      </c>
      <c r="C93" s="7">
        <f t="shared" si="5"/>
        <v>207717.33763009522</v>
      </c>
      <c r="D93" s="7">
        <f t="shared" si="6"/>
        <v>1180.6557385907606</v>
      </c>
      <c r="E93" s="7">
        <f t="shared" si="7"/>
        <v>735.66557077325399</v>
      </c>
      <c r="F93" s="7">
        <f t="shared" si="8"/>
        <v>444.99016781750663</v>
      </c>
      <c r="G93" s="7">
        <f t="shared" si="9"/>
        <v>207272.34746227771</v>
      </c>
    </row>
    <row r="94" spans="1:7" x14ac:dyDescent="0.25">
      <c r="A94" s="4">
        <v>86</v>
      </c>
      <c r="B94" s="5">
        <v>47515</v>
      </c>
      <c r="C94" s="7">
        <f t="shared" si="5"/>
        <v>207272.34746227771</v>
      </c>
      <c r="D94" s="7">
        <f t="shared" si="6"/>
        <v>1180.6557385907606</v>
      </c>
      <c r="E94" s="7">
        <f t="shared" si="7"/>
        <v>734.08956392890025</v>
      </c>
      <c r="F94" s="7">
        <f t="shared" si="8"/>
        <v>446.56617466186037</v>
      </c>
      <c r="G94" s="7">
        <f t="shared" si="9"/>
        <v>206825.78128761586</v>
      </c>
    </row>
    <row r="95" spans="1:7" x14ac:dyDescent="0.25">
      <c r="A95" s="4">
        <v>87</v>
      </c>
      <c r="B95" s="5">
        <v>47543</v>
      </c>
      <c r="C95" s="7">
        <f t="shared" si="5"/>
        <v>206825.78128761586</v>
      </c>
      <c r="D95" s="7">
        <f t="shared" si="6"/>
        <v>1180.6557385907606</v>
      </c>
      <c r="E95" s="7">
        <f t="shared" si="7"/>
        <v>732.50797539363953</v>
      </c>
      <c r="F95" s="7">
        <f t="shared" si="8"/>
        <v>448.14776319712109</v>
      </c>
      <c r="G95" s="7">
        <f t="shared" si="9"/>
        <v>206377.63352441875</v>
      </c>
    </row>
    <row r="96" spans="1:7" x14ac:dyDescent="0.25">
      <c r="A96" s="4">
        <v>88</v>
      </c>
      <c r="B96" s="5">
        <v>47574</v>
      </c>
      <c r="C96" s="7">
        <f t="shared" si="5"/>
        <v>206377.63352441875</v>
      </c>
      <c r="D96" s="7">
        <f t="shared" si="6"/>
        <v>1180.6557385907606</v>
      </c>
      <c r="E96" s="7">
        <f t="shared" si="7"/>
        <v>730.92078539898307</v>
      </c>
      <c r="F96" s="7">
        <f t="shared" si="8"/>
        <v>449.73495319177755</v>
      </c>
      <c r="G96" s="7">
        <f t="shared" si="9"/>
        <v>205927.89857122698</v>
      </c>
    </row>
    <row r="97" spans="1:7" x14ac:dyDescent="0.25">
      <c r="A97" s="4">
        <v>89</v>
      </c>
      <c r="B97" s="5">
        <v>47604</v>
      </c>
      <c r="C97" s="7">
        <f t="shared" si="5"/>
        <v>205927.89857122698</v>
      </c>
      <c r="D97" s="7">
        <f t="shared" si="6"/>
        <v>1180.6557385907606</v>
      </c>
      <c r="E97" s="7">
        <f t="shared" si="7"/>
        <v>729.32797410642888</v>
      </c>
      <c r="F97" s="7">
        <f t="shared" si="8"/>
        <v>451.32776448433174</v>
      </c>
      <c r="G97" s="7">
        <f t="shared" si="9"/>
        <v>205476.57080674265</v>
      </c>
    </row>
    <row r="98" spans="1:7" x14ac:dyDescent="0.25">
      <c r="A98" s="4">
        <v>90</v>
      </c>
      <c r="B98" s="5">
        <v>47635</v>
      </c>
      <c r="C98" s="7">
        <f t="shared" si="5"/>
        <v>205476.57080674265</v>
      </c>
      <c r="D98" s="7">
        <f t="shared" si="6"/>
        <v>1180.6557385907606</v>
      </c>
      <c r="E98" s="7">
        <f t="shared" si="7"/>
        <v>727.72952160721354</v>
      </c>
      <c r="F98" s="7">
        <f t="shared" si="8"/>
        <v>452.92621698354708</v>
      </c>
      <c r="G98" s="7">
        <f t="shared" si="9"/>
        <v>205023.64458975909</v>
      </c>
    </row>
    <row r="99" spans="1:7" x14ac:dyDescent="0.25">
      <c r="A99" s="4">
        <v>91</v>
      </c>
      <c r="B99" s="5">
        <v>47665</v>
      </c>
      <c r="C99" s="7">
        <f t="shared" si="5"/>
        <v>205023.64458975909</v>
      </c>
      <c r="D99" s="7">
        <f t="shared" si="6"/>
        <v>1180.6557385907606</v>
      </c>
      <c r="E99" s="7">
        <f t="shared" si="7"/>
        <v>726.12540792206346</v>
      </c>
      <c r="F99" s="7">
        <f t="shared" si="8"/>
        <v>454.53033066869716</v>
      </c>
      <c r="G99" s="7">
        <f t="shared" si="9"/>
        <v>204569.11425909039</v>
      </c>
    </row>
    <row r="100" spans="1:7" x14ac:dyDescent="0.25">
      <c r="A100" s="4">
        <v>92</v>
      </c>
      <c r="B100" s="5">
        <v>47696</v>
      </c>
      <c r="C100" s="7">
        <f t="shared" si="5"/>
        <v>204569.11425909039</v>
      </c>
      <c r="D100" s="7">
        <f t="shared" si="6"/>
        <v>1180.6557385907606</v>
      </c>
      <c r="E100" s="7">
        <f t="shared" si="7"/>
        <v>724.51561300094522</v>
      </c>
      <c r="F100" s="7">
        <f t="shared" si="8"/>
        <v>456.1401255898154</v>
      </c>
      <c r="G100" s="7">
        <f t="shared" si="9"/>
        <v>204112.97413350057</v>
      </c>
    </row>
    <row r="101" spans="1:7" x14ac:dyDescent="0.25">
      <c r="A101" s="4">
        <v>93</v>
      </c>
      <c r="B101" s="5">
        <v>47727</v>
      </c>
      <c r="C101" s="7">
        <f t="shared" si="5"/>
        <v>204112.97413350057</v>
      </c>
      <c r="D101" s="7">
        <f t="shared" si="6"/>
        <v>1180.6557385907606</v>
      </c>
      <c r="E101" s="7">
        <f t="shared" si="7"/>
        <v>722.90011672281457</v>
      </c>
      <c r="F101" s="7">
        <f t="shared" si="8"/>
        <v>457.75562186794605</v>
      </c>
      <c r="G101" s="7">
        <f t="shared" si="9"/>
        <v>203655.21851163261</v>
      </c>
    </row>
    <row r="102" spans="1:7" x14ac:dyDescent="0.25">
      <c r="A102" s="4">
        <v>94</v>
      </c>
      <c r="B102" s="5">
        <v>47757</v>
      </c>
      <c r="C102" s="7">
        <f t="shared" si="5"/>
        <v>203655.21851163261</v>
      </c>
      <c r="D102" s="7">
        <f t="shared" si="6"/>
        <v>1180.6557385907606</v>
      </c>
      <c r="E102" s="7">
        <f t="shared" si="7"/>
        <v>721.27889889536561</v>
      </c>
      <c r="F102" s="7">
        <f t="shared" si="8"/>
        <v>459.37683969539501</v>
      </c>
      <c r="G102" s="7">
        <f t="shared" si="9"/>
        <v>203195.84167193723</v>
      </c>
    </row>
    <row r="103" spans="1:7" x14ac:dyDescent="0.25">
      <c r="A103" s="4">
        <v>95</v>
      </c>
      <c r="B103" s="5">
        <v>47788</v>
      </c>
      <c r="C103" s="7">
        <f t="shared" si="5"/>
        <v>203195.84167193723</v>
      </c>
      <c r="D103" s="7">
        <f t="shared" si="6"/>
        <v>1180.6557385907606</v>
      </c>
      <c r="E103" s="7">
        <f t="shared" si="7"/>
        <v>719.65193925477774</v>
      </c>
      <c r="F103" s="7">
        <f t="shared" si="8"/>
        <v>461.00379933598288</v>
      </c>
      <c r="G103" s="7">
        <f t="shared" si="9"/>
        <v>202734.83787260126</v>
      </c>
    </row>
    <row r="104" spans="1:7" x14ac:dyDescent="0.25">
      <c r="A104" s="4">
        <v>96</v>
      </c>
      <c r="B104" s="5">
        <v>47818</v>
      </c>
      <c r="C104" s="7">
        <f t="shared" si="5"/>
        <v>202734.83787260126</v>
      </c>
      <c r="D104" s="7">
        <f t="shared" si="6"/>
        <v>1180.6557385907606</v>
      </c>
      <c r="E104" s="7">
        <f t="shared" si="7"/>
        <v>718.01921746546282</v>
      </c>
      <c r="F104" s="7">
        <f t="shared" si="8"/>
        <v>462.6365211252978</v>
      </c>
      <c r="G104" s="7">
        <f t="shared" si="9"/>
        <v>202272.20135147596</v>
      </c>
    </row>
    <row r="105" spans="1:7" x14ac:dyDescent="0.25">
      <c r="A105" s="4">
        <v>97</v>
      </c>
      <c r="B105" s="5">
        <v>47849</v>
      </c>
      <c r="C105" s="7">
        <f t="shared" si="5"/>
        <v>202272.20135147596</v>
      </c>
      <c r="D105" s="7">
        <f t="shared" si="6"/>
        <v>1180.6557385907606</v>
      </c>
      <c r="E105" s="7">
        <f t="shared" si="7"/>
        <v>716.38071311981071</v>
      </c>
      <c r="F105" s="7">
        <f t="shared" si="8"/>
        <v>464.27502547094991</v>
      </c>
      <c r="G105" s="7">
        <f t="shared" si="9"/>
        <v>201807.92632600502</v>
      </c>
    </row>
    <row r="106" spans="1:7" x14ac:dyDescent="0.25">
      <c r="A106" s="4">
        <v>98</v>
      </c>
      <c r="B106" s="5">
        <v>47880</v>
      </c>
      <c r="C106" s="7">
        <f t="shared" si="5"/>
        <v>201807.92632600502</v>
      </c>
      <c r="D106" s="7">
        <f t="shared" si="6"/>
        <v>1180.6557385907606</v>
      </c>
      <c r="E106" s="7">
        <f t="shared" si="7"/>
        <v>714.73640573793455</v>
      </c>
      <c r="F106" s="7">
        <f t="shared" si="8"/>
        <v>465.91933285282607</v>
      </c>
      <c r="G106" s="7">
        <f t="shared" si="9"/>
        <v>201342.0069931522</v>
      </c>
    </row>
    <row r="107" spans="1:7" x14ac:dyDescent="0.25">
      <c r="A107" s="4">
        <v>99</v>
      </c>
      <c r="B107" s="5">
        <v>47908</v>
      </c>
      <c r="C107" s="7">
        <f t="shared" si="5"/>
        <v>201342.0069931522</v>
      </c>
      <c r="D107" s="7">
        <f t="shared" si="6"/>
        <v>1180.6557385907606</v>
      </c>
      <c r="E107" s="7">
        <f t="shared" si="7"/>
        <v>713.08627476741412</v>
      </c>
      <c r="F107" s="7">
        <f t="shared" si="8"/>
        <v>467.5694638233465</v>
      </c>
      <c r="G107" s="7">
        <f t="shared" si="9"/>
        <v>200874.43752932886</v>
      </c>
    </row>
    <row r="108" spans="1:7" x14ac:dyDescent="0.25">
      <c r="A108" s="4">
        <v>100</v>
      </c>
      <c r="B108" s="5">
        <v>47939</v>
      </c>
      <c r="C108" s="7">
        <f t="shared" si="5"/>
        <v>200874.43752932886</v>
      </c>
      <c r="D108" s="7">
        <f t="shared" si="6"/>
        <v>1180.6557385907606</v>
      </c>
      <c r="E108" s="7">
        <f t="shared" si="7"/>
        <v>711.43029958303975</v>
      </c>
      <c r="F108" s="7">
        <f t="shared" si="8"/>
        <v>469.22543900772087</v>
      </c>
      <c r="G108" s="7">
        <f t="shared" si="9"/>
        <v>200405.21209032115</v>
      </c>
    </row>
    <row r="109" spans="1:7" x14ac:dyDescent="0.25">
      <c r="A109" s="4">
        <v>101</v>
      </c>
      <c r="B109" s="5">
        <v>47969</v>
      </c>
      <c r="C109" s="7">
        <f t="shared" si="5"/>
        <v>200405.21209032115</v>
      </c>
      <c r="D109" s="7">
        <f t="shared" si="6"/>
        <v>1180.6557385907606</v>
      </c>
      <c r="E109" s="7">
        <f t="shared" si="7"/>
        <v>709.76845948655409</v>
      </c>
      <c r="F109" s="7">
        <f t="shared" si="8"/>
        <v>470.88727910420653</v>
      </c>
      <c r="G109" s="7">
        <f t="shared" si="9"/>
        <v>199934.32481121694</v>
      </c>
    </row>
    <row r="110" spans="1:7" x14ac:dyDescent="0.25">
      <c r="A110" s="4">
        <v>102</v>
      </c>
      <c r="B110" s="5">
        <v>48000</v>
      </c>
      <c r="C110" s="7">
        <f t="shared" si="5"/>
        <v>199934.32481121694</v>
      </c>
      <c r="D110" s="7">
        <f t="shared" si="6"/>
        <v>1180.6557385907606</v>
      </c>
      <c r="E110" s="7">
        <f t="shared" si="7"/>
        <v>708.10073370639338</v>
      </c>
      <c r="F110" s="7">
        <f t="shared" si="8"/>
        <v>472.55500488436724</v>
      </c>
      <c r="G110" s="7">
        <f t="shared" si="9"/>
        <v>199461.76980633257</v>
      </c>
    </row>
    <row r="111" spans="1:7" x14ac:dyDescent="0.25">
      <c r="A111" s="4">
        <v>103</v>
      </c>
      <c r="B111" s="5">
        <v>48030</v>
      </c>
      <c r="C111" s="7">
        <f t="shared" si="5"/>
        <v>199461.76980633257</v>
      </c>
      <c r="D111" s="7">
        <f t="shared" si="6"/>
        <v>1180.6557385907606</v>
      </c>
      <c r="E111" s="7">
        <f t="shared" si="7"/>
        <v>706.42710139742792</v>
      </c>
      <c r="F111" s="7">
        <f t="shared" si="8"/>
        <v>474.2286371933327</v>
      </c>
      <c r="G111" s="7">
        <f t="shared" si="9"/>
        <v>198987.54116913924</v>
      </c>
    </row>
    <row r="112" spans="1:7" x14ac:dyDescent="0.25">
      <c r="A112" s="4">
        <v>104</v>
      </c>
      <c r="B112" s="5">
        <v>48061</v>
      </c>
      <c r="C112" s="7">
        <f t="shared" si="5"/>
        <v>198987.54116913924</v>
      </c>
      <c r="D112" s="7">
        <f t="shared" si="6"/>
        <v>1180.6557385907606</v>
      </c>
      <c r="E112" s="7">
        <f t="shared" si="7"/>
        <v>704.74754164070146</v>
      </c>
      <c r="F112" s="7">
        <f t="shared" si="8"/>
        <v>475.90819695005916</v>
      </c>
      <c r="G112" s="7">
        <f t="shared" si="9"/>
        <v>198511.63297218917</v>
      </c>
    </row>
    <row r="113" spans="1:7" x14ac:dyDescent="0.25">
      <c r="A113" s="4">
        <v>105</v>
      </c>
      <c r="B113" s="5">
        <v>48092</v>
      </c>
      <c r="C113" s="7">
        <f t="shared" si="5"/>
        <v>198511.63297218917</v>
      </c>
      <c r="D113" s="7">
        <f t="shared" si="6"/>
        <v>1180.6557385907606</v>
      </c>
      <c r="E113" s="7">
        <f t="shared" si="7"/>
        <v>703.06203344316998</v>
      </c>
      <c r="F113" s="7">
        <f t="shared" si="8"/>
        <v>477.59370514759064</v>
      </c>
      <c r="G113" s="7">
        <f t="shared" si="9"/>
        <v>198034.03926704157</v>
      </c>
    </row>
    <row r="114" spans="1:7" x14ac:dyDescent="0.25">
      <c r="A114" s="4">
        <v>106</v>
      </c>
      <c r="B114" s="5">
        <v>48122</v>
      </c>
      <c r="C114" s="7">
        <f t="shared" si="5"/>
        <v>198034.03926704157</v>
      </c>
      <c r="D114" s="7">
        <f t="shared" si="6"/>
        <v>1180.6557385907606</v>
      </c>
      <c r="E114" s="7">
        <f t="shared" si="7"/>
        <v>701.37055573743896</v>
      </c>
      <c r="F114" s="7">
        <f t="shared" si="8"/>
        <v>479.28518285332166</v>
      </c>
      <c r="G114" s="7">
        <f t="shared" si="9"/>
        <v>197554.75408418826</v>
      </c>
    </row>
    <row r="115" spans="1:7" x14ac:dyDescent="0.25">
      <c r="A115" s="4">
        <v>107</v>
      </c>
      <c r="B115" s="5">
        <v>48153</v>
      </c>
      <c r="C115" s="7">
        <f t="shared" si="5"/>
        <v>197554.75408418826</v>
      </c>
      <c r="D115" s="7">
        <f t="shared" si="6"/>
        <v>1180.6557385907606</v>
      </c>
      <c r="E115" s="7">
        <f t="shared" si="7"/>
        <v>699.67308738150018</v>
      </c>
      <c r="F115" s="7">
        <f t="shared" si="8"/>
        <v>480.98265120926044</v>
      </c>
      <c r="G115" s="7">
        <f t="shared" si="9"/>
        <v>197073.771432979</v>
      </c>
    </row>
    <row r="116" spans="1:7" x14ac:dyDescent="0.25">
      <c r="A116" s="4">
        <v>108</v>
      </c>
      <c r="B116" s="5">
        <v>48183</v>
      </c>
      <c r="C116" s="7">
        <f t="shared" si="5"/>
        <v>197073.771432979</v>
      </c>
      <c r="D116" s="7">
        <f t="shared" si="6"/>
        <v>1180.6557385907606</v>
      </c>
      <c r="E116" s="7">
        <f t="shared" si="7"/>
        <v>697.9696071584674</v>
      </c>
      <c r="F116" s="7">
        <f t="shared" si="8"/>
        <v>482.68613143229322</v>
      </c>
      <c r="G116" s="7">
        <f t="shared" si="9"/>
        <v>196591.0853015467</v>
      </c>
    </row>
    <row r="117" spans="1:7" x14ac:dyDescent="0.25">
      <c r="A117" s="4">
        <v>109</v>
      </c>
      <c r="B117" s="5">
        <v>48214</v>
      </c>
      <c r="C117" s="7">
        <f t="shared" si="5"/>
        <v>196591.0853015467</v>
      </c>
      <c r="D117" s="7">
        <f t="shared" si="6"/>
        <v>1180.6557385907606</v>
      </c>
      <c r="E117" s="7">
        <f t="shared" si="7"/>
        <v>696.26009377631124</v>
      </c>
      <c r="F117" s="7">
        <f t="shared" si="8"/>
        <v>484.39564481444938</v>
      </c>
      <c r="G117" s="7">
        <f t="shared" si="9"/>
        <v>196106.68965673225</v>
      </c>
    </row>
    <row r="118" spans="1:7" x14ac:dyDescent="0.25">
      <c r="A118" s="4">
        <v>110</v>
      </c>
      <c r="B118" s="5">
        <v>48245</v>
      </c>
      <c r="C118" s="7">
        <f t="shared" si="5"/>
        <v>196106.68965673225</v>
      </c>
      <c r="D118" s="7">
        <f t="shared" si="6"/>
        <v>1180.6557385907606</v>
      </c>
      <c r="E118" s="7">
        <f t="shared" si="7"/>
        <v>694.54452586759351</v>
      </c>
      <c r="F118" s="7">
        <f t="shared" si="8"/>
        <v>486.11121272316711</v>
      </c>
      <c r="G118" s="7">
        <f t="shared" si="9"/>
        <v>195620.57844400909</v>
      </c>
    </row>
    <row r="119" spans="1:7" x14ac:dyDescent="0.25">
      <c r="A119" s="4">
        <v>111</v>
      </c>
      <c r="B119" s="5">
        <v>48274</v>
      </c>
      <c r="C119" s="7">
        <f t="shared" si="5"/>
        <v>195620.57844400909</v>
      </c>
      <c r="D119" s="7">
        <f t="shared" si="6"/>
        <v>1180.6557385907606</v>
      </c>
      <c r="E119" s="7">
        <f t="shared" si="7"/>
        <v>692.82288198919889</v>
      </c>
      <c r="F119" s="7">
        <f t="shared" si="8"/>
        <v>487.83285660156173</v>
      </c>
      <c r="G119" s="7">
        <f t="shared" si="9"/>
        <v>195132.74558740752</v>
      </c>
    </row>
    <row r="120" spans="1:7" x14ac:dyDescent="0.25">
      <c r="A120" s="4">
        <v>112</v>
      </c>
      <c r="B120" s="5">
        <v>48305</v>
      </c>
      <c r="C120" s="7">
        <f t="shared" si="5"/>
        <v>195132.74558740752</v>
      </c>
      <c r="D120" s="7">
        <f t="shared" si="6"/>
        <v>1180.6557385907606</v>
      </c>
      <c r="E120" s="7">
        <f t="shared" si="7"/>
        <v>691.09514062206836</v>
      </c>
      <c r="F120" s="7">
        <f t="shared" si="8"/>
        <v>489.56059796869226</v>
      </c>
      <c r="G120" s="7">
        <f t="shared" si="9"/>
        <v>194643.18498943883</v>
      </c>
    </row>
    <row r="121" spans="1:7" x14ac:dyDescent="0.25">
      <c r="A121" s="4">
        <v>113</v>
      </c>
      <c r="B121" s="5">
        <v>48335</v>
      </c>
      <c r="C121" s="7">
        <f t="shared" si="5"/>
        <v>194643.18498943883</v>
      </c>
      <c r="D121" s="7">
        <f t="shared" si="6"/>
        <v>1180.6557385907606</v>
      </c>
      <c r="E121" s="7">
        <f t="shared" si="7"/>
        <v>689.36128017092926</v>
      </c>
      <c r="F121" s="7">
        <f t="shared" si="8"/>
        <v>491.29445841983136</v>
      </c>
      <c r="G121" s="7">
        <f t="shared" si="9"/>
        <v>194151.89053101899</v>
      </c>
    </row>
    <row r="122" spans="1:7" x14ac:dyDescent="0.25">
      <c r="A122" s="4">
        <v>114</v>
      </c>
      <c r="B122" s="5">
        <v>48366</v>
      </c>
      <c r="C122" s="7">
        <f t="shared" si="5"/>
        <v>194151.89053101899</v>
      </c>
      <c r="D122" s="7">
        <f t="shared" si="6"/>
        <v>1180.6557385907606</v>
      </c>
      <c r="E122" s="7">
        <f t="shared" si="7"/>
        <v>687.62127896402558</v>
      </c>
      <c r="F122" s="7">
        <f t="shared" si="8"/>
        <v>493.03445962673504</v>
      </c>
      <c r="G122" s="7">
        <f t="shared" si="9"/>
        <v>193658.85607139225</v>
      </c>
    </row>
    <row r="123" spans="1:7" x14ac:dyDescent="0.25">
      <c r="A123" s="4">
        <v>115</v>
      </c>
      <c r="B123" s="5">
        <v>48396</v>
      </c>
      <c r="C123" s="7">
        <f t="shared" si="5"/>
        <v>193658.85607139225</v>
      </c>
      <c r="D123" s="7">
        <f t="shared" si="6"/>
        <v>1180.6557385907606</v>
      </c>
      <c r="E123" s="7">
        <f t="shared" si="7"/>
        <v>685.87511525284765</v>
      </c>
      <c r="F123" s="7">
        <f t="shared" si="8"/>
        <v>494.78062333791297</v>
      </c>
      <c r="G123" s="7">
        <f t="shared" si="9"/>
        <v>193164.07544805433</v>
      </c>
    </row>
    <row r="124" spans="1:7" x14ac:dyDescent="0.25">
      <c r="A124" s="4">
        <v>116</v>
      </c>
      <c r="B124" s="5">
        <v>48427</v>
      </c>
      <c r="C124" s="7">
        <f t="shared" si="5"/>
        <v>193164.07544805433</v>
      </c>
      <c r="D124" s="7">
        <f t="shared" si="6"/>
        <v>1180.6557385907606</v>
      </c>
      <c r="E124" s="7">
        <f t="shared" si="7"/>
        <v>684.12276721185913</v>
      </c>
      <c r="F124" s="7">
        <f t="shared" si="8"/>
        <v>496.53297137890149</v>
      </c>
      <c r="G124" s="7">
        <f t="shared" si="9"/>
        <v>192667.54247667541</v>
      </c>
    </row>
    <row r="125" spans="1:7" x14ac:dyDescent="0.25">
      <c r="A125" s="4">
        <v>117</v>
      </c>
      <c r="B125" s="5">
        <v>48458</v>
      </c>
      <c r="C125" s="7">
        <f t="shared" si="5"/>
        <v>192667.54247667541</v>
      </c>
      <c r="D125" s="7">
        <f t="shared" si="6"/>
        <v>1180.6557385907606</v>
      </c>
      <c r="E125" s="7">
        <f t="shared" si="7"/>
        <v>682.36421293822548</v>
      </c>
      <c r="F125" s="7">
        <f t="shared" si="8"/>
        <v>498.29152565253514</v>
      </c>
      <c r="G125" s="7">
        <f t="shared" si="9"/>
        <v>192169.25095102287</v>
      </c>
    </row>
    <row r="126" spans="1:7" x14ac:dyDescent="0.25">
      <c r="A126" s="4">
        <v>118</v>
      </c>
      <c r="B126" s="5">
        <v>48488</v>
      </c>
      <c r="C126" s="7">
        <f t="shared" si="5"/>
        <v>192169.25095102287</v>
      </c>
      <c r="D126" s="7">
        <f t="shared" si="6"/>
        <v>1180.6557385907606</v>
      </c>
      <c r="E126" s="7">
        <f t="shared" si="7"/>
        <v>680.59943045153943</v>
      </c>
      <c r="F126" s="7">
        <f t="shared" si="8"/>
        <v>500.05630813922119</v>
      </c>
      <c r="G126" s="7">
        <f t="shared" si="9"/>
        <v>191669.19464288364</v>
      </c>
    </row>
    <row r="127" spans="1:7" x14ac:dyDescent="0.25">
      <c r="A127" s="4">
        <v>119</v>
      </c>
      <c r="B127" s="5">
        <v>48519</v>
      </c>
      <c r="C127" s="7">
        <f t="shared" si="5"/>
        <v>191669.19464288364</v>
      </c>
      <c r="D127" s="7">
        <f t="shared" si="6"/>
        <v>1180.6557385907606</v>
      </c>
      <c r="E127" s="7">
        <f t="shared" si="7"/>
        <v>678.82839769354632</v>
      </c>
      <c r="F127" s="7">
        <f t="shared" si="8"/>
        <v>501.8273408972143</v>
      </c>
      <c r="G127" s="7">
        <f t="shared" si="9"/>
        <v>191167.36730198644</v>
      </c>
    </row>
    <row r="128" spans="1:7" x14ac:dyDescent="0.25">
      <c r="A128" s="4">
        <v>120</v>
      </c>
      <c r="B128" s="5">
        <v>48549</v>
      </c>
      <c r="C128" s="7">
        <f t="shared" si="5"/>
        <v>191167.36730198644</v>
      </c>
      <c r="D128" s="7">
        <f t="shared" si="6"/>
        <v>1180.6557385907606</v>
      </c>
      <c r="E128" s="7">
        <f t="shared" si="7"/>
        <v>677.05109252786872</v>
      </c>
      <c r="F128" s="7">
        <f t="shared" si="8"/>
        <v>503.6046460628919</v>
      </c>
      <c r="G128" s="7">
        <f t="shared" si="9"/>
        <v>190663.76265592355</v>
      </c>
    </row>
    <row r="129" spans="1:7" x14ac:dyDescent="0.25">
      <c r="A129" s="4">
        <v>121</v>
      </c>
      <c r="B129" s="5">
        <v>48580</v>
      </c>
      <c r="C129" s="7">
        <f t="shared" si="5"/>
        <v>190663.76265592355</v>
      </c>
      <c r="D129" s="7">
        <f t="shared" si="6"/>
        <v>1180.6557385907606</v>
      </c>
      <c r="E129" s="7">
        <f t="shared" si="7"/>
        <v>675.26749273972928</v>
      </c>
      <c r="F129" s="7">
        <f t="shared" si="8"/>
        <v>505.38824585103134</v>
      </c>
      <c r="G129" s="7">
        <f t="shared" si="9"/>
        <v>190158.37441007252</v>
      </c>
    </row>
    <row r="130" spans="1:7" x14ac:dyDescent="0.25">
      <c r="A130" s="4">
        <v>122</v>
      </c>
      <c r="B130" s="5">
        <v>48611</v>
      </c>
      <c r="C130" s="7">
        <f t="shared" si="5"/>
        <v>190158.37441007252</v>
      </c>
      <c r="D130" s="7">
        <f t="shared" si="6"/>
        <v>1180.6557385907606</v>
      </c>
      <c r="E130" s="7">
        <f t="shared" si="7"/>
        <v>673.47757603567356</v>
      </c>
      <c r="F130" s="7">
        <f t="shared" si="8"/>
        <v>507.17816255508706</v>
      </c>
      <c r="G130" s="7">
        <f t="shared" si="9"/>
        <v>189651.19624751742</v>
      </c>
    </row>
    <row r="131" spans="1:7" x14ac:dyDescent="0.25">
      <c r="A131" s="4">
        <v>123</v>
      </c>
      <c r="B131" s="5">
        <v>48639</v>
      </c>
      <c r="C131" s="7">
        <f t="shared" si="5"/>
        <v>189651.19624751742</v>
      </c>
      <c r="D131" s="7">
        <f t="shared" si="6"/>
        <v>1180.6557385907606</v>
      </c>
      <c r="E131" s="7">
        <f t="shared" si="7"/>
        <v>671.68132004329095</v>
      </c>
      <c r="F131" s="7">
        <f t="shared" si="8"/>
        <v>508.97441854746967</v>
      </c>
      <c r="G131" s="7">
        <f t="shared" si="9"/>
        <v>189142.22182896995</v>
      </c>
    </row>
    <row r="132" spans="1:7" x14ac:dyDescent="0.25">
      <c r="A132" s="4">
        <v>124</v>
      </c>
      <c r="B132" s="5">
        <v>48670</v>
      </c>
      <c r="C132" s="7">
        <f t="shared" si="5"/>
        <v>189142.22182896995</v>
      </c>
      <c r="D132" s="7">
        <f t="shared" si="6"/>
        <v>1180.6557385907606</v>
      </c>
      <c r="E132" s="7">
        <f t="shared" si="7"/>
        <v>669.8787023109353</v>
      </c>
      <c r="F132" s="7">
        <f t="shared" si="8"/>
        <v>510.77703627982532</v>
      </c>
      <c r="G132" s="7">
        <f t="shared" si="9"/>
        <v>188631.44479269013</v>
      </c>
    </row>
    <row r="133" spans="1:7" x14ac:dyDescent="0.25">
      <c r="A133" s="4">
        <v>125</v>
      </c>
      <c r="B133" s="5">
        <v>48700</v>
      </c>
      <c r="C133" s="7">
        <f t="shared" si="5"/>
        <v>188631.44479269013</v>
      </c>
      <c r="D133" s="7">
        <f t="shared" si="6"/>
        <v>1180.6557385907606</v>
      </c>
      <c r="E133" s="7">
        <f t="shared" si="7"/>
        <v>668.06970030744424</v>
      </c>
      <c r="F133" s="7">
        <f t="shared" si="8"/>
        <v>512.58603828331638</v>
      </c>
      <c r="G133" s="7">
        <f t="shared" si="9"/>
        <v>188118.85875440683</v>
      </c>
    </row>
    <row r="134" spans="1:7" x14ac:dyDescent="0.25">
      <c r="A134" s="4">
        <v>126</v>
      </c>
      <c r="B134" s="5">
        <v>48731</v>
      </c>
      <c r="C134" s="7">
        <f t="shared" si="5"/>
        <v>188118.85875440683</v>
      </c>
      <c r="D134" s="7">
        <f t="shared" si="6"/>
        <v>1180.6557385907606</v>
      </c>
      <c r="E134" s="7">
        <f t="shared" si="7"/>
        <v>666.2542914218576</v>
      </c>
      <c r="F134" s="7">
        <f t="shared" si="8"/>
        <v>514.40144716890302</v>
      </c>
      <c r="G134" s="7">
        <f t="shared" si="9"/>
        <v>187604.45730723793</v>
      </c>
    </row>
    <row r="135" spans="1:7" x14ac:dyDescent="0.25">
      <c r="A135" s="4">
        <v>127</v>
      </c>
      <c r="B135" s="5">
        <v>48761</v>
      </c>
      <c r="C135" s="7">
        <f t="shared" si="5"/>
        <v>187604.45730723793</v>
      </c>
      <c r="D135" s="7">
        <f t="shared" si="6"/>
        <v>1180.6557385907606</v>
      </c>
      <c r="E135" s="7">
        <f t="shared" si="7"/>
        <v>664.43245296313432</v>
      </c>
      <c r="F135" s="7">
        <f t="shared" si="8"/>
        <v>516.2232856276263</v>
      </c>
      <c r="G135" s="7">
        <f t="shared" si="9"/>
        <v>187088.23402161029</v>
      </c>
    </row>
    <row r="136" spans="1:7" x14ac:dyDescent="0.25">
      <c r="A136" s="4">
        <v>128</v>
      </c>
      <c r="B136" s="5">
        <v>48792</v>
      </c>
      <c r="C136" s="7">
        <f t="shared" si="5"/>
        <v>187088.23402161029</v>
      </c>
      <c r="D136" s="7">
        <f t="shared" si="6"/>
        <v>1180.6557385907606</v>
      </c>
      <c r="E136" s="7">
        <f t="shared" si="7"/>
        <v>662.60416215986982</v>
      </c>
      <c r="F136" s="7">
        <f t="shared" si="8"/>
        <v>518.0515764308908</v>
      </c>
      <c r="G136" s="7">
        <f t="shared" si="9"/>
        <v>186570.18244517941</v>
      </c>
    </row>
    <row r="137" spans="1:7" x14ac:dyDescent="0.25">
      <c r="A137" s="4">
        <v>129</v>
      </c>
      <c r="B137" s="5">
        <v>48823</v>
      </c>
      <c r="C137" s="7">
        <f t="shared" si="5"/>
        <v>186570.18244517941</v>
      </c>
      <c r="D137" s="7">
        <f t="shared" si="6"/>
        <v>1180.6557385907606</v>
      </c>
      <c r="E137" s="7">
        <f t="shared" si="7"/>
        <v>660.7693961600105</v>
      </c>
      <c r="F137" s="7">
        <f t="shared" si="8"/>
        <v>519.88634243075012</v>
      </c>
      <c r="G137" s="7">
        <f t="shared" si="9"/>
        <v>186050.29610274866</v>
      </c>
    </row>
    <row r="138" spans="1:7" x14ac:dyDescent="0.25">
      <c r="A138" s="4">
        <v>130</v>
      </c>
      <c r="B138" s="5">
        <v>48853</v>
      </c>
      <c r="C138" s="7">
        <f t="shared" si="5"/>
        <v>186050.29610274866</v>
      </c>
      <c r="D138" s="7">
        <f t="shared" si="6"/>
        <v>1180.6557385907606</v>
      </c>
      <c r="E138" s="7">
        <f t="shared" si="7"/>
        <v>658.92813203056824</v>
      </c>
      <c r="F138" s="7">
        <f t="shared" si="8"/>
        <v>521.72760656019238</v>
      </c>
      <c r="G138" s="7">
        <f t="shared" si="9"/>
        <v>185528.56849618847</v>
      </c>
    </row>
    <row r="139" spans="1:7" x14ac:dyDescent="0.25">
      <c r="A139" s="4">
        <v>131</v>
      </c>
      <c r="B139" s="5">
        <v>48884</v>
      </c>
      <c r="C139" s="7">
        <f t="shared" si="5"/>
        <v>185528.56849618847</v>
      </c>
      <c r="D139" s="7">
        <f t="shared" si="6"/>
        <v>1180.6557385907606</v>
      </c>
      <c r="E139" s="7">
        <f t="shared" si="7"/>
        <v>657.08034675733415</v>
      </c>
      <c r="F139" s="7">
        <f t="shared" si="8"/>
        <v>523.57539183342647</v>
      </c>
      <c r="G139" s="7">
        <f t="shared" si="9"/>
        <v>185004.99310435503</v>
      </c>
    </row>
    <row r="140" spans="1:7" x14ac:dyDescent="0.25">
      <c r="A140" s="4">
        <v>132</v>
      </c>
      <c r="B140" s="5">
        <v>48914</v>
      </c>
      <c r="C140" s="7">
        <f t="shared" ref="C140:C203" si="10">G139</f>
        <v>185004.99310435503</v>
      </c>
      <c r="D140" s="7">
        <f t="shared" ref="D140:D203" si="11">$D$3</f>
        <v>1180.6557385907606</v>
      </c>
      <c r="E140" s="7">
        <f t="shared" ref="E140:E203" si="12">C140*$D$2</f>
        <v>655.22601724459082</v>
      </c>
      <c r="F140" s="7">
        <f t="shared" ref="F140:F203" si="13">D140-E140</f>
        <v>525.4297213461698</v>
      </c>
      <c r="G140" s="7">
        <f t="shared" ref="G140:G203" si="14">C140-F140</f>
        <v>184479.56338300885</v>
      </c>
    </row>
    <row r="141" spans="1:7" x14ac:dyDescent="0.25">
      <c r="A141" s="4">
        <v>133</v>
      </c>
      <c r="B141" s="5">
        <v>48945</v>
      </c>
      <c r="C141" s="7">
        <f t="shared" si="10"/>
        <v>184479.56338300885</v>
      </c>
      <c r="D141" s="7">
        <f t="shared" si="11"/>
        <v>1180.6557385907606</v>
      </c>
      <c r="E141" s="7">
        <f t="shared" si="12"/>
        <v>653.365120314823</v>
      </c>
      <c r="F141" s="7">
        <f t="shared" si="13"/>
        <v>527.29061827593762</v>
      </c>
      <c r="G141" s="7">
        <f t="shared" si="14"/>
        <v>183952.27276473292</v>
      </c>
    </row>
    <row r="142" spans="1:7" x14ac:dyDescent="0.25">
      <c r="A142" s="4">
        <v>134</v>
      </c>
      <c r="B142" s="5">
        <v>48976</v>
      </c>
      <c r="C142" s="7">
        <f t="shared" si="10"/>
        <v>183952.27276473292</v>
      </c>
      <c r="D142" s="7">
        <f t="shared" si="11"/>
        <v>1180.6557385907606</v>
      </c>
      <c r="E142" s="7">
        <f t="shared" si="12"/>
        <v>651.49763270842914</v>
      </c>
      <c r="F142" s="7">
        <f t="shared" si="13"/>
        <v>529.15810588233148</v>
      </c>
      <c r="G142" s="7">
        <f t="shared" si="14"/>
        <v>183423.11465885059</v>
      </c>
    </row>
    <row r="143" spans="1:7" x14ac:dyDescent="0.25">
      <c r="A143" s="4">
        <v>135</v>
      </c>
      <c r="B143" s="5">
        <v>49004</v>
      </c>
      <c r="C143" s="7">
        <f t="shared" si="10"/>
        <v>183423.11465885059</v>
      </c>
      <c r="D143" s="7">
        <f t="shared" si="11"/>
        <v>1180.6557385907606</v>
      </c>
      <c r="E143" s="7">
        <f t="shared" si="12"/>
        <v>649.62353108342927</v>
      </c>
      <c r="F143" s="7">
        <f t="shared" si="13"/>
        <v>531.03220750733135</v>
      </c>
      <c r="G143" s="7">
        <f t="shared" si="14"/>
        <v>182892.08245134327</v>
      </c>
    </row>
    <row r="144" spans="1:7" x14ac:dyDescent="0.25">
      <c r="A144" s="4">
        <v>136</v>
      </c>
      <c r="B144" s="5">
        <v>49035</v>
      </c>
      <c r="C144" s="7">
        <f t="shared" si="10"/>
        <v>182892.08245134327</v>
      </c>
      <c r="D144" s="7">
        <f t="shared" si="11"/>
        <v>1180.6557385907606</v>
      </c>
      <c r="E144" s="7">
        <f t="shared" si="12"/>
        <v>647.74279201517413</v>
      </c>
      <c r="F144" s="7">
        <f t="shared" si="13"/>
        <v>532.91294657558649</v>
      </c>
      <c r="G144" s="7">
        <f t="shared" si="14"/>
        <v>182359.16950476769</v>
      </c>
    </row>
    <row r="145" spans="1:7" x14ac:dyDescent="0.25">
      <c r="A145" s="4">
        <v>137</v>
      </c>
      <c r="B145" s="5">
        <v>49065</v>
      </c>
      <c r="C145" s="7">
        <f t="shared" si="10"/>
        <v>182359.16950476769</v>
      </c>
      <c r="D145" s="7">
        <f t="shared" si="11"/>
        <v>1180.6557385907606</v>
      </c>
      <c r="E145" s="7">
        <f t="shared" si="12"/>
        <v>645.85539199605228</v>
      </c>
      <c r="F145" s="7">
        <f t="shared" si="13"/>
        <v>534.80034659470834</v>
      </c>
      <c r="G145" s="7">
        <f t="shared" si="14"/>
        <v>181824.36915817298</v>
      </c>
    </row>
    <row r="146" spans="1:7" x14ac:dyDescent="0.25">
      <c r="A146" s="4">
        <v>138</v>
      </c>
      <c r="B146" s="5">
        <v>49096</v>
      </c>
      <c r="C146" s="7">
        <f t="shared" si="10"/>
        <v>181824.36915817298</v>
      </c>
      <c r="D146" s="7">
        <f t="shared" si="11"/>
        <v>1180.6557385907606</v>
      </c>
      <c r="E146" s="7">
        <f t="shared" si="12"/>
        <v>643.96130743519598</v>
      </c>
      <c r="F146" s="7">
        <f t="shared" si="13"/>
        <v>536.69443115556464</v>
      </c>
      <c r="G146" s="7">
        <f t="shared" si="14"/>
        <v>181287.67472701741</v>
      </c>
    </row>
    <row r="147" spans="1:7" x14ac:dyDescent="0.25">
      <c r="A147" s="4">
        <v>139</v>
      </c>
      <c r="B147" s="5">
        <v>49126</v>
      </c>
      <c r="C147" s="7">
        <f t="shared" si="10"/>
        <v>181287.67472701741</v>
      </c>
      <c r="D147" s="7">
        <f t="shared" si="11"/>
        <v>1180.6557385907606</v>
      </c>
      <c r="E147" s="7">
        <f t="shared" si="12"/>
        <v>642.06051465818666</v>
      </c>
      <c r="F147" s="7">
        <f t="shared" si="13"/>
        <v>538.59522393257396</v>
      </c>
      <c r="G147" s="7">
        <f t="shared" si="14"/>
        <v>180749.07950308482</v>
      </c>
    </row>
    <row r="148" spans="1:7" x14ac:dyDescent="0.25">
      <c r="A148" s="4">
        <v>140</v>
      </c>
      <c r="B148" s="5">
        <v>49157</v>
      </c>
      <c r="C148" s="7">
        <f t="shared" si="10"/>
        <v>180749.07950308482</v>
      </c>
      <c r="D148" s="7">
        <f t="shared" si="11"/>
        <v>1180.6557385907606</v>
      </c>
      <c r="E148" s="7">
        <f t="shared" si="12"/>
        <v>640.15298990675876</v>
      </c>
      <c r="F148" s="7">
        <f t="shared" si="13"/>
        <v>540.50274868400186</v>
      </c>
      <c r="G148" s="7">
        <f t="shared" si="14"/>
        <v>180208.57675440083</v>
      </c>
    </row>
    <row r="149" spans="1:7" x14ac:dyDescent="0.25">
      <c r="A149" s="4">
        <v>141</v>
      </c>
      <c r="B149" s="5">
        <v>49188</v>
      </c>
      <c r="C149" s="7">
        <f t="shared" si="10"/>
        <v>180208.57675440083</v>
      </c>
      <c r="D149" s="7">
        <f t="shared" si="11"/>
        <v>1180.6557385907606</v>
      </c>
      <c r="E149" s="7">
        <f t="shared" si="12"/>
        <v>638.23870933850299</v>
      </c>
      <c r="F149" s="7">
        <f t="shared" si="13"/>
        <v>542.41702925225763</v>
      </c>
      <c r="G149" s="7">
        <f t="shared" si="14"/>
        <v>179666.15972514858</v>
      </c>
    </row>
    <row r="150" spans="1:7" x14ac:dyDescent="0.25">
      <c r="A150" s="4">
        <v>142</v>
      </c>
      <c r="B150" s="5">
        <v>49218</v>
      </c>
      <c r="C150" s="7">
        <f t="shared" si="10"/>
        <v>179666.15972514858</v>
      </c>
      <c r="D150" s="7">
        <f t="shared" si="11"/>
        <v>1180.6557385907606</v>
      </c>
      <c r="E150" s="7">
        <f t="shared" si="12"/>
        <v>636.31764902656789</v>
      </c>
      <c r="F150" s="7">
        <f t="shared" si="13"/>
        <v>544.33808956419273</v>
      </c>
      <c r="G150" s="7">
        <f t="shared" si="14"/>
        <v>179121.82163558438</v>
      </c>
    </row>
    <row r="151" spans="1:7" x14ac:dyDescent="0.25">
      <c r="A151" s="4">
        <v>143</v>
      </c>
      <c r="B151" s="5">
        <v>49249</v>
      </c>
      <c r="C151" s="7">
        <f t="shared" si="10"/>
        <v>179121.82163558438</v>
      </c>
      <c r="D151" s="7">
        <f t="shared" si="11"/>
        <v>1180.6557385907606</v>
      </c>
      <c r="E151" s="7">
        <f t="shared" si="12"/>
        <v>634.38978495936135</v>
      </c>
      <c r="F151" s="7">
        <f t="shared" si="13"/>
        <v>546.26595363139927</v>
      </c>
      <c r="G151" s="7">
        <f t="shared" si="14"/>
        <v>178575.55568195297</v>
      </c>
    </row>
    <row r="152" spans="1:7" x14ac:dyDescent="0.25">
      <c r="A152" s="4">
        <v>144</v>
      </c>
      <c r="B152" s="5">
        <v>49279</v>
      </c>
      <c r="C152" s="7">
        <f t="shared" si="10"/>
        <v>178575.55568195297</v>
      </c>
      <c r="D152" s="7">
        <f t="shared" si="11"/>
        <v>1180.6557385907606</v>
      </c>
      <c r="E152" s="7">
        <f t="shared" si="12"/>
        <v>632.45509304025018</v>
      </c>
      <c r="F152" s="7">
        <f t="shared" si="13"/>
        <v>548.20064555051044</v>
      </c>
      <c r="G152" s="7">
        <f t="shared" si="14"/>
        <v>178027.35503640247</v>
      </c>
    </row>
    <row r="153" spans="1:7" x14ac:dyDescent="0.25">
      <c r="A153" s="4">
        <v>145</v>
      </c>
      <c r="B153" s="5">
        <v>49310</v>
      </c>
      <c r="C153" s="7">
        <f t="shared" si="10"/>
        <v>178027.35503640247</v>
      </c>
      <c r="D153" s="7">
        <f t="shared" si="11"/>
        <v>1180.6557385907606</v>
      </c>
      <c r="E153" s="7">
        <f t="shared" si="12"/>
        <v>630.51354908725875</v>
      </c>
      <c r="F153" s="7">
        <f t="shared" si="13"/>
        <v>550.14218950350187</v>
      </c>
      <c r="G153" s="7">
        <f t="shared" si="14"/>
        <v>177477.21284689897</v>
      </c>
    </row>
    <row r="154" spans="1:7" x14ac:dyDescent="0.25">
      <c r="A154" s="4">
        <v>146</v>
      </c>
      <c r="B154" s="5">
        <v>49341</v>
      </c>
      <c r="C154" s="7">
        <f t="shared" si="10"/>
        <v>177477.21284689897</v>
      </c>
      <c r="D154" s="7">
        <f t="shared" si="11"/>
        <v>1180.6557385907606</v>
      </c>
      <c r="E154" s="7">
        <f t="shared" si="12"/>
        <v>628.56512883276719</v>
      </c>
      <c r="F154" s="7">
        <f t="shared" si="13"/>
        <v>552.09060975799343</v>
      </c>
      <c r="G154" s="7">
        <f t="shared" si="14"/>
        <v>176925.12223714098</v>
      </c>
    </row>
    <row r="155" spans="1:7" x14ac:dyDescent="0.25">
      <c r="A155" s="4">
        <v>147</v>
      </c>
      <c r="B155" s="5">
        <v>49369</v>
      </c>
      <c r="C155" s="7">
        <f t="shared" si="10"/>
        <v>176925.12223714098</v>
      </c>
      <c r="D155" s="7">
        <f t="shared" si="11"/>
        <v>1180.6557385907606</v>
      </c>
      <c r="E155" s="7">
        <f t="shared" si="12"/>
        <v>626.60980792320765</v>
      </c>
      <c r="F155" s="7">
        <f t="shared" si="13"/>
        <v>554.04593066755297</v>
      </c>
      <c r="G155" s="7">
        <f t="shared" si="14"/>
        <v>176371.07630647343</v>
      </c>
    </row>
    <row r="156" spans="1:7" x14ac:dyDescent="0.25">
      <c r="A156" s="4">
        <v>148</v>
      </c>
      <c r="B156" s="5">
        <v>49400</v>
      </c>
      <c r="C156" s="7">
        <f t="shared" si="10"/>
        <v>176371.07630647343</v>
      </c>
      <c r="D156" s="7">
        <f t="shared" si="11"/>
        <v>1180.6557385907606</v>
      </c>
      <c r="E156" s="7">
        <f t="shared" si="12"/>
        <v>624.64756191876018</v>
      </c>
      <c r="F156" s="7">
        <f t="shared" si="13"/>
        <v>556.00817667200045</v>
      </c>
      <c r="G156" s="7">
        <f t="shared" si="14"/>
        <v>175815.06812980142</v>
      </c>
    </row>
    <row r="157" spans="1:7" x14ac:dyDescent="0.25">
      <c r="A157" s="4">
        <v>149</v>
      </c>
      <c r="B157" s="5">
        <v>49430</v>
      </c>
      <c r="C157" s="7">
        <f t="shared" si="10"/>
        <v>175815.06812980142</v>
      </c>
      <c r="D157" s="7">
        <f t="shared" si="11"/>
        <v>1180.6557385907606</v>
      </c>
      <c r="E157" s="7">
        <f t="shared" si="12"/>
        <v>622.67836629304679</v>
      </c>
      <c r="F157" s="7">
        <f t="shared" si="13"/>
        <v>557.97737229771383</v>
      </c>
      <c r="G157" s="7">
        <f t="shared" si="14"/>
        <v>175257.0907575037</v>
      </c>
    </row>
    <row r="158" spans="1:7" x14ac:dyDescent="0.25">
      <c r="A158" s="4">
        <v>150</v>
      </c>
      <c r="B158" s="5">
        <v>49461</v>
      </c>
      <c r="C158" s="7">
        <f t="shared" si="10"/>
        <v>175257.0907575037</v>
      </c>
      <c r="D158" s="7">
        <f t="shared" si="11"/>
        <v>1180.6557385907606</v>
      </c>
      <c r="E158" s="7">
        <f t="shared" si="12"/>
        <v>620.70219643282564</v>
      </c>
      <c r="F158" s="7">
        <f t="shared" si="13"/>
        <v>559.95354215793498</v>
      </c>
      <c r="G158" s="7">
        <f t="shared" si="14"/>
        <v>174697.13721534575</v>
      </c>
    </row>
    <row r="159" spans="1:7" x14ac:dyDescent="0.25">
      <c r="A159" s="4">
        <v>151</v>
      </c>
      <c r="B159" s="5">
        <v>49491</v>
      </c>
      <c r="C159" s="7">
        <f t="shared" si="10"/>
        <v>174697.13721534575</v>
      </c>
      <c r="D159" s="7">
        <f t="shared" si="11"/>
        <v>1180.6557385907606</v>
      </c>
      <c r="E159" s="7">
        <f t="shared" si="12"/>
        <v>618.71902763768287</v>
      </c>
      <c r="F159" s="7">
        <f t="shared" si="13"/>
        <v>561.93671095307775</v>
      </c>
      <c r="G159" s="7">
        <f t="shared" si="14"/>
        <v>174135.20050439268</v>
      </c>
    </row>
    <row r="160" spans="1:7" x14ac:dyDescent="0.25">
      <c r="A160" s="4">
        <v>152</v>
      </c>
      <c r="B160" s="5">
        <v>49522</v>
      </c>
      <c r="C160" s="7">
        <f t="shared" si="10"/>
        <v>174135.20050439268</v>
      </c>
      <c r="D160" s="7">
        <f t="shared" si="11"/>
        <v>1180.6557385907606</v>
      </c>
      <c r="E160" s="7">
        <f t="shared" si="12"/>
        <v>616.72883511972407</v>
      </c>
      <c r="F160" s="7">
        <f t="shared" si="13"/>
        <v>563.92690347103655</v>
      </c>
      <c r="G160" s="7">
        <f t="shared" si="14"/>
        <v>173571.27360092165</v>
      </c>
    </row>
    <row r="161" spans="1:7" x14ac:dyDescent="0.25">
      <c r="A161" s="4">
        <v>153</v>
      </c>
      <c r="B161" s="5">
        <v>49553</v>
      </c>
      <c r="C161" s="7">
        <f t="shared" si="10"/>
        <v>173571.27360092165</v>
      </c>
      <c r="D161" s="7">
        <f t="shared" si="11"/>
        <v>1180.6557385907606</v>
      </c>
      <c r="E161" s="7">
        <f t="shared" si="12"/>
        <v>614.73159400326426</v>
      </c>
      <c r="F161" s="7">
        <f t="shared" si="13"/>
        <v>565.92414458749636</v>
      </c>
      <c r="G161" s="7">
        <f t="shared" si="14"/>
        <v>173005.34945633414</v>
      </c>
    </row>
    <row r="162" spans="1:7" x14ac:dyDescent="0.25">
      <c r="A162" s="4">
        <v>154</v>
      </c>
      <c r="B162" s="5">
        <v>49583</v>
      </c>
      <c r="C162" s="7">
        <f t="shared" si="10"/>
        <v>173005.34945633414</v>
      </c>
      <c r="D162" s="7">
        <f t="shared" si="11"/>
        <v>1180.6557385907606</v>
      </c>
      <c r="E162" s="7">
        <f t="shared" si="12"/>
        <v>612.72727932451676</v>
      </c>
      <c r="F162" s="7">
        <f t="shared" si="13"/>
        <v>567.92845926624386</v>
      </c>
      <c r="G162" s="7">
        <f t="shared" si="14"/>
        <v>172437.42099706791</v>
      </c>
    </row>
    <row r="163" spans="1:7" x14ac:dyDescent="0.25">
      <c r="A163" s="4">
        <v>155</v>
      </c>
      <c r="B163" s="5">
        <v>49614</v>
      </c>
      <c r="C163" s="7">
        <f t="shared" si="10"/>
        <v>172437.42099706791</v>
      </c>
      <c r="D163" s="7">
        <f t="shared" si="11"/>
        <v>1180.6557385907606</v>
      </c>
      <c r="E163" s="7">
        <f t="shared" si="12"/>
        <v>610.71586603128219</v>
      </c>
      <c r="F163" s="7">
        <f t="shared" si="13"/>
        <v>569.93987255947843</v>
      </c>
      <c r="G163" s="7">
        <f t="shared" si="14"/>
        <v>171867.48112450843</v>
      </c>
    </row>
    <row r="164" spans="1:7" x14ac:dyDescent="0.25">
      <c r="A164" s="4">
        <v>156</v>
      </c>
      <c r="B164" s="5">
        <v>49644</v>
      </c>
      <c r="C164" s="7">
        <f t="shared" si="10"/>
        <v>171867.48112450843</v>
      </c>
      <c r="D164" s="7">
        <f t="shared" si="11"/>
        <v>1180.6557385907606</v>
      </c>
      <c r="E164" s="7">
        <f t="shared" si="12"/>
        <v>608.69732898263408</v>
      </c>
      <c r="F164" s="7">
        <f t="shared" si="13"/>
        <v>571.95840960812654</v>
      </c>
      <c r="G164" s="7">
        <f t="shared" si="14"/>
        <v>171295.52271490029</v>
      </c>
    </row>
    <row r="165" spans="1:7" x14ac:dyDescent="0.25">
      <c r="A165" s="4">
        <v>157</v>
      </c>
      <c r="B165" s="5">
        <v>49675</v>
      </c>
      <c r="C165" s="7">
        <f t="shared" si="10"/>
        <v>171295.52271490029</v>
      </c>
      <c r="D165" s="7">
        <f t="shared" si="11"/>
        <v>1180.6557385907606</v>
      </c>
      <c r="E165" s="7">
        <f t="shared" si="12"/>
        <v>606.67164294860527</v>
      </c>
      <c r="F165" s="7">
        <f t="shared" si="13"/>
        <v>573.98409564215535</v>
      </c>
      <c r="G165" s="7">
        <f t="shared" si="14"/>
        <v>170721.53861925812</v>
      </c>
    </row>
    <row r="166" spans="1:7" x14ac:dyDescent="0.25">
      <c r="A166" s="4">
        <v>158</v>
      </c>
      <c r="B166" s="5">
        <v>49706</v>
      </c>
      <c r="C166" s="7">
        <f t="shared" si="10"/>
        <v>170721.53861925812</v>
      </c>
      <c r="D166" s="7">
        <f t="shared" si="11"/>
        <v>1180.6557385907606</v>
      </c>
      <c r="E166" s="7">
        <f t="shared" si="12"/>
        <v>604.63878260987258</v>
      </c>
      <c r="F166" s="7">
        <f t="shared" si="13"/>
        <v>576.01695598088804</v>
      </c>
      <c r="G166" s="7">
        <f t="shared" si="14"/>
        <v>170145.52166327724</v>
      </c>
    </row>
    <row r="167" spans="1:7" x14ac:dyDescent="0.25">
      <c r="A167" s="4">
        <v>159</v>
      </c>
      <c r="B167" s="5">
        <v>49735</v>
      </c>
      <c r="C167" s="7">
        <f t="shared" si="10"/>
        <v>170145.52166327724</v>
      </c>
      <c r="D167" s="7">
        <f t="shared" si="11"/>
        <v>1180.6557385907606</v>
      </c>
      <c r="E167" s="7">
        <f t="shared" si="12"/>
        <v>602.59872255744028</v>
      </c>
      <c r="F167" s="7">
        <f t="shared" si="13"/>
        <v>578.05701603332034</v>
      </c>
      <c r="G167" s="7">
        <f t="shared" si="14"/>
        <v>169567.46464724391</v>
      </c>
    </row>
    <row r="168" spans="1:7" x14ac:dyDescent="0.25">
      <c r="A168" s="4">
        <v>160</v>
      </c>
      <c r="B168" s="5">
        <v>49766</v>
      </c>
      <c r="C168" s="7">
        <f t="shared" si="10"/>
        <v>169567.46464724391</v>
      </c>
      <c r="D168" s="7">
        <f t="shared" si="11"/>
        <v>1180.6557385907606</v>
      </c>
      <c r="E168" s="7">
        <f t="shared" si="12"/>
        <v>600.55143729232225</v>
      </c>
      <c r="F168" s="7">
        <f t="shared" si="13"/>
        <v>580.10430129843837</v>
      </c>
      <c r="G168" s="7">
        <f t="shared" si="14"/>
        <v>168987.36034594546</v>
      </c>
    </row>
    <row r="169" spans="1:7" x14ac:dyDescent="0.25">
      <c r="A169" s="4">
        <v>161</v>
      </c>
      <c r="B169" s="5">
        <v>49796</v>
      </c>
      <c r="C169" s="7">
        <f t="shared" si="10"/>
        <v>168987.36034594546</v>
      </c>
      <c r="D169" s="7">
        <f t="shared" si="11"/>
        <v>1180.6557385907606</v>
      </c>
      <c r="E169" s="7">
        <f t="shared" si="12"/>
        <v>598.4969012252235</v>
      </c>
      <c r="F169" s="7">
        <f t="shared" si="13"/>
        <v>582.15883736553712</v>
      </c>
      <c r="G169" s="7">
        <f t="shared" si="14"/>
        <v>168405.20150857992</v>
      </c>
    </row>
    <row r="170" spans="1:7" x14ac:dyDescent="0.25">
      <c r="A170" s="4">
        <v>162</v>
      </c>
      <c r="B170" s="5">
        <v>49827</v>
      </c>
      <c r="C170" s="7">
        <f t="shared" si="10"/>
        <v>168405.20150857992</v>
      </c>
      <c r="D170" s="7">
        <f t="shared" si="11"/>
        <v>1180.6557385907606</v>
      </c>
      <c r="E170" s="7">
        <f t="shared" si="12"/>
        <v>596.43508867622063</v>
      </c>
      <c r="F170" s="7">
        <f t="shared" si="13"/>
        <v>584.22064991453999</v>
      </c>
      <c r="G170" s="7">
        <f t="shared" si="14"/>
        <v>167820.98085866537</v>
      </c>
    </row>
    <row r="171" spans="1:7" x14ac:dyDescent="0.25">
      <c r="A171" s="4">
        <v>163</v>
      </c>
      <c r="B171" s="5">
        <v>49857</v>
      </c>
      <c r="C171" s="7">
        <f t="shared" si="10"/>
        <v>167820.98085866537</v>
      </c>
      <c r="D171" s="7">
        <f t="shared" si="11"/>
        <v>1180.6557385907606</v>
      </c>
      <c r="E171" s="7">
        <f t="shared" si="12"/>
        <v>594.36597387443987</v>
      </c>
      <c r="F171" s="7">
        <f t="shared" si="13"/>
        <v>586.28976471632075</v>
      </c>
      <c r="G171" s="7">
        <f t="shared" si="14"/>
        <v>167234.69109394905</v>
      </c>
    </row>
    <row r="172" spans="1:7" x14ac:dyDescent="0.25">
      <c r="A172" s="4">
        <v>164</v>
      </c>
      <c r="B172" s="5">
        <v>49888</v>
      </c>
      <c r="C172" s="7">
        <f t="shared" si="10"/>
        <v>167234.69109394905</v>
      </c>
      <c r="D172" s="7">
        <f t="shared" si="11"/>
        <v>1180.6557385907606</v>
      </c>
      <c r="E172" s="7">
        <f t="shared" si="12"/>
        <v>592.28953095773625</v>
      </c>
      <c r="F172" s="7">
        <f t="shared" si="13"/>
        <v>588.36620763302437</v>
      </c>
      <c r="G172" s="7">
        <f t="shared" si="14"/>
        <v>166646.32488631603</v>
      </c>
    </row>
    <row r="173" spans="1:7" x14ac:dyDescent="0.25">
      <c r="A173" s="4">
        <v>165</v>
      </c>
      <c r="B173" s="5">
        <v>49919</v>
      </c>
      <c r="C173" s="7">
        <f t="shared" si="10"/>
        <v>166646.32488631603</v>
      </c>
      <c r="D173" s="7">
        <f t="shared" si="11"/>
        <v>1180.6557385907606</v>
      </c>
      <c r="E173" s="7">
        <f t="shared" si="12"/>
        <v>590.20573397236933</v>
      </c>
      <c r="F173" s="7">
        <f t="shared" si="13"/>
        <v>590.45000461839129</v>
      </c>
      <c r="G173" s="7">
        <f t="shared" si="14"/>
        <v>166055.87488169764</v>
      </c>
    </row>
    <row r="174" spans="1:7" x14ac:dyDescent="0.25">
      <c r="A174" s="4">
        <v>166</v>
      </c>
      <c r="B174" s="5">
        <v>49949</v>
      </c>
      <c r="C174" s="7">
        <f t="shared" si="10"/>
        <v>166055.87488169764</v>
      </c>
      <c r="D174" s="7">
        <f t="shared" si="11"/>
        <v>1180.6557385907606</v>
      </c>
      <c r="E174" s="7">
        <f t="shared" si="12"/>
        <v>588.11455687267915</v>
      </c>
      <c r="F174" s="7">
        <f t="shared" si="13"/>
        <v>592.54118171808148</v>
      </c>
      <c r="G174" s="7">
        <f t="shared" si="14"/>
        <v>165463.33369997956</v>
      </c>
    </row>
    <row r="175" spans="1:7" x14ac:dyDescent="0.25">
      <c r="A175" s="4">
        <v>167</v>
      </c>
      <c r="B175" s="5">
        <v>49980</v>
      </c>
      <c r="C175" s="7">
        <f t="shared" si="10"/>
        <v>165463.33369997956</v>
      </c>
      <c r="D175" s="7">
        <f t="shared" si="11"/>
        <v>1180.6557385907606</v>
      </c>
      <c r="E175" s="7">
        <f t="shared" si="12"/>
        <v>586.01597352076101</v>
      </c>
      <c r="F175" s="7">
        <f t="shared" si="13"/>
        <v>594.63976506999961</v>
      </c>
      <c r="G175" s="7">
        <f t="shared" si="14"/>
        <v>164868.69393490956</v>
      </c>
    </row>
    <row r="176" spans="1:7" x14ac:dyDescent="0.25">
      <c r="A176" s="4">
        <v>168</v>
      </c>
      <c r="B176" s="5">
        <v>50010</v>
      </c>
      <c r="C176" s="7">
        <f t="shared" si="10"/>
        <v>164868.69393490956</v>
      </c>
      <c r="D176" s="7">
        <f t="shared" si="11"/>
        <v>1180.6557385907606</v>
      </c>
      <c r="E176" s="7">
        <f t="shared" si="12"/>
        <v>583.90995768613811</v>
      </c>
      <c r="F176" s="7">
        <f t="shared" si="13"/>
        <v>596.74578090462251</v>
      </c>
      <c r="G176" s="7">
        <f t="shared" si="14"/>
        <v>164271.94815400493</v>
      </c>
    </row>
    <row r="177" spans="1:7" x14ac:dyDescent="0.25">
      <c r="A177" s="4">
        <v>169</v>
      </c>
      <c r="B177" s="5">
        <v>50041</v>
      </c>
      <c r="C177" s="7">
        <f t="shared" si="10"/>
        <v>164271.94815400493</v>
      </c>
      <c r="D177" s="7">
        <f t="shared" si="11"/>
        <v>1180.6557385907606</v>
      </c>
      <c r="E177" s="7">
        <f t="shared" si="12"/>
        <v>581.79648304543423</v>
      </c>
      <c r="F177" s="7">
        <f t="shared" si="13"/>
        <v>598.85925554532639</v>
      </c>
      <c r="G177" s="7">
        <f t="shared" si="14"/>
        <v>163673.08889845959</v>
      </c>
    </row>
    <row r="178" spans="1:7" x14ac:dyDescent="0.25">
      <c r="A178" s="4">
        <v>170</v>
      </c>
      <c r="B178" s="5">
        <v>50072</v>
      </c>
      <c r="C178" s="7">
        <f t="shared" si="10"/>
        <v>163673.08889845959</v>
      </c>
      <c r="D178" s="7">
        <f t="shared" si="11"/>
        <v>1180.6557385907606</v>
      </c>
      <c r="E178" s="7">
        <f t="shared" si="12"/>
        <v>579.67552318204446</v>
      </c>
      <c r="F178" s="7">
        <f t="shared" si="13"/>
        <v>600.98021540871616</v>
      </c>
      <c r="G178" s="7">
        <f t="shared" si="14"/>
        <v>163072.10868305087</v>
      </c>
    </row>
    <row r="179" spans="1:7" x14ac:dyDescent="0.25">
      <c r="A179" s="4">
        <v>171</v>
      </c>
      <c r="B179" s="5">
        <v>50100</v>
      </c>
      <c r="C179" s="7">
        <f t="shared" si="10"/>
        <v>163072.10868305087</v>
      </c>
      <c r="D179" s="7">
        <f t="shared" si="11"/>
        <v>1180.6557385907606</v>
      </c>
      <c r="E179" s="7">
        <f t="shared" si="12"/>
        <v>577.54705158580521</v>
      </c>
      <c r="F179" s="7">
        <f t="shared" si="13"/>
        <v>603.10868700495541</v>
      </c>
      <c r="G179" s="7">
        <f t="shared" si="14"/>
        <v>162468.99999604592</v>
      </c>
    </row>
    <row r="180" spans="1:7" x14ac:dyDescent="0.25">
      <c r="A180" s="4">
        <v>172</v>
      </c>
      <c r="B180" s="5">
        <v>50131</v>
      </c>
      <c r="C180" s="7">
        <f t="shared" si="10"/>
        <v>162468.99999604592</v>
      </c>
      <c r="D180" s="7">
        <f t="shared" si="11"/>
        <v>1180.6557385907606</v>
      </c>
      <c r="E180" s="7">
        <f t="shared" si="12"/>
        <v>575.41104165266268</v>
      </c>
      <c r="F180" s="7">
        <f t="shared" si="13"/>
        <v>605.24469693809795</v>
      </c>
      <c r="G180" s="7">
        <f t="shared" si="14"/>
        <v>161863.75529910784</v>
      </c>
    </row>
    <row r="181" spans="1:7" x14ac:dyDescent="0.25">
      <c r="A181" s="4">
        <v>173</v>
      </c>
      <c r="B181" s="5">
        <v>50161</v>
      </c>
      <c r="C181" s="7">
        <f t="shared" si="10"/>
        <v>161863.75529910784</v>
      </c>
      <c r="D181" s="7">
        <f t="shared" si="11"/>
        <v>1180.6557385907606</v>
      </c>
      <c r="E181" s="7">
        <f t="shared" si="12"/>
        <v>573.26746668434032</v>
      </c>
      <c r="F181" s="7">
        <f t="shared" si="13"/>
        <v>607.3882719064203</v>
      </c>
      <c r="G181" s="7">
        <f t="shared" si="14"/>
        <v>161256.36702720143</v>
      </c>
    </row>
    <row r="182" spans="1:7" x14ac:dyDescent="0.25">
      <c r="A182" s="4">
        <v>174</v>
      </c>
      <c r="B182" s="5">
        <v>50192</v>
      </c>
      <c r="C182" s="7">
        <f t="shared" si="10"/>
        <v>161256.36702720143</v>
      </c>
      <c r="D182" s="7">
        <f t="shared" si="11"/>
        <v>1180.6557385907606</v>
      </c>
      <c r="E182" s="7">
        <f t="shared" si="12"/>
        <v>571.11629988800507</v>
      </c>
      <c r="F182" s="7">
        <f t="shared" si="13"/>
        <v>609.53943870275555</v>
      </c>
      <c r="G182" s="7">
        <f t="shared" si="14"/>
        <v>160646.82758849868</v>
      </c>
    </row>
    <row r="183" spans="1:7" x14ac:dyDescent="0.25">
      <c r="A183" s="4">
        <v>175</v>
      </c>
      <c r="B183" s="5">
        <v>50222</v>
      </c>
      <c r="C183" s="7">
        <f t="shared" si="10"/>
        <v>160646.82758849868</v>
      </c>
      <c r="D183" s="7">
        <f t="shared" si="11"/>
        <v>1180.6557385907606</v>
      </c>
      <c r="E183" s="7">
        <f t="shared" si="12"/>
        <v>568.95751437593287</v>
      </c>
      <c r="F183" s="7">
        <f t="shared" si="13"/>
        <v>611.69822421482775</v>
      </c>
      <c r="G183" s="7">
        <f t="shared" si="14"/>
        <v>160035.12936428384</v>
      </c>
    </row>
    <row r="184" spans="1:7" x14ac:dyDescent="0.25">
      <c r="A184" s="4">
        <v>176</v>
      </c>
      <c r="B184" s="5">
        <v>50253</v>
      </c>
      <c r="C184" s="7">
        <f t="shared" si="10"/>
        <v>160035.12936428384</v>
      </c>
      <c r="D184" s="7">
        <f t="shared" si="11"/>
        <v>1180.6557385907606</v>
      </c>
      <c r="E184" s="7">
        <f t="shared" si="12"/>
        <v>566.79108316517204</v>
      </c>
      <c r="F184" s="7">
        <f t="shared" si="13"/>
        <v>613.86465542558858</v>
      </c>
      <c r="G184" s="7">
        <f t="shared" si="14"/>
        <v>159421.26470885825</v>
      </c>
    </row>
    <row r="185" spans="1:7" x14ac:dyDescent="0.25">
      <c r="A185" s="4">
        <v>177</v>
      </c>
      <c r="B185" s="5">
        <v>50284</v>
      </c>
      <c r="C185" s="7">
        <f t="shared" si="10"/>
        <v>159421.26470885825</v>
      </c>
      <c r="D185" s="7">
        <f t="shared" si="11"/>
        <v>1180.6557385907606</v>
      </c>
      <c r="E185" s="7">
        <f t="shared" si="12"/>
        <v>564.6169791772063</v>
      </c>
      <c r="F185" s="7">
        <f t="shared" si="13"/>
        <v>616.03875941355432</v>
      </c>
      <c r="G185" s="7">
        <f t="shared" si="14"/>
        <v>158805.22594944469</v>
      </c>
    </row>
    <row r="186" spans="1:7" x14ac:dyDescent="0.25">
      <c r="A186" s="4">
        <v>178</v>
      </c>
      <c r="B186" s="5">
        <v>50314</v>
      </c>
      <c r="C186" s="7">
        <f t="shared" si="10"/>
        <v>158805.22594944469</v>
      </c>
      <c r="D186" s="7">
        <f t="shared" si="11"/>
        <v>1180.6557385907606</v>
      </c>
      <c r="E186" s="7">
        <f t="shared" si="12"/>
        <v>562.4351752376167</v>
      </c>
      <c r="F186" s="7">
        <f t="shared" si="13"/>
        <v>618.22056335314392</v>
      </c>
      <c r="G186" s="7">
        <f t="shared" si="14"/>
        <v>158187.00538609154</v>
      </c>
    </row>
    <row r="187" spans="1:7" x14ac:dyDescent="0.25">
      <c r="A187" s="4">
        <v>179</v>
      </c>
      <c r="B187" s="5">
        <v>50345</v>
      </c>
      <c r="C187" s="7">
        <f t="shared" si="10"/>
        <v>158187.00538609154</v>
      </c>
      <c r="D187" s="7">
        <f t="shared" si="11"/>
        <v>1180.6557385907606</v>
      </c>
      <c r="E187" s="7">
        <f t="shared" si="12"/>
        <v>560.24564407574087</v>
      </c>
      <c r="F187" s="7">
        <f t="shared" si="13"/>
        <v>620.41009451501975</v>
      </c>
      <c r="G187" s="7">
        <f t="shared" si="14"/>
        <v>157566.59529157652</v>
      </c>
    </row>
    <row r="188" spans="1:7" x14ac:dyDescent="0.25">
      <c r="A188" s="4">
        <v>180</v>
      </c>
      <c r="B188" s="5">
        <v>50375</v>
      </c>
      <c r="C188" s="7">
        <f t="shared" si="10"/>
        <v>157566.59529157652</v>
      </c>
      <c r="D188" s="7">
        <f t="shared" si="11"/>
        <v>1180.6557385907606</v>
      </c>
      <c r="E188" s="7">
        <f t="shared" si="12"/>
        <v>558.04835832433355</v>
      </c>
      <c r="F188" s="7">
        <f t="shared" si="13"/>
        <v>622.60738026642707</v>
      </c>
      <c r="G188" s="7">
        <f t="shared" si="14"/>
        <v>156943.98791131011</v>
      </c>
    </row>
    <row r="189" spans="1:7" x14ac:dyDescent="0.25">
      <c r="A189" s="4">
        <v>181</v>
      </c>
      <c r="B189" s="5">
        <v>50406</v>
      </c>
      <c r="C189" s="7">
        <f t="shared" si="10"/>
        <v>156943.98791131011</v>
      </c>
      <c r="D189" s="7">
        <f t="shared" si="11"/>
        <v>1180.6557385907606</v>
      </c>
      <c r="E189" s="7">
        <f t="shared" si="12"/>
        <v>555.84329051922327</v>
      </c>
      <c r="F189" s="7">
        <f t="shared" si="13"/>
        <v>624.81244807153735</v>
      </c>
      <c r="G189" s="7">
        <f t="shared" si="14"/>
        <v>156319.17546323856</v>
      </c>
    </row>
    <row r="190" spans="1:7" x14ac:dyDescent="0.25">
      <c r="A190" s="4">
        <v>182</v>
      </c>
      <c r="B190" s="5">
        <v>50437</v>
      </c>
      <c r="C190" s="7">
        <f t="shared" si="10"/>
        <v>156319.17546323856</v>
      </c>
      <c r="D190" s="7">
        <f t="shared" si="11"/>
        <v>1180.6557385907606</v>
      </c>
      <c r="E190" s="7">
        <f t="shared" si="12"/>
        <v>553.63041309896994</v>
      </c>
      <c r="F190" s="7">
        <f t="shared" si="13"/>
        <v>627.02532549179068</v>
      </c>
      <c r="G190" s="7">
        <f t="shared" si="14"/>
        <v>155692.15013774676</v>
      </c>
    </row>
    <row r="191" spans="1:7" x14ac:dyDescent="0.25">
      <c r="A191" s="4">
        <v>183</v>
      </c>
      <c r="B191" s="5">
        <v>50465</v>
      </c>
      <c r="C191" s="7">
        <f t="shared" si="10"/>
        <v>155692.15013774676</v>
      </c>
      <c r="D191" s="7">
        <f t="shared" si="11"/>
        <v>1180.6557385907606</v>
      </c>
      <c r="E191" s="7">
        <f t="shared" si="12"/>
        <v>551.40969840451987</v>
      </c>
      <c r="F191" s="7">
        <f t="shared" si="13"/>
        <v>629.24604018624075</v>
      </c>
      <c r="G191" s="7">
        <f t="shared" si="14"/>
        <v>155062.90409756053</v>
      </c>
    </row>
    <row r="192" spans="1:7" x14ac:dyDescent="0.25">
      <c r="A192" s="4">
        <v>184</v>
      </c>
      <c r="B192" s="5">
        <v>50496</v>
      </c>
      <c r="C192" s="7">
        <f t="shared" si="10"/>
        <v>155062.90409756053</v>
      </c>
      <c r="D192" s="7">
        <f t="shared" si="11"/>
        <v>1180.6557385907606</v>
      </c>
      <c r="E192" s="7">
        <f t="shared" si="12"/>
        <v>549.18111867886023</v>
      </c>
      <c r="F192" s="7">
        <f t="shared" si="13"/>
        <v>631.47461991190039</v>
      </c>
      <c r="G192" s="7">
        <f t="shared" si="14"/>
        <v>154431.42947764863</v>
      </c>
    </row>
    <row r="193" spans="1:7" x14ac:dyDescent="0.25">
      <c r="A193" s="4">
        <v>185</v>
      </c>
      <c r="B193" s="5">
        <v>50526</v>
      </c>
      <c r="C193" s="7">
        <f t="shared" si="10"/>
        <v>154431.42947764863</v>
      </c>
      <c r="D193" s="7">
        <f t="shared" si="11"/>
        <v>1180.6557385907606</v>
      </c>
      <c r="E193" s="7">
        <f t="shared" si="12"/>
        <v>546.94464606667225</v>
      </c>
      <c r="F193" s="7">
        <f t="shared" si="13"/>
        <v>633.71109252408837</v>
      </c>
      <c r="G193" s="7">
        <f t="shared" si="14"/>
        <v>153797.71838512455</v>
      </c>
    </row>
    <row r="194" spans="1:7" x14ac:dyDescent="0.25">
      <c r="A194" s="4">
        <v>186</v>
      </c>
      <c r="B194" s="5">
        <v>50557</v>
      </c>
      <c r="C194" s="7">
        <f t="shared" si="10"/>
        <v>153797.71838512455</v>
      </c>
      <c r="D194" s="7">
        <f t="shared" si="11"/>
        <v>1180.6557385907606</v>
      </c>
      <c r="E194" s="7">
        <f t="shared" si="12"/>
        <v>544.7002526139828</v>
      </c>
      <c r="F194" s="7">
        <f t="shared" si="13"/>
        <v>635.95548597677782</v>
      </c>
      <c r="G194" s="7">
        <f t="shared" si="14"/>
        <v>153161.76289914778</v>
      </c>
    </row>
    <row r="195" spans="1:7" x14ac:dyDescent="0.25">
      <c r="A195" s="4">
        <v>187</v>
      </c>
      <c r="B195" s="5">
        <v>50587</v>
      </c>
      <c r="C195" s="7">
        <f t="shared" si="10"/>
        <v>153161.76289914778</v>
      </c>
      <c r="D195" s="7">
        <f t="shared" si="11"/>
        <v>1180.6557385907606</v>
      </c>
      <c r="E195" s="7">
        <f t="shared" si="12"/>
        <v>542.44791026781513</v>
      </c>
      <c r="F195" s="7">
        <f t="shared" si="13"/>
        <v>638.20782832294549</v>
      </c>
      <c r="G195" s="7">
        <f t="shared" si="14"/>
        <v>152523.55507082483</v>
      </c>
    </row>
    <row r="196" spans="1:7" x14ac:dyDescent="0.25">
      <c r="A196" s="4">
        <v>188</v>
      </c>
      <c r="B196" s="5">
        <v>50618</v>
      </c>
      <c r="C196" s="7">
        <f t="shared" si="10"/>
        <v>152523.55507082483</v>
      </c>
      <c r="D196" s="7">
        <f t="shared" si="11"/>
        <v>1180.6557385907606</v>
      </c>
      <c r="E196" s="7">
        <f t="shared" si="12"/>
        <v>540.18759087583794</v>
      </c>
      <c r="F196" s="7">
        <f t="shared" si="13"/>
        <v>640.46814771492268</v>
      </c>
      <c r="G196" s="7">
        <f t="shared" si="14"/>
        <v>151883.08692310992</v>
      </c>
    </row>
    <row r="197" spans="1:7" x14ac:dyDescent="0.25">
      <c r="A197" s="4">
        <v>189</v>
      </c>
      <c r="B197" s="5">
        <v>50649</v>
      </c>
      <c r="C197" s="7">
        <f t="shared" si="10"/>
        <v>151883.08692310992</v>
      </c>
      <c r="D197" s="7">
        <f t="shared" si="11"/>
        <v>1180.6557385907606</v>
      </c>
      <c r="E197" s="7">
        <f t="shared" si="12"/>
        <v>537.91926618601428</v>
      </c>
      <c r="F197" s="7">
        <f t="shared" si="13"/>
        <v>642.73647240474634</v>
      </c>
      <c r="G197" s="7">
        <f t="shared" si="14"/>
        <v>151240.35045070518</v>
      </c>
    </row>
    <row r="198" spans="1:7" x14ac:dyDescent="0.25">
      <c r="A198" s="4">
        <v>190</v>
      </c>
      <c r="B198" s="5">
        <v>50679</v>
      </c>
      <c r="C198" s="7">
        <f t="shared" si="10"/>
        <v>151240.35045070518</v>
      </c>
      <c r="D198" s="7">
        <f t="shared" si="11"/>
        <v>1180.6557385907606</v>
      </c>
      <c r="E198" s="7">
        <f t="shared" si="12"/>
        <v>535.64290784624757</v>
      </c>
      <c r="F198" s="7">
        <f t="shared" si="13"/>
        <v>645.01283074451305</v>
      </c>
      <c r="G198" s="7">
        <f t="shared" si="14"/>
        <v>150595.33761996066</v>
      </c>
    </row>
    <row r="199" spans="1:7" x14ac:dyDescent="0.25">
      <c r="A199" s="4">
        <v>191</v>
      </c>
      <c r="B199" s="5">
        <v>50710</v>
      </c>
      <c r="C199" s="7">
        <f t="shared" si="10"/>
        <v>150595.33761996066</v>
      </c>
      <c r="D199" s="7">
        <f t="shared" si="11"/>
        <v>1180.6557385907606</v>
      </c>
      <c r="E199" s="7">
        <f t="shared" si="12"/>
        <v>533.35848740402741</v>
      </c>
      <c r="F199" s="7">
        <f t="shared" si="13"/>
        <v>647.29725118673321</v>
      </c>
      <c r="G199" s="7">
        <f t="shared" si="14"/>
        <v>149948.04036877392</v>
      </c>
    </row>
    <row r="200" spans="1:7" x14ac:dyDescent="0.25">
      <c r="A200" s="4">
        <v>192</v>
      </c>
      <c r="B200" s="5">
        <v>50740</v>
      </c>
      <c r="C200" s="7">
        <f t="shared" si="10"/>
        <v>149948.04036877392</v>
      </c>
      <c r="D200" s="7">
        <f t="shared" si="11"/>
        <v>1180.6557385907606</v>
      </c>
      <c r="E200" s="7">
        <f t="shared" si="12"/>
        <v>531.06597630607428</v>
      </c>
      <c r="F200" s="7">
        <f t="shared" si="13"/>
        <v>649.58976228468634</v>
      </c>
      <c r="G200" s="7">
        <f t="shared" si="14"/>
        <v>149298.45060648923</v>
      </c>
    </row>
    <row r="201" spans="1:7" x14ac:dyDescent="0.25">
      <c r="A201" s="4">
        <v>193</v>
      </c>
      <c r="B201" s="5">
        <v>50771</v>
      </c>
      <c r="C201" s="7">
        <f t="shared" si="10"/>
        <v>149298.45060648923</v>
      </c>
      <c r="D201" s="7">
        <f t="shared" si="11"/>
        <v>1180.6557385907606</v>
      </c>
      <c r="E201" s="7">
        <f t="shared" si="12"/>
        <v>528.7653458979828</v>
      </c>
      <c r="F201" s="7">
        <f t="shared" si="13"/>
        <v>651.89039269277782</v>
      </c>
      <c r="G201" s="7">
        <f t="shared" si="14"/>
        <v>148646.56021379645</v>
      </c>
    </row>
    <row r="202" spans="1:7" x14ac:dyDescent="0.25">
      <c r="A202" s="4">
        <v>194</v>
      </c>
      <c r="B202" s="5">
        <v>50802</v>
      </c>
      <c r="C202" s="7">
        <f t="shared" si="10"/>
        <v>148646.56021379645</v>
      </c>
      <c r="D202" s="7">
        <f t="shared" si="11"/>
        <v>1180.6557385907606</v>
      </c>
      <c r="E202" s="7">
        <f t="shared" si="12"/>
        <v>526.45656742386245</v>
      </c>
      <c r="F202" s="7">
        <f t="shared" si="13"/>
        <v>654.19917116689817</v>
      </c>
      <c r="G202" s="7">
        <f t="shared" si="14"/>
        <v>147992.36104262955</v>
      </c>
    </row>
    <row r="203" spans="1:7" x14ac:dyDescent="0.25">
      <c r="A203" s="4">
        <v>195</v>
      </c>
      <c r="B203" s="5">
        <v>50830</v>
      </c>
      <c r="C203" s="7">
        <f t="shared" si="10"/>
        <v>147992.36104262955</v>
      </c>
      <c r="D203" s="7">
        <f t="shared" si="11"/>
        <v>1180.6557385907606</v>
      </c>
      <c r="E203" s="7">
        <f t="shared" si="12"/>
        <v>524.13961202597966</v>
      </c>
      <c r="F203" s="7">
        <f t="shared" si="13"/>
        <v>656.51612656478096</v>
      </c>
      <c r="G203" s="7">
        <f t="shared" si="14"/>
        <v>147335.84491606476</v>
      </c>
    </row>
    <row r="204" spans="1:7" x14ac:dyDescent="0.25">
      <c r="A204" s="4">
        <v>196</v>
      </c>
      <c r="B204" s="5">
        <v>50861</v>
      </c>
      <c r="C204" s="7">
        <f t="shared" ref="C204:C267" si="15">G203</f>
        <v>147335.84491606476</v>
      </c>
      <c r="D204" s="7">
        <f t="shared" ref="D204:D267" si="16">$D$3</f>
        <v>1180.6557385907606</v>
      </c>
      <c r="E204" s="7">
        <f t="shared" ref="E204:E267" si="17">C204*$D$2</f>
        <v>521.81445074439603</v>
      </c>
      <c r="F204" s="7">
        <f t="shared" ref="F204:F267" si="18">D204-E204</f>
        <v>658.84128784636459</v>
      </c>
      <c r="G204" s="7">
        <f t="shared" ref="G204:G267" si="19">C204-F204</f>
        <v>146677.0036282184</v>
      </c>
    </row>
    <row r="205" spans="1:7" x14ac:dyDescent="0.25">
      <c r="A205" s="4">
        <v>197</v>
      </c>
      <c r="B205" s="5">
        <v>50891</v>
      </c>
      <c r="C205" s="7">
        <f t="shared" si="15"/>
        <v>146677.0036282184</v>
      </c>
      <c r="D205" s="7">
        <f t="shared" si="16"/>
        <v>1180.6557385907606</v>
      </c>
      <c r="E205" s="7">
        <f t="shared" si="17"/>
        <v>519.48105451660683</v>
      </c>
      <c r="F205" s="7">
        <f t="shared" si="18"/>
        <v>661.17468407415379</v>
      </c>
      <c r="G205" s="7">
        <f t="shared" si="19"/>
        <v>146015.82894414425</v>
      </c>
    </row>
    <row r="206" spans="1:7" x14ac:dyDescent="0.25">
      <c r="A206" s="4">
        <v>198</v>
      </c>
      <c r="B206" s="5">
        <v>50922</v>
      </c>
      <c r="C206" s="7">
        <f t="shared" si="15"/>
        <v>146015.82894414425</v>
      </c>
      <c r="D206" s="7">
        <f t="shared" si="16"/>
        <v>1180.6557385907606</v>
      </c>
      <c r="E206" s="7">
        <f t="shared" si="17"/>
        <v>517.13939417717756</v>
      </c>
      <c r="F206" s="7">
        <f t="shared" si="18"/>
        <v>663.51634441358306</v>
      </c>
      <c r="G206" s="7">
        <f t="shared" si="19"/>
        <v>145352.31259973068</v>
      </c>
    </row>
    <row r="207" spans="1:7" x14ac:dyDescent="0.25">
      <c r="A207" s="4">
        <v>199</v>
      </c>
      <c r="B207" s="5">
        <v>50952</v>
      </c>
      <c r="C207" s="7">
        <f t="shared" si="15"/>
        <v>145352.31259973068</v>
      </c>
      <c r="D207" s="7">
        <f t="shared" si="16"/>
        <v>1180.6557385907606</v>
      </c>
      <c r="E207" s="7">
        <f t="shared" si="17"/>
        <v>514.78944045737956</v>
      </c>
      <c r="F207" s="7">
        <f t="shared" si="18"/>
        <v>665.86629813338106</v>
      </c>
      <c r="G207" s="7">
        <f t="shared" si="19"/>
        <v>144686.44630159729</v>
      </c>
    </row>
    <row r="208" spans="1:7" x14ac:dyDescent="0.25">
      <c r="A208" s="4">
        <v>200</v>
      </c>
      <c r="B208" s="5">
        <v>50983</v>
      </c>
      <c r="C208" s="7">
        <f t="shared" si="15"/>
        <v>144686.44630159729</v>
      </c>
      <c r="D208" s="7">
        <f t="shared" si="16"/>
        <v>1180.6557385907606</v>
      </c>
      <c r="E208" s="7">
        <f t="shared" si="17"/>
        <v>512.4311639848238</v>
      </c>
      <c r="F208" s="7">
        <f t="shared" si="18"/>
        <v>668.22457460593682</v>
      </c>
      <c r="G208" s="7">
        <f t="shared" si="19"/>
        <v>144018.22172699135</v>
      </c>
    </row>
    <row r="209" spans="1:7" x14ac:dyDescent="0.25">
      <c r="A209" s="4">
        <v>201</v>
      </c>
      <c r="B209" s="5">
        <v>51014</v>
      </c>
      <c r="C209" s="7">
        <f t="shared" si="15"/>
        <v>144018.22172699135</v>
      </c>
      <c r="D209" s="7">
        <f t="shared" si="16"/>
        <v>1180.6557385907606</v>
      </c>
      <c r="E209" s="7">
        <f t="shared" si="17"/>
        <v>510.06453528309441</v>
      </c>
      <c r="F209" s="7">
        <f t="shared" si="18"/>
        <v>670.59120330766621</v>
      </c>
      <c r="G209" s="7">
        <f t="shared" si="19"/>
        <v>143347.63052368368</v>
      </c>
    </row>
    <row r="210" spans="1:7" x14ac:dyDescent="0.25">
      <c r="A210" s="4">
        <v>202</v>
      </c>
      <c r="B210" s="5">
        <v>51044</v>
      </c>
      <c r="C210" s="7">
        <f t="shared" si="15"/>
        <v>143347.63052368368</v>
      </c>
      <c r="D210" s="7">
        <f t="shared" si="16"/>
        <v>1180.6557385907606</v>
      </c>
      <c r="E210" s="7">
        <f t="shared" si="17"/>
        <v>507.68952477137975</v>
      </c>
      <c r="F210" s="7">
        <f t="shared" si="18"/>
        <v>672.96621381938087</v>
      </c>
      <c r="G210" s="7">
        <f t="shared" si="19"/>
        <v>142674.66430986431</v>
      </c>
    </row>
    <row r="211" spans="1:7" x14ac:dyDescent="0.25">
      <c r="A211" s="4">
        <v>203</v>
      </c>
      <c r="B211" s="5">
        <v>51075</v>
      </c>
      <c r="C211" s="7">
        <f t="shared" si="15"/>
        <v>142674.66430986431</v>
      </c>
      <c r="D211" s="7">
        <f t="shared" si="16"/>
        <v>1180.6557385907606</v>
      </c>
      <c r="E211" s="7">
        <f t="shared" si="17"/>
        <v>505.30610276410283</v>
      </c>
      <c r="F211" s="7">
        <f t="shared" si="18"/>
        <v>675.34963582665773</v>
      </c>
      <c r="G211" s="7">
        <f t="shared" si="19"/>
        <v>141999.31467403765</v>
      </c>
    </row>
    <row r="212" spans="1:7" x14ac:dyDescent="0.25">
      <c r="A212" s="4">
        <v>204</v>
      </c>
      <c r="B212" s="5">
        <v>51105</v>
      </c>
      <c r="C212" s="7">
        <f t="shared" si="15"/>
        <v>141999.31467403765</v>
      </c>
      <c r="D212" s="7">
        <f t="shared" si="16"/>
        <v>1180.6557385907606</v>
      </c>
      <c r="E212" s="7">
        <f t="shared" si="17"/>
        <v>502.91423947055006</v>
      </c>
      <c r="F212" s="7">
        <f t="shared" si="18"/>
        <v>677.74149912021062</v>
      </c>
      <c r="G212" s="7">
        <f t="shared" si="19"/>
        <v>141321.57317491743</v>
      </c>
    </row>
    <row r="213" spans="1:7" x14ac:dyDescent="0.25">
      <c r="A213" s="4">
        <v>205</v>
      </c>
      <c r="B213" s="5">
        <v>51136</v>
      </c>
      <c r="C213" s="7">
        <f t="shared" si="15"/>
        <v>141321.57317491743</v>
      </c>
      <c r="D213" s="7">
        <f t="shared" si="16"/>
        <v>1180.6557385907606</v>
      </c>
      <c r="E213" s="7">
        <f t="shared" si="17"/>
        <v>500.51390499449928</v>
      </c>
      <c r="F213" s="7">
        <f t="shared" si="18"/>
        <v>680.14183359626134</v>
      </c>
      <c r="G213" s="7">
        <f t="shared" si="19"/>
        <v>140641.43134132118</v>
      </c>
    </row>
    <row r="214" spans="1:7" x14ac:dyDescent="0.25">
      <c r="A214" s="4">
        <v>206</v>
      </c>
      <c r="B214" s="5">
        <v>51167</v>
      </c>
      <c r="C214" s="7">
        <f t="shared" si="15"/>
        <v>140641.43134132118</v>
      </c>
      <c r="D214" s="7">
        <f t="shared" si="16"/>
        <v>1180.6557385907606</v>
      </c>
      <c r="E214" s="7">
        <f t="shared" si="17"/>
        <v>498.1050693338459</v>
      </c>
      <c r="F214" s="7">
        <f t="shared" si="18"/>
        <v>682.55066925691472</v>
      </c>
      <c r="G214" s="7">
        <f t="shared" si="19"/>
        <v>139958.88067206426</v>
      </c>
    </row>
    <row r="215" spans="1:7" x14ac:dyDescent="0.25">
      <c r="A215" s="4">
        <v>207</v>
      </c>
      <c r="B215" s="5">
        <v>51196</v>
      </c>
      <c r="C215" s="7">
        <f t="shared" si="15"/>
        <v>139958.88067206426</v>
      </c>
      <c r="D215" s="7">
        <f t="shared" si="16"/>
        <v>1180.6557385907606</v>
      </c>
      <c r="E215" s="7">
        <f t="shared" si="17"/>
        <v>495.68770238022762</v>
      </c>
      <c r="F215" s="7">
        <f t="shared" si="18"/>
        <v>684.968036210533</v>
      </c>
      <c r="G215" s="7">
        <f t="shared" si="19"/>
        <v>139273.91263585372</v>
      </c>
    </row>
    <row r="216" spans="1:7" x14ac:dyDescent="0.25">
      <c r="A216" s="4">
        <v>208</v>
      </c>
      <c r="B216" s="5">
        <v>51227</v>
      </c>
      <c r="C216" s="7">
        <f t="shared" si="15"/>
        <v>139273.91263585372</v>
      </c>
      <c r="D216" s="7">
        <f t="shared" si="16"/>
        <v>1180.6557385907606</v>
      </c>
      <c r="E216" s="7">
        <f t="shared" si="17"/>
        <v>493.2617739186486</v>
      </c>
      <c r="F216" s="7">
        <f t="shared" si="18"/>
        <v>687.39396467211202</v>
      </c>
      <c r="G216" s="7">
        <f t="shared" si="19"/>
        <v>138586.51867118161</v>
      </c>
    </row>
    <row r="217" spans="1:7" x14ac:dyDescent="0.25">
      <c r="A217" s="4">
        <v>209</v>
      </c>
      <c r="B217" s="5">
        <v>51257</v>
      </c>
      <c r="C217" s="7">
        <f t="shared" si="15"/>
        <v>138586.51867118161</v>
      </c>
      <c r="D217" s="7">
        <f t="shared" si="16"/>
        <v>1180.6557385907606</v>
      </c>
      <c r="E217" s="7">
        <f t="shared" si="17"/>
        <v>490.82725362710158</v>
      </c>
      <c r="F217" s="7">
        <f t="shared" si="18"/>
        <v>689.82848496365909</v>
      </c>
      <c r="G217" s="7">
        <f t="shared" si="19"/>
        <v>137896.69018621795</v>
      </c>
    </row>
    <row r="218" spans="1:7" x14ac:dyDescent="0.25">
      <c r="A218" s="4">
        <v>210</v>
      </c>
      <c r="B218" s="5">
        <v>51288</v>
      </c>
      <c r="C218" s="7">
        <f t="shared" si="15"/>
        <v>137896.69018621795</v>
      </c>
      <c r="D218" s="7">
        <f t="shared" si="16"/>
        <v>1180.6557385907606</v>
      </c>
      <c r="E218" s="7">
        <f t="shared" si="17"/>
        <v>488.38411107618862</v>
      </c>
      <c r="F218" s="7">
        <f t="shared" si="18"/>
        <v>692.27162751457195</v>
      </c>
      <c r="G218" s="7">
        <f t="shared" si="19"/>
        <v>137204.41855870339</v>
      </c>
    </row>
    <row r="219" spans="1:7" x14ac:dyDescent="0.25">
      <c r="A219" s="4">
        <v>211</v>
      </c>
      <c r="B219" s="5">
        <v>51318</v>
      </c>
      <c r="C219" s="7">
        <f t="shared" si="15"/>
        <v>137204.41855870339</v>
      </c>
      <c r="D219" s="7">
        <f t="shared" si="16"/>
        <v>1180.6557385907606</v>
      </c>
      <c r="E219" s="7">
        <f t="shared" si="17"/>
        <v>485.93231572874117</v>
      </c>
      <c r="F219" s="7">
        <f t="shared" si="18"/>
        <v>694.72342286201945</v>
      </c>
      <c r="G219" s="7">
        <f t="shared" si="19"/>
        <v>136509.69513584138</v>
      </c>
    </row>
    <row r="220" spans="1:7" x14ac:dyDescent="0.25">
      <c r="A220" s="4">
        <v>212</v>
      </c>
      <c r="B220" s="5">
        <v>51349</v>
      </c>
      <c r="C220" s="7">
        <f t="shared" si="15"/>
        <v>136509.69513584138</v>
      </c>
      <c r="D220" s="7">
        <f t="shared" si="16"/>
        <v>1180.6557385907606</v>
      </c>
      <c r="E220" s="7">
        <f t="shared" si="17"/>
        <v>483.47183693943828</v>
      </c>
      <c r="F220" s="7">
        <f t="shared" si="18"/>
        <v>697.18390165132234</v>
      </c>
      <c r="G220" s="7">
        <f t="shared" si="19"/>
        <v>135812.51123419005</v>
      </c>
    </row>
    <row r="221" spans="1:7" x14ac:dyDescent="0.25">
      <c r="A221" s="4">
        <v>213</v>
      </c>
      <c r="B221" s="5">
        <v>51380</v>
      </c>
      <c r="C221" s="7">
        <f t="shared" si="15"/>
        <v>135812.51123419005</v>
      </c>
      <c r="D221" s="7">
        <f t="shared" si="16"/>
        <v>1180.6557385907606</v>
      </c>
      <c r="E221" s="7">
        <f t="shared" si="17"/>
        <v>481.00264395442315</v>
      </c>
      <c r="F221" s="7">
        <f t="shared" si="18"/>
        <v>699.65309463633753</v>
      </c>
      <c r="G221" s="7">
        <f t="shared" si="19"/>
        <v>135112.85813955372</v>
      </c>
    </row>
    <row r="222" spans="1:7" x14ac:dyDescent="0.25">
      <c r="A222" s="4">
        <v>214</v>
      </c>
      <c r="B222" s="5">
        <v>51410</v>
      </c>
      <c r="C222" s="7">
        <f t="shared" si="15"/>
        <v>135112.85813955372</v>
      </c>
      <c r="D222" s="7">
        <f t="shared" si="16"/>
        <v>1180.6557385907606</v>
      </c>
      <c r="E222" s="7">
        <f t="shared" si="17"/>
        <v>478.52470591091947</v>
      </c>
      <c r="F222" s="7">
        <f t="shared" si="18"/>
        <v>702.13103267984116</v>
      </c>
      <c r="G222" s="7">
        <f t="shared" si="19"/>
        <v>134410.72710687388</v>
      </c>
    </row>
    <row r="223" spans="1:7" x14ac:dyDescent="0.25">
      <c r="A223" s="4">
        <v>215</v>
      </c>
      <c r="B223" s="5">
        <v>51441</v>
      </c>
      <c r="C223" s="7">
        <f t="shared" si="15"/>
        <v>134410.72710687388</v>
      </c>
      <c r="D223" s="7">
        <f t="shared" si="16"/>
        <v>1180.6557385907606</v>
      </c>
      <c r="E223" s="7">
        <f t="shared" si="17"/>
        <v>476.03799183684504</v>
      </c>
      <c r="F223" s="7">
        <f t="shared" si="18"/>
        <v>704.61774675391553</v>
      </c>
      <c r="G223" s="7">
        <f t="shared" si="19"/>
        <v>133706.10936011997</v>
      </c>
    </row>
    <row r="224" spans="1:7" x14ac:dyDescent="0.25">
      <c r="A224" s="4">
        <v>216</v>
      </c>
      <c r="B224" s="5">
        <v>51471</v>
      </c>
      <c r="C224" s="7">
        <f t="shared" si="15"/>
        <v>133706.10936011997</v>
      </c>
      <c r="D224" s="7">
        <f t="shared" si="16"/>
        <v>1180.6557385907606</v>
      </c>
      <c r="E224" s="7">
        <f t="shared" si="17"/>
        <v>473.54247065042495</v>
      </c>
      <c r="F224" s="7">
        <f t="shared" si="18"/>
        <v>707.11326794033562</v>
      </c>
      <c r="G224" s="7">
        <f t="shared" si="19"/>
        <v>132998.99609217964</v>
      </c>
    </row>
    <row r="225" spans="1:7" x14ac:dyDescent="0.25">
      <c r="A225" s="4">
        <v>217</v>
      </c>
      <c r="B225" s="5">
        <v>51502</v>
      </c>
      <c r="C225" s="7">
        <f t="shared" si="15"/>
        <v>132998.99609217964</v>
      </c>
      <c r="D225" s="7">
        <f t="shared" si="16"/>
        <v>1180.6557385907606</v>
      </c>
      <c r="E225" s="7">
        <f t="shared" si="17"/>
        <v>471.03811115980295</v>
      </c>
      <c r="F225" s="7">
        <f t="shared" si="18"/>
        <v>709.61762743095767</v>
      </c>
      <c r="G225" s="7">
        <f t="shared" si="19"/>
        <v>132289.37846474868</v>
      </c>
    </row>
    <row r="226" spans="1:7" x14ac:dyDescent="0.25">
      <c r="A226" s="4">
        <v>218</v>
      </c>
      <c r="B226" s="5">
        <v>51533</v>
      </c>
      <c r="C226" s="7">
        <f t="shared" si="15"/>
        <v>132289.37846474868</v>
      </c>
      <c r="D226" s="7">
        <f t="shared" si="16"/>
        <v>1180.6557385907606</v>
      </c>
      <c r="E226" s="7">
        <f t="shared" si="17"/>
        <v>468.52488206265161</v>
      </c>
      <c r="F226" s="7">
        <f t="shared" si="18"/>
        <v>712.13085652810901</v>
      </c>
      <c r="G226" s="7">
        <f t="shared" si="19"/>
        <v>131577.24760822055</v>
      </c>
    </row>
    <row r="227" spans="1:7" x14ac:dyDescent="0.25">
      <c r="A227" s="4">
        <v>219</v>
      </c>
      <c r="B227" s="5">
        <v>51561</v>
      </c>
      <c r="C227" s="7">
        <f t="shared" si="15"/>
        <v>131577.24760822055</v>
      </c>
      <c r="D227" s="7">
        <f t="shared" si="16"/>
        <v>1180.6557385907606</v>
      </c>
      <c r="E227" s="7">
        <f t="shared" si="17"/>
        <v>466.00275194578114</v>
      </c>
      <c r="F227" s="7">
        <f t="shared" si="18"/>
        <v>714.65298664497948</v>
      </c>
      <c r="G227" s="7">
        <f t="shared" si="19"/>
        <v>130862.59462157557</v>
      </c>
    </row>
    <row r="228" spans="1:7" x14ac:dyDescent="0.25">
      <c r="A228" s="4">
        <v>220</v>
      </c>
      <c r="B228" s="5">
        <v>51592</v>
      </c>
      <c r="C228" s="7">
        <f t="shared" si="15"/>
        <v>130862.59462157557</v>
      </c>
      <c r="D228" s="7">
        <f t="shared" si="16"/>
        <v>1180.6557385907606</v>
      </c>
      <c r="E228" s="7">
        <f t="shared" si="17"/>
        <v>463.47168928474684</v>
      </c>
      <c r="F228" s="7">
        <f t="shared" si="18"/>
        <v>717.18404930601378</v>
      </c>
      <c r="G228" s="7">
        <f t="shared" si="19"/>
        <v>130145.41057226955</v>
      </c>
    </row>
    <row r="229" spans="1:7" x14ac:dyDescent="0.25">
      <c r="A229" s="4">
        <v>221</v>
      </c>
      <c r="B229" s="5">
        <v>51622</v>
      </c>
      <c r="C229" s="7">
        <f t="shared" si="15"/>
        <v>130145.41057226955</v>
      </c>
      <c r="D229" s="7">
        <f t="shared" si="16"/>
        <v>1180.6557385907606</v>
      </c>
      <c r="E229" s="7">
        <f t="shared" si="17"/>
        <v>460.93166244345468</v>
      </c>
      <c r="F229" s="7">
        <f t="shared" si="18"/>
        <v>719.72407614730594</v>
      </c>
      <c r="G229" s="7">
        <f t="shared" si="19"/>
        <v>129425.68649612225</v>
      </c>
    </row>
    <row r="230" spans="1:7" x14ac:dyDescent="0.25">
      <c r="A230" s="4">
        <v>222</v>
      </c>
      <c r="B230" s="5">
        <v>51653</v>
      </c>
      <c r="C230" s="7">
        <f t="shared" si="15"/>
        <v>129425.68649612225</v>
      </c>
      <c r="D230" s="7">
        <f t="shared" si="16"/>
        <v>1180.6557385907606</v>
      </c>
      <c r="E230" s="7">
        <f t="shared" si="17"/>
        <v>458.38263967376633</v>
      </c>
      <c r="F230" s="7">
        <f t="shared" si="18"/>
        <v>722.27309891699429</v>
      </c>
      <c r="G230" s="7">
        <f t="shared" si="19"/>
        <v>128703.41339720525</v>
      </c>
    </row>
    <row r="231" spans="1:7" x14ac:dyDescent="0.25">
      <c r="A231" s="4">
        <v>223</v>
      </c>
      <c r="B231" s="5">
        <v>51683</v>
      </c>
      <c r="C231" s="7">
        <f t="shared" si="15"/>
        <v>128703.41339720525</v>
      </c>
      <c r="D231" s="7">
        <f t="shared" si="16"/>
        <v>1180.6557385907606</v>
      </c>
      <c r="E231" s="7">
        <f t="shared" si="17"/>
        <v>455.82458911510196</v>
      </c>
      <c r="F231" s="7">
        <f t="shared" si="18"/>
        <v>724.83114947565866</v>
      </c>
      <c r="G231" s="7">
        <f t="shared" si="19"/>
        <v>127978.58224772959</v>
      </c>
    </row>
    <row r="232" spans="1:7" x14ac:dyDescent="0.25">
      <c r="A232" s="4">
        <v>224</v>
      </c>
      <c r="B232" s="5">
        <v>51714</v>
      </c>
      <c r="C232" s="7">
        <f t="shared" si="15"/>
        <v>127978.58224772959</v>
      </c>
      <c r="D232" s="7">
        <f t="shared" si="16"/>
        <v>1180.6557385907606</v>
      </c>
      <c r="E232" s="7">
        <f t="shared" si="17"/>
        <v>453.2574787940423</v>
      </c>
      <c r="F232" s="7">
        <f t="shared" si="18"/>
        <v>727.39825979671832</v>
      </c>
      <c r="G232" s="7">
        <f t="shared" si="19"/>
        <v>127251.18398793288</v>
      </c>
    </row>
    <row r="233" spans="1:7" x14ac:dyDescent="0.25">
      <c r="A233" s="4">
        <v>225</v>
      </c>
      <c r="B233" s="5">
        <v>51745</v>
      </c>
      <c r="C233" s="7">
        <f t="shared" si="15"/>
        <v>127251.18398793288</v>
      </c>
      <c r="D233" s="7">
        <f t="shared" si="16"/>
        <v>1180.6557385907606</v>
      </c>
      <c r="E233" s="7">
        <f t="shared" si="17"/>
        <v>450.68127662392897</v>
      </c>
      <c r="F233" s="7">
        <f t="shared" si="18"/>
        <v>729.97446196683165</v>
      </c>
      <c r="G233" s="7">
        <f t="shared" si="19"/>
        <v>126521.20952596604</v>
      </c>
    </row>
    <row r="234" spans="1:7" x14ac:dyDescent="0.25">
      <c r="A234" s="4">
        <v>226</v>
      </c>
      <c r="B234" s="5">
        <v>51775</v>
      </c>
      <c r="C234" s="7">
        <f t="shared" si="15"/>
        <v>126521.20952596604</v>
      </c>
      <c r="D234" s="7">
        <f t="shared" si="16"/>
        <v>1180.6557385907606</v>
      </c>
      <c r="E234" s="7">
        <f t="shared" si="17"/>
        <v>448.09595040446311</v>
      </c>
      <c r="F234" s="7">
        <f t="shared" si="18"/>
        <v>732.55978818629751</v>
      </c>
      <c r="G234" s="7">
        <f t="shared" si="19"/>
        <v>125788.64973777975</v>
      </c>
    </row>
    <row r="235" spans="1:7" x14ac:dyDescent="0.25">
      <c r="A235" s="4">
        <v>227</v>
      </c>
      <c r="B235" s="5">
        <v>51806</v>
      </c>
      <c r="C235" s="7">
        <f t="shared" si="15"/>
        <v>125788.64973777975</v>
      </c>
      <c r="D235" s="7">
        <f t="shared" si="16"/>
        <v>1180.6557385907606</v>
      </c>
      <c r="E235" s="7">
        <f t="shared" si="17"/>
        <v>445.50146782130332</v>
      </c>
      <c r="F235" s="7">
        <f t="shared" si="18"/>
        <v>735.1542707694573</v>
      </c>
      <c r="G235" s="7">
        <f t="shared" si="19"/>
        <v>125053.49546701029</v>
      </c>
    </row>
    <row r="236" spans="1:7" x14ac:dyDescent="0.25">
      <c r="A236" s="4">
        <v>228</v>
      </c>
      <c r="B236" s="5">
        <v>51836</v>
      </c>
      <c r="C236" s="7">
        <f t="shared" si="15"/>
        <v>125053.49546701029</v>
      </c>
      <c r="D236" s="7">
        <f t="shared" si="16"/>
        <v>1180.6557385907606</v>
      </c>
      <c r="E236" s="7">
        <f t="shared" si="17"/>
        <v>442.89779644566147</v>
      </c>
      <c r="F236" s="7">
        <f t="shared" si="18"/>
        <v>737.75794214509915</v>
      </c>
      <c r="G236" s="7">
        <f t="shared" si="19"/>
        <v>124315.7375248652</v>
      </c>
    </row>
    <row r="237" spans="1:7" x14ac:dyDescent="0.25">
      <c r="A237" s="4">
        <v>229</v>
      </c>
      <c r="B237" s="5">
        <v>51867</v>
      </c>
      <c r="C237" s="7">
        <f t="shared" si="15"/>
        <v>124315.7375248652</v>
      </c>
      <c r="D237" s="7">
        <f t="shared" si="16"/>
        <v>1180.6557385907606</v>
      </c>
      <c r="E237" s="7">
        <f t="shared" si="17"/>
        <v>440.28490373389758</v>
      </c>
      <c r="F237" s="7">
        <f t="shared" si="18"/>
        <v>740.37083485686298</v>
      </c>
      <c r="G237" s="7">
        <f t="shared" si="19"/>
        <v>123575.36669000833</v>
      </c>
    </row>
    <row r="238" spans="1:7" x14ac:dyDescent="0.25">
      <c r="A238" s="4">
        <v>230</v>
      </c>
      <c r="B238" s="5">
        <v>51898</v>
      </c>
      <c r="C238" s="7">
        <f t="shared" si="15"/>
        <v>123575.36669000833</v>
      </c>
      <c r="D238" s="7">
        <f t="shared" si="16"/>
        <v>1180.6557385907606</v>
      </c>
      <c r="E238" s="7">
        <f t="shared" si="17"/>
        <v>437.66275702711289</v>
      </c>
      <c r="F238" s="7">
        <f t="shared" si="18"/>
        <v>742.99298156364773</v>
      </c>
      <c r="G238" s="7">
        <f t="shared" si="19"/>
        <v>122832.37370844469</v>
      </c>
    </row>
    <row r="239" spans="1:7" x14ac:dyDescent="0.25">
      <c r="A239" s="4">
        <v>231</v>
      </c>
      <c r="B239" s="5">
        <v>51926</v>
      </c>
      <c r="C239" s="7">
        <f t="shared" si="15"/>
        <v>122832.37370844469</v>
      </c>
      <c r="D239" s="7">
        <f t="shared" si="16"/>
        <v>1180.6557385907606</v>
      </c>
      <c r="E239" s="7">
        <f t="shared" si="17"/>
        <v>435.03132355074166</v>
      </c>
      <c r="F239" s="7">
        <f t="shared" si="18"/>
        <v>745.6244150400189</v>
      </c>
      <c r="G239" s="7">
        <f t="shared" si="19"/>
        <v>122086.74929340467</v>
      </c>
    </row>
    <row r="240" spans="1:7" x14ac:dyDescent="0.25">
      <c r="A240" s="4">
        <v>232</v>
      </c>
      <c r="B240" s="5">
        <v>51957</v>
      </c>
      <c r="C240" s="7">
        <f t="shared" si="15"/>
        <v>122086.74929340467</v>
      </c>
      <c r="D240" s="7">
        <f t="shared" si="16"/>
        <v>1180.6557385907606</v>
      </c>
      <c r="E240" s="7">
        <f t="shared" si="17"/>
        <v>432.39057041414156</v>
      </c>
      <c r="F240" s="7">
        <f t="shared" si="18"/>
        <v>748.265168176619</v>
      </c>
      <c r="G240" s="7">
        <f t="shared" si="19"/>
        <v>121338.48412522806</v>
      </c>
    </row>
    <row r="241" spans="1:7" x14ac:dyDescent="0.25">
      <c r="A241" s="4">
        <v>233</v>
      </c>
      <c r="B241" s="5">
        <v>51987</v>
      </c>
      <c r="C241" s="7">
        <f t="shared" si="15"/>
        <v>121338.48412522806</v>
      </c>
      <c r="D241" s="7">
        <f t="shared" si="16"/>
        <v>1180.6557385907606</v>
      </c>
      <c r="E241" s="7">
        <f t="shared" si="17"/>
        <v>429.74046461018276</v>
      </c>
      <c r="F241" s="7">
        <f t="shared" si="18"/>
        <v>750.91527398057792</v>
      </c>
      <c r="G241" s="7">
        <f t="shared" si="19"/>
        <v>120587.56885124749</v>
      </c>
    </row>
    <row r="242" spans="1:7" x14ac:dyDescent="0.25">
      <c r="A242" s="4">
        <v>234</v>
      </c>
      <c r="B242" s="5">
        <v>52018</v>
      </c>
      <c r="C242" s="7">
        <f t="shared" si="15"/>
        <v>120587.56885124749</v>
      </c>
      <c r="D242" s="7">
        <f t="shared" si="16"/>
        <v>1180.6557385907606</v>
      </c>
      <c r="E242" s="7">
        <f t="shared" si="17"/>
        <v>427.08097301483491</v>
      </c>
      <c r="F242" s="7">
        <f t="shared" si="18"/>
        <v>753.57476557592577</v>
      </c>
      <c r="G242" s="7">
        <f t="shared" si="19"/>
        <v>119833.99408567157</v>
      </c>
    </row>
    <row r="243" spans="1:7" x14ac:dyDescent="0.25">
      <c r="A243" s="4">
        <v>235</v>
      </c>
      <c r="B243" s="5">
        <v>52048</v>
      </c>
      <c r="C243" s="7">
        <f t="shared" si="15"/>
        <v>119833.99408567157</v>
      </c>
      <c r="D243" s="7">
        <f t="shared" si="16"/>
        <v>1180.6557385907606</v>
      </c>
      <c r="E243" s="7">
        <f t="shared" si="17"/>
        <v>424.41206238675352</v>
      </c>
      <c r="F243" s="7">
        <f t="shared" si="18"/>
        <v>756.2436762040071</v>
      </c>
      <c r="G243" s="7">
        <f t="shared" si="19"/>
        <v>119077.75040946757</v>
      </c>
    </row>
    <row r="244" spans="1:7" x14ac:dyDescent="0.25">
      <c r="A244" s="4">
        <v>236</v>
      </c>
      <c r="B244" s="5">
        <v>52079</v>
      </c>
      <c r="C244" s="7">
        <f t="shared" si="15"/>
        <v>119077.75040946757</v>
      </c>
      <c r="D244" s="7">
        <f t="shared" si="16"/>
        <v>1180.6557385907606</v>
      </c>
      <c r="E244" s="7">
        <f t="shared" si="17"/>
        <v>421.73369936686436</v>
      </c>
      <c r="F244" s="7">
        <f t="shared" si="18"/>
        <v>758.92203922389626</v>
      </c>
      <c r="G244" s="7">
        <f t="shared" si="19"/>
        <v>118318.82837024367</v>
      </c>
    </row>
    <row r="245" spans="1:7" x14ac:dyDescent="0.25">
      <c r="A245" s="4">
        <v>237</v>
      </c>
      <c r="B245" s="5">
        <v>52110</v>
      </c>
      <c r="C245" s="7">
        <f t="shared" si="15"/>
        <v>118318.82837024367</v>
      </c>
      <c r="D245" s="7">
        <f t="shared" si="16"/>
        <v>1180.6557385907606</v>
      </c>
      <c r="E245" s="7">
        <f t="shared" si="17"/>
        <v>419.04585047794637</v>
      </c>
      <c r="F245" s="7">
        <f t="shared" si="18"/>
        <v>761.60988811281425</v>
      </c>
      <c r="G245" s="7">
        <f t="shared" si="19"/>
        <v>117557.21848213086</v>
      </c>
    </row>
    <row r="246" spans="1:7" x14ac:dyDescent="0.25">
      <c r="A246" s="4">
        <v>238</v>
      </c>
      <c r="B246" s="5">
        <v>52140</v>
      </c>
      <c r="C246" s="7">
        <f t="shared" si="15"/>
        <v>117557.21848213086</v>
      </c>
      <c r="D246" s="7">
        <f t="shared" si="16"/>
        <v>1180.6557385907606</v>
      </c>
      <c r="E246" s="7">
        <f t="shared" si="17"/>
        <v>416.34848212421349</v>
      </c>
      <c r="F246" s="7">
        <f t="shared" si="18"/>
        <v>764.30725646654719</v>
      </c>
      <c r="G246" s="7">
        <f t="shared" si="19"/>
        <v>116792.91122566431</v>
      </c>
    </row>
    <row r="247" spans="1:7" x14ac:dyDescent="0.25">
      <c r="A247" s="4">
        <v>239</v>
      </c>
      <c r="B247" s="5">
        <v>52171</v>
      </c>
      <c r="C247" s="7">
        <f t="shared" si="15"/>
        <v>116792.91122566431</v>
      </c>
      <c r="D247" s="7">
        <f t="shared" si="16"/>
        <v>1180.6557385907606</v>
      </c>
      <c r="E247" s="7">
        <f t="shared" si="17"/>
        <v>413.64156059089447</v>
      </c>
      <c r="F247" s="7">
        <f t="shared" si="18"/>
        <v>767.01417799986621</v>
      </c>
      <c r="G247" s="7">
        <f t="shared" si="19"/>
        <v>116025.89704766445</v>
      </c>
    </row>
    <row r="248" spans="1:7" x14ac:dyDescent="0.25">
      <c r="A248" s="4">
        <v>240</v>
      </c>
      <c r="B248" s="5">
        <v>52201</v>
      </c>
      <c r="C248" s="7">
        <f t="shared" si="15"/>
        <v>116025.89704766445</v>
      </c>
      <c r="D248" s="7">
        <f t="shared" si="16"/>
        <v>1180.6557385907606</v>
      </c>
      <c r="E248" s="7">
        <f t="shared" si="17"/>
        <v>410.9250520438116</v>
      </c>
      <c r="F248" s="7">
        <f t="shared" si="18"/>
        <v>769.73068654694907</v>
      </c>
      <c r="G248" s="7">
        <f t="shared" si="19"/>
        <v>115256.1663611175</v>
      </c>
    </row>
    <row r="249" spans="1:7" x14ac:dyDescent="0.25">
      <c r="A249" s="4">
        <v>241</v>
      </c>
      <c r="B249" s="5">
        <v>52232</v>
      </c>
      <c r="C249" s="7">
        <f t="shared" si="15"/>
        <v>115256.1663611175</v>
      </c>
      <c r="D249" s="7">
        <f t="shared" si="16"/>
        <v>1180.6557385907606</v>
      </c>
      <c r="E249" s="7">
        <f t="shared" si="17"/>
        <v>408.19892252895784</v>
      </c>
      <c r="F249" s="7">
        <f t="shared" si="18"/>
        <v>772.45681606180278</v>
      </c>
      <c r="G249" s="7">
        <f t="shared" si="19"/>
        <v>114483.7095450557</v>
      </c>
    </row>
    <row r="250" spans="1:7" x14ac:dyDescent="0.25">
      <c r="A250" s="4">
        <v>242</v>
      </c>
      <c r="B250" s="5">
        <v>52263</v>
      </c>
      <c r="C250" s="7">
        <f t="shared" si="15"/>
        <v>114483.7095450557</v>
      </c>
      <c r="D250" s="7">
        <f t="shared" si="16"/>
        <v>1180.6557385907606</v>
      </c>
      <c r="E250" s="7">
        <f t="shared" si="17"/>
        <v>405.46313797207227</v>
      </c>
      <c r="F250" s="7">
        <f t="shared" si="18"/>
        <v>775.1926006186884</v>
      </c>
      <c r="G250" s="7">
        <f t="shared" si="19"/>
        <v>113708.51694443701</v>
      </c>
    </row>
    <row r="251" spans="1:7" x14ac:dyDescent="0.25">
      <c r="A251" s="4">
        <v>243</v>
      </c>
      <c r="B251" s="5">
        <v>52291</v>
      </c>
      <c r="C251" s="7">
        <f t="shared" si="15"/>
        <v>113708.51694443701</v>
      </c>
      <c r="D251" s="7">
        <f t="shared" si="16"/>
        <v>1180.6557385907606</v>
      </c>
      <c r="E251" s="7">
        <f t="shared" si="17"/>
        <v>402.71766417821442</v>
      </c>
      <c r="F251" s="7">
        <f t="shared" si="18"/>
        <v>777.93807441254626</v>
      </c>
      <c r="G251" s="7">
        <f t="shared" si="19"/>
        <v>112930.57887002446</v>
      </c>
    </row>
    <row r="252" spans="1:7" x14ac:dyDescent="0.25">
      <c r="A252" s="4">
        <v>244</v>
      </c>
      <c r="B252" s="5">
        <v>52322</v>
      </c>
      <c r="C252" s="7">
        <f t="shared" si="15"/>
        <v>112930.57887002446</v>
      </c>
      <c r="D252" s="7">
        <f t="shared" si="16"/>
        <v>1180.6557385907606</v>
      </c>
      <c r="E252" s="7">
        <f t="shared" si="17"/>
        <v>399.96246683133666</v>
      </c>
      <c r="F252" s="7">
        <f t="shared" si="18"/>
        <v>780.69327175942396</v>
      </c>
      <c r="G252" s="7">
        <f t="shared" si="19"/>
        <v>112149.88559826504</v>
      </c>
    </row>
    <row r="253" spans="1:7" x14ac:dyDescent="0.25">
      <c r="A253" s="4">
        <v>245</v>
      </c>
      <c r="B253" s="5">
        <v>52352</v>
      </c>
      <c r="C253" s="7">
        <f t="shared" si="15"/>
        <v>112149.88559826504</v>
      </c>
      <c r="D253" s="7">
        <f t="shared" si="16"/>
        <v>1180.6557385907606</v>
      </c>
      <c r="E253" s="7">
        <f t="shared" si="17"/>
        <v>397.19751149385536</v>
      </c>
      <c r="F253" s="7">
        <f t="shared" si="18"/>
        <v>783.45822709690526</v>
      </c>
      <c r="G253" s="7">
        <f t="shared" si="19"/>
        <v>111366.42737116813</v>
      </c>
    </row>
    <row r="254" spans="1:7" x14ac:dyDescent="0.25">
      <c r="A254" s="4">
        <v>246</v>
      </c>
      <c r="B254" s="5">
        <v>52383</v>
      </c>
      <c r="C254" s="7">
        <f t="shared" si="15"/>
        <v>111366.42737116813</v>
      </c>
      <c r="D254" s="7">
        <f t="shared" si="16"/>
        <v>1180.6557385907606</v>
      </c>
      <c r="E254" s="7">
        <f t="shared" si="17"/>
        <v>394.42276360622049</v>
      </c>
      <c r="F254" s="7">
        <f t="shared" si="18"/>
        <v>786.23297498454008</v>
      </c>
      <c r="G254" s="7">
        <f t="shared" si="19"/>
        <v>110580.19439618359</v>
      </c>
    </row>
    <row r="255" spans="1:7" x14ac:dyDescent="0.25">
      <c r="A255" s="4">
        <v>247</v>
      </c>
      <c r="B255" s="5">
        <v>52413</v>
      </c>
      <c r="C255" s="7">
        <f t="shared" si="15"/>
        <v>110580.19439618359</v>
      </c>
      <c r="D255" s="7">
        <f t="shared" si="16"/>
        <v>1180.6557385907606</v>
      </c>
      <c r="E255" s="7">
        <f t="shared" si="17"/>
        <v>391.63818848648361</v>
      </c>
      <c r="F255" s="7">
        <f t="shared" si="18"/>
        <v>789.01755010427701</v>
      </c>
      <c r="G255" s="7">
        <f t="shared" si="19"/>
        <v>109791.17684607931</v>
      </c>
    </row>
    <row r="256" spans="1:7" x14ac:dyDescent="0.25">
      <c r="A256" s="4">
        <v>248</v>
      </c>
      <c r="B256" s="5">
        <v>52444</v>
      </c>
      <c r="C256" s="7">
        <f t="shared" si="15"/>
        <v>109791.17684607931</v>
      </c>
      <c r="D256" s="7">
        <f t="shared" si="16"/>
        <v>1180.6557385907606</v>
      </c>
      <c r="E256" s="7">
        <f t="shared" si="17"/>
        <v>388.84375132986423</v>
      </c>
      <c r="F256" s="7">
        <f t="shared" si="18"/>
        <v>791.81198726089633</v>
      </c>
      <c r="G256" s="7">
        <f t="shared" si="19"/>
        <v>108999.36485881842</v>
      </c>
    </row>
    <row r="257" spans="1:7" x14ac:dyDescent="0.25">
      <c r="A257" s="4">
        <v>249</v>
      </c>
      <c r="B257" s="5">
        <v>52475</v>
      </c>
      <c r="C257" s="7">
        <f t="shared" si="15"/>
        <v>108999.36485881842</v>
      </c>
      <c r="D257" s="7">
        <f t="shared" si="16"/>
        <v>1180.6557385907606</v>
      </c>
      <c r="E257" s="7">
        <f t="shared" si="17"/>
        <v>386.03941720831523</v>
      </c>
      <c r="F257" s="7">
        <f t="shared" si="18"/>
        <v>794.61632138244545</v>
      </c>
      <c r="G257" s="7">
        <f t="shared" si="19"/>
        <v>108204.74853743597</v>
      </c>
    </row>
    <row r="258" spans="1:7" x14ac:dyDescent="0.25">
      <c r="A258" s="4">
        <v>250</v>
      </c>
      <c r="B258" s="5">
        <v>52505</v>
      </c>
      <c r="C258" s="7">
        <f t="shared" si="15"/>
        <v>108204.74853743597</v>
      </c>
      <c r="D258" s="7">
        <f t="shared" si="16"/>
        <v>1180.6557385907606</v>
      </c>
      <c r="E258" s="7">
        <f t="shared" si="17"/>
        <v>383.22515107008576</v>
      </c>
      <c r="F258" s="7">
        <f t="shared" si="18"/>
        <v>797.43058752067486</v>
      </c>
      <c r="G258" s="7">
        <f t="shared" si="19"/>
        <v>107407.31794991529</v>
      </c>
    </row>
    <row r="259" spans="1:7" x14ac:dyDescent="0.25">
      <c r="A259" s="4">
        <v>251</v>
      </c>
      <c r="B259" s="5">
        <v>52536</v>
      </c>
      <c r="C259" s="7">
        <f t="shared" si="15"/>
        <v>107407.31794991529</v>
      </c>
      <c r="D259" s="7">
        <f t="shared" si="16"/>
        <v>1180.6557385907606</v>
      </c>
      <c r="E259" s="7">
        <f t="shared" si="17"/>
        <v>380.40091773928333</v>
      </c>
      <c r="F259" s="7">
        <f t="shared" si="18"/>
        <v>800.25482085147723</v>
      </c>
      <c r="G259" s="7">
        <f t="shared" si="19"/>
        <v>106607.06312906381</v>
      </c>
    </row>
    <row r="260" spans="1:7" x14ac:dyDescent="0.25">
      <c r="A260" s="4">
        <v>252</v>
      </c>
      <c r="B260" s="5">
        <v>52566</v>
      </c>
      <c r="C260" s="7">
        <f t="shared" si="15"/>
        <v>106607.06312906381</v>
      </c>
      <c r="D260" s="7">
        <f t="shared" si="16"/>
        <v>1180.6557385907606</v>
      </c>
      <c r="E260" s="7">
        <f t="shared" si="17"/>
        <v>377.56668191543434</v>
      </c>
      <c r="F260" s="7">
        <f t="shared" si="18"/>
        <v>803.08905667532622</v>
      </c>
      <c r="G260" s="7">
        <f t="shared" si="19"/>
        <v>105803.97407238849</v>
      </c>
    </row>
    <row r="261" spans="1:7" x14ac:dyDescent="0.25">
      <c r="A261" s="4">
        <v>253</v>
      </c>
      <c r="B261" s="5">
        <v>52597</v>
      </c>
      <c r="C261" s="7">
        <f t="shared" si="15"/>
        <v>105803.97407238849</v>
      </c>
      <c r="D261" s="7">
        <f t="shared" si="16"/>
        <v>1180.6557385907606</v>
      </c>
      <c r="E261" s="7">
        <f t="shared" si="17"/>
        <v>374.7224081730426</v>
      </c>
      <c r="F261" s="7">
        <f t="shared" si="18"/>
        <v>805.93333041771803</v>
      </c>
      <c r="G261" s="7">
        <f t="shared" si="19"/>
        <v>104998.04074197078</v>
      </c>
    </row>
    <row r="262" spans="1:7" x14ac:dyDescent="0.25">
      <c r="A262" s="4">
        <v>254</v>
      </c>
      <c r="B262" s="5">
        <v>52628</v>
      </c>
      <c r="C262" s="7">
        <f t="shared" si="15"/>
        <v>104998.04074197078</v>
      </c>
      <c r="D262" s="7">
        <f t="shared" si="16"/>
        <v>1180.6557385907606</v>
      </c>
      <c r="E262" s="7">
        <f t="shared" si="17"/>
        <v>371.86806096114651</v>
      </c>
      <c r="F262" s="7">
        <f t="shared" si="18"/>
        <v>808.78767762961411</v>
      </c>
      <c r="G262" s="7">
        <f t="shared" si="19"/>
        <v>104189.25306434116</v>
      </c>
    </row>
    <row r="263" spans="1:7" x14ac:dyDescent="0.25">
      <c r="A263" s="4">
        <v>255</v>
      </c>
      <c r="B263" s="5">
        <v>52657</v>
      </c>
      <c r="C263" s="7">
        <f t="shared" si="15"/>
        <v>104189.25306434116</v>
      </c>
      <c r="D263" s="7">
        <f t="shared" si="16"/>
        <v>1180.6557385907606</v>
      </c>
      <c r="E263" s="7">
        <f t="shared" si="17"/>
        <v>369.00360460287499</v>
      </c>
      <c r="F263" s="7">
        <f t="shared" si="18"/>
        <v>811.65213398788569</v>
      </c>
      <c r="G263" s="7">
        <f t="shared" si="19"/>
        <v>103377.60093035328</v>
      </c>
    </row>
    <row r="264" spans="1:7" x14ac:dyDescent="0.25">
      <c r="A264" s="4">
        <v>256</v>
      </c>
      <c r="B264" s="5">
        <v>52688</v>
      </c>
      <c r="C264" s="7">
        <f t="shared" si="15"/>
        <v>103377.60093035328</v>
      </c>
      <c r="D264" s="7">
        <f t="shared" si="16"/>
        <v>1180.6557385907606</v>
      </c>
      <c r="E264" s="7">
        <f t="shared" si="17"/>
        <v>366.12900329500121</v>
      </c>
      <c r="F264" s="7">
        <f t="shared" si="18"/>
        <v>814.52673529575941</v>
      </c>
      <c r="G264" s="7">
        <f t="shared" si="19"/>
        <v>102563.07419505752</v>
      </c>
    </row>
    <row r="265" spans="1:7" x14ac:dyDescent="0.25">
      <c r="A265" s="4">
        <v>257</v>
      </c>
      <c r="B265" s="5">
        <v>52718</v>
      </c>
      <c r="C265" s="7">
        <f t="shared" si="15"/>
        <v>102563.07419505752</v>
      </c>
      <c r="D265" s="7">
        <f t="shared" si="16"/>
        <v>1180.6557385907606</v>
      </c>
      <c r="E265" s="7">
        <f t="shared" si="17"/>
        <v>363.24422110749538</v>
      </c>
      <c r="F265" s="7">
        <f t="shared" si="18"/>
        <v>817.41151748326524</v>
      </c>
      <c r="G265" s="7">
        <f t="shared" si="19"/>
        <v>101745.66267757425</v>
      </c>
    </row>
    <row r="266" spans="1:7" x14ac:dyDescent="0.25">
      <c r="A266" s="4">
        <v>258</v>
      </c>
      <c r="B266" s="5">
        <v>52749</v>
      </c>
      <c r="C266" s="7">
        <f t="shared" si="15"/>
        <v>101745.66267757425</v>
      </c>
      <c r="D266" s="7">
        <f t="shared" si="16"/>
        <v>1180.6557385907606</v>
      </c>
      <c r="E266" s="7">
        <f t="shared" si="17"/>
        <v>360.34922198307549</v>
      </c>
      <c r="F266" s="7">
        <f t="shared" si="18"/>
        <v>820.30651660768513</v>
      </c>
      <c r="G266" s="7">
        <f t="shared" si="19"/>
        <v>100925.35616096656</v>
      </c>
    </row>
    <row r="267" spans="1:7" x14ac:dyDescent="0.25">
      <c r="A267" s="4">
        <v>259</v>
      </c>
      <c r="B267" s="5">
        <v>52779</v>
      </c>
      <c r="C267" s="7">
        <f t="shared" si="15"/>
        <v>100925.35616096656</v>
      </c>
      <c r="D267" s="7">
        <f t="shared" si="16"/>
        <v>1180.6557385907606</v>
      </c>
      <c r="E267" s="7">
        <f t="shared" si="17"/>
        <v>357.44396973675663</v>
      </c>
      <c r="F267" s="7">
        <f t="shared" si="18"/>
        <v>823.21176885400405</v>
      </c>
      <c r="G267" s="7">
        <f t="shared" si="19"/>
        <v>100102.14439211256</v>
      </c>
    </row>
    <row r="268" spans="1:7" x14ac:dyDescent="0.25">
      <c r="A268" s="4">
        <v>260</v>
      </c>
      <c r="B268" s="5">
        <v>52810</v>
      </c>
      <c r="C268" s="7">
        <f t="shared" ref="C268:C331" si="20">G267</f>
        <v>100102.14439211256</v>
      </c>
      <c r="D268" s="7">
        <f t="shared" ref="D268:D331" si="21">$D$3</f>
        <v>1180.6557385907606</v>
      </c>
      <c r="E268" s="7">
        <f t="shared" ref="E268:E331" si="22">C268*$D$2</f>
        <v>354.52842805539871</v>
      </c>
      <c r="F268" s="7">
        <f t="shared" ref="F268:F331" si="23">D268-E268</f>
        <v>826.12731053536186</v>
      </c>
      <c r="G268" s="7">
        <f t="shared" ref="G268:G331" si="24">C268-F268</f>
        <v>99276.0170815772</v>
      </c>
    </row>
    <row r="269" spans="1:7" x14ac:dyDescent="0.25">
      <c r="A269" s="4">
        <v>261</v>
      </c>
      <c r="B269" s="5">
        <v>52841</v>
      </c>
      <c r="C269" s="7">
        <f t="shared" si="20"/>
        <v>99276.0170815772</v>
      </c>
      <c r="D269" s="7">
        <f t="shared" si="21"/>
        <v>1180.6557385907606</v>
      </c>
      <c r="E269" s="7">
        <f t="shared" si="22"/>
        <v>351.60256049725263</v>
      </c>
      <c r="F269" s="7">
        <f t="shared" si="23"/>
        <v>829.053178093508</v>
      </c>
      <c r="G269" s="7">
        <f t="shared" si="24"/>
        <v>98446.963903483687</v>
      </c>
    </row>
    <row r="270" spans="1:7" x14ac:dyDescent="0.25">
      <c r="A270" s="4">
        <v>262</v>
      </c>
      <c r="B270" s="5">
        <v>52871</v>
      </c>
      <c r="C270" s="7">
        <f t="shared" si="20"/>
        <v>98446.963903483687</v>
      </c>
      <c r="D270" s="7">
        <f t="shared" si="21"/>
        <v>1180.6557385907606</v>
      </c>
      <c r="E270" s="7">
        <f t="shared" si="22"/>
        <v>348.66633049150477</v>
      </c>
      <c r="F270" s="7">
        <f t="shared" si="23"/>
        <v>831.9894080992558</v>
      </c>
      <c r="G270" s="7">
        <f t="shared" si="24"/>
        <v>97614.974495384435</v>
      </c>
    </row>
    <row r="271" spans="1:7" x14ac:dyDescent="0.25">
      <c r="A271" s="4">
        <v>263</v>
      </c>
      <c r="B271" s="5">
        <v>52902</v>
      </c>
      <c r="C271" s="7">
        <f t="shared" si="20"/>
        <v>97614.974495384435</v>
      </c>
      <c r="D271" s="7">
        <f t="shared" si="21"/>
        <v>1180.6557385907606</v>
      </c>
      <c r="E271" s="7">
        <f t="shared" si="22"/>
        <v>345.71970133781991</v>
      </c>
      <c r="F271" s="7">
        <f t="shared" si="23"/>
        <v>834.93603725294065</v>
      </c>
      <c r="G271" s="7">
        <f t="shared" si="24"/>
        <v>96780.038458131501</v>
      </c>
    </row>
    <row r="272" spans="1:7" x14ac:dyDescent="0.25">
      <c r="A272" s="4">
        <v>264</v>
      </c>
      <c r="B272" s="5">
        <v>52932</v>
      </c>
      <c r="C272" s="7">
        <f t="shared" si="20"/>
        <v>96780.038458131501</v>
      </c>
      <c r="D272" s="7">
        <f t="shared" si="21"/>
        <v>1180.6557385907606</v>
      </c>
      <c r="E272" s="7">
        <f t="shared" si="22"/>
        <v>342.76263620588242</v>
      </c>
      <c r="F272" s="7">
        <f t="shared" si="23"/>
        <v>837.89310238487815</v>
      </c>
      <c r="G272" s="7">
        <f t="shared" si="24"/>
        <v>95942.145355746616</v>
      </c>
    </row>
    <row r="273" spans="1:7" x14ac:dyDescent="0.25">
      <c r="A273" s="4">
        <v>265</v>
      </c>
      <c r="B273" s="5">
        <v>52963</v>
      </c>
      <c r="C273" s="7">
        <f t="shared" si="20"/>
        <v>95942.145355746616</v>
      </c>
      <c r="D273" s="7">
        <f t="shared" si="21"/>
        <v>1180.6557385907606</v>
      </c>
      <c r="E273" s="7">
        <f t="shared" si="22"/>
        <v>339.79509813493593</v>
      </c>
      <c r="F273" s="7">
        <f t="shared" si="23"/>
        <v>840.86064045582475</v>
      </c>
      <c r="G273" s="7">
        <f t="shared" si="24"/>
        <v>95101.284715290793</v>
      </c>
    </row>
    <row r="274" spans="1:7" x14ac:dyDescent="0.25">
      <c r="A274" s="4">
        <v>266</v>
      </c>
      <c r="B274" s="5">
        <v>52994</v>
      </c>
      <c r="C274" s="7">
        <f t="shared" si="20"/>
        <v>95101.284715290793</v>
      </c>
      <c r="D274" s="7">
        <f t="shared" si="21"/>
        <v>1180.6557385907606</v>
      </c>
      <c r="E274" s="7">
        <f t="shared" si="22"/>
        <v>336.81705003332161</v>
      </c>
      <c r="F274" s="7">
        <f t="shared" si="23"/>
        <v>843.83868855743901</v>
      </c>
      <c r="G274" s="7">
        <f t="shared" si="24"/>
        <v>94257.446026733349</v>
      </c>
    </row>
    <row r="275" spans="1:7" x14ac:dyDescent="0.25">
      <c r="A275" s="4">
        <v>267</v>
      </c>
      <c r="B275" s="5">
        <v>53022</v>
      </c>
      <c r="C275" s="7">
        <f t="shared" si="20"/>
        <v>94257.446026733349</v>
      </c>
      <c r="D275" s="7">
        <f t="shared" si="21"/>
        <v>1180.6557385907606</v>
      </c>
      <c r="E275" s="7">
        <f t="shared" si="22"/>
        <v>333.82845467801394</v>
      </c>
      <c r="F275" s="7">
        <f t="shared" si="23"/>
        <v>846.82728391274668</v>
      </c>
      <c r="G275" s="7">
        <f t="shared" si="24"/>
        <v>93410.618742820603</v>
      </c>
    </row>
    <row r="276" spans="1:7" x14ac:dyDescent="0.25">
      <c r="A276" s="4">
        <v>268</v>
      </c>
      <c r="B276" s="5">
        <v>53053</v>
      </c>
      <c r="C276" s="7">
        <f t="shared" si="20"/>
        <v>93410.618742820603</v>
      </c>
      <c r="D276" s="7">
        <f t="shared" si="21"/>
        <v>1180.6557385907606</v>
      </c>
      <c r="E276" s="7">
        <f t="shared" si="22"/>
        <v>330.82927471415633</v>
      </c>
      <c r="F276" s="7">
        <f t="shared" si="23"/>
        <v>849.82646387660429</v>
      </c>
      <c r="G276" s="7">
        <f t="shared" si="24"/>
        <v>92560.792278944005</v>
      </c>
    </row>
    <row r="277" spans="1:7" x14ac:dyDescent="0.25">
      <c r="A277" s="4">
        <v>269</v>
      </c>
      <c r="B277" s="5">
        <v>53083</v>
      </c>
      <c r="C277" s="7">
        <f t="shared" si="20"/>
        <v>92560.792278944005</v>
      </c>
      <c r="D277" s="7">
        <f t="shared" si="21"/>
        <v>1180.6557385907606</v>
      </c>
      <c r="E277" s="7">
        <f t="shared" si="22"/>
        <v>327.81947265459337</v>
      </c>
      <c r="F277" s="7">
        <f t="shared" si="23"/>
        <v>852.83626593616725</v>
      </c>
      <c r="G277" s="7">
        <f t="shared" si="24"/>
        <v>91707.956013007832</v>
      </c>
    </row>
    <row r="278" spans="1:7" x14ac:dyDescent="0.25">
      <c r="A278" s="4">
        <v>270</v>
      </c>
      <c r="B278" s="5">
        <v>53114</v>
      </c>
      <c r="C278" s="7">
        <f t="shared" si="20"/>
        <v>91707.956013007832</v>
      </c>
      <c r="D278" s="7">
        <f t="shared" si="21"/>
        <v>1180.6557385907606</v>
      </c>
      <c r="E278" s="7">
        <f t="shared" si="22"/>
        <v>324.79901087940277</v>
      </c>
      <c r="F278" s="7">
        <f t="shared" si="23"/>
        <v>855.85672771135785</v>
      </c>
      <c r="G278" s="7">
        <f t="shared" si="24"/>
        <v>90852.09928529647</v>
      </c>
    </row>
    <row r="279" spans="1:7" x14ac:dyDescent="0.25">
      <c r="A279" s="4">
        <v>271</v>
      </c>
      <c r="B279" s="5">
        <v>53144</v>
      </c>
      <c r="C279" s="7">
        <f t="shared" si="20"/>
        <v>90852.09928529647</v>
      </c>
      <c r="D279" s="7">
        <f t="shared" si="21"/>
        <v>1180.6557385907606</v>
      </c>
      <c r="E279" s="7">
        <f t="shared" si="22"/>
        <v>321.76785163542502</v>
      </c>
      <c r="F279" s="7">
        <f t="shared" si="23"/>
        <v>858.8878869553356</v>
      </c>
      <c r="G279" s="7">
        <f t="shared" si="24"/>
        <v>89993.21139834114</v>
      </c>
    </row>
    <row r="280" spans="1:7" x14ac:dyDescent="0.25">
      <c r="A280" s="4">
        <v>272</v>
      </c>
      <c r="B280" s="5">
        <v>53175</v>
      </c>
      <c r="C280" s="7">
        <f t="shared" si="20"/>
        <v>89993.21139834114</v>
      </c>
      <c r="D280" s="7">
        <f t="shared" si="21"/>
        <v>1180.6557385907606</v>
      </c>
      <c r="E280" s="7">
        <f t="shared" si="22"/>
        <v>318.72595703579157</v>
      </c>
      <c r="F280" s="7">
        <f t="shared" si="23"/>
        <v>861.92978155496905</v>
      </c>
      <c r="G280" s="7">
        <f t="shared" si="24"/>
        <v>89131.281616786175</v>
      </c>
    </row>
    <row r="281" spans="1:7" x14ac:dyDescent="0.25">
      <c r="A281" s="4">
        <v>273</v>
      </c>
      <c r="B281" s="5">
        <v>53206</v>
      </c>
      <c r="C281" s="7">
        <f t="shared" si="20"/>
        <v>89131.281616786175</v>
      </c>
      <c r="D281" s="7">
        <f t="shared" si="21"/>
        <v>1180.6557385907606</v>
      </c>
      <c r="E281" s="7">
        <f t="shared" si="22"/>
        <v>315.67328905945106</v>
      </c>
      <c r="F281" s="7">
        <f t="shared" si="23"/>
        <v>864.98244953130961</v>
      </c>
      <c r="G281" s="7">
        <f t="shared" si="24"/>
        <v>88266.299167254867</v>
      </c>
    </row>
    <row r="282" spans="1:7" x14ac:dyDescent="0.25">
      <c r="A282" s="4">
        <v>274</v>
      </c>
      <c r="B282" s="5">
        <v>53236</v>
      </c>
      <c r="C282" s="7">
        <f t="shared" si="20"/>
        <v>88266.299167254867</v>
      </c>
      <c r="D282" s="7">
        <f t="shared" si="21"/>
        <v>1180.6557385907606</v>
      </c>
      <c r="E282" s="7">
        <f t="shared" si="22"/>
        <v>312.60980955069437</v>
      </c>
      <c r="F282" s="7">
        <f t="shared" si="23"/>
        <v>868.04592904006631</v>
      </c>
      <c r="G282" s="7">
        <f t="shared" si="24"/>
        <v>87398.253238214806</v>
      </c>
    </row>
    <row r="283" spans="1:7" x14ac:dyDescent="0.25">
      <c r="A283" s="4">
        <v>275</v>
      </c>
      <c r="B283" s="5">
        <v>53267</v>
      </c>
      <c r="C283" s="7">
        <f t="shared" si="20"/>
        <v>87398.253238214806</v>
      </c>
      <c r="D283" s="7">
        <f t="shared" si="21"/>
        <v>1180.6557385907606</v>
      </c>
      <c r="E283" s="7">
        <f t="shared" si="22"/>
        <v>309.53548021867744</v>
      </c>
      <c r="F283" s="7">
        <f t="shared" si="23"/>
        <v>871.12025837208319</v>
      </c>
      <c r="G283" s="7">
        <f t="shared" si="24"/>
        <v>86527.132979842718</v>
      </c>
    </row>
    <row r="284" spans="1:7" x14ac:dyDescent="0.25">
      <c r="A284" s="4">
        <v>276</v>
      </c>
      <c r="B284" s="5">
        <v>53297</v>
      </c>
      <c r="C284" s="7">
        <f t="shared" si="20"/>
        <v>86527.132979842718</v>
      </c>
      <c r="D284" s="7">
        <f t="shared" si="21"/>
        <v>1180.6557385907606</v>
      </c>
      <c r="E284" s="7">
        <f t="shared" si="22"/>
        <v>306.45026263694297</v>
      </c>
      <c r="F284" s="7">
        <f t="shared" si="23"/>
        <v>874.20547595381765</v>
      </c>
      <c r="G284" s="7">
        <f t="shared" si="24"/>
        <v>85652.927503888903</v>
      </c>
    </row>
    <row r="285" spans="1:7" x14ac:dyDescent="0.25">
      <c r="A285" s="4">
        <v>277</v>
      </c>
      <c r="B285" s="5">
        <v>53328</v>
      </c>
      <c r="C285" s="7">
        <f t="shared" si="20"/>
        <v>85652.927503888903</v>
      </c>
      <c r="D285" s="7">
        <f t="shared" si="21"/>
        <v>1180.6557385907606</v>
      </c>
      <c r="E285" s="7">
        <f t="shared" si="22"/>
        <v>303.35411824293988</v>
      </c>
      <c r="F285" s="7">
        <f t="shared" si="23"/>
        <v>877.30162034782074</v>
      </c>
      <c r="G285" s="7">
        <f t="shared" si="24"/>
        <v>84775.625883541084</v>
      </c>
    </row>
    <row r="286" spans="1:7" x14ac:dyDescent="0.25">
      <c r="A286" s="4">
        <v>278</v>
      </c>
      <c r="B286" s="5">
        <v>53359</v>
      </c>
      <c r="C286" s="7">
        <f t="shared" si="20"/>
        <v>84775.625883541084</v>
      </c>
      <c r="D286" s="7">
        <f t="shared" si="21"/>
        <v>1180.6557385907606</v>
      </c>
      <c r="E286" s="7">
        <f t="shared" si="22"/>
        <v>300.24700833754139</v>
      </c>
      <c r="F286" s="7">
        <f t="shared" si="23"/>
        <v>880.40873025321923</v>
      </c>
      <c r="G286" s="7">
        <f t="shared" si="24"/>
        <v>83895.217153287871</v>
      </c>
    </row>
    <row r="287" spans="1:7" x14ac:dyDescent="0.25">
      <c r="A287" s="4">
        <v>279</v>
      </c>
      <c r="B287" s="5">
        <v>53387</v>
      </c>
      <c r="C287" s="7">
        <f t="shared" si="20"/>
        <v>83895.217153287871</v>
      </c>
      <c r="D287" s="7">
        <f t="shared" si="21"/>
        <v>1180.6557385907606</v>
      </c>
      <c r="E287" s="7">
        <f t="shared" si="22"/>
        <v>297.12889408456124</v>
      </c>
      <c r="F287" s="7">
        <f t="shared" si="23"/>
        <v>883.52684450619938</v>
      </c>
      <c r="G287" s="7">
        <f t="shared" si="24"/>
        <v>83011.690308781675</v>
      </c>
    </row>
    <row r="288" spans="1:7" x14ac:dyDescent="0.25">
      <c r="A288" s="4">
        <v>280</v>
      </c>
      <c r="B288" s="5">
        <v>53418</v>
      </c>
      <c r="C288" s="7">
        <f t="shared" si="20"/>
        <v>83011.690308781675</v>
      </c>
      <c r="D288" s="7">
        <f t="shared" si="21"/>
        <v>1180.6557385907606</v>
      </c>
      <c r="E288" s="7">
        <f t="shared" si="22"/>
        <v>293.99973651026846</v>
      </c>
      <c r="F288" s="7">
        <f t="shared" si="23"/>
        <v>886.65600208049216</v>
      </c>
      <c r="G288" s="7">
        <f t="shared" si="24"/>
        <v>82125.034306701185</v>
      </c>
    </row>
    <row r="289" spans="1:7" x14ac:dyDescent="0.25">
      <c r="A289" s="4">
        <v>281</v>
      </c>
      <c r="B289" s="5">
        <v>53448</v>
      </c>
      <c r="C289" s="7">
        <f t="shared" si="20"/>
        <v>82125.034306701185</v>
      </c>
      <c r="D289" s="7">
        <f t="shared" si="21"/>
        <v>1180.6557385907606</v>
      </c>
      <c r="E289" s="7">
        <f t="shared" si="22"/>
        <v>290.85949650290007</v>
      </c>
      <c r="F289" s="7">
        <f t="shared" si="23"/>
        <v>889.79624208786049</v>
      </c>
      <c r="G289" s="7">
        <f t="shared" si="24"/>
        <v>81235.238064613324</v>
      </c>
    </row>
    <row r="290" spans="1:7" x14ac:dyDescent="0.25">
      <c r="A290" s="4">
        <v>282</v>
      </c>
      <c r="B290" s="5">
        <v>53479</v>
      </c>
      <c r="C290" s="7">
        <f t="shared" si="20"/>
        <v>81235.238064613324</v>
      </c>
      <c r="D290" s="7">
        <f t="shared" si="21"/>
        <v>1180.6557385907606</v>
      </c>
      <c r="E290" s="7">
        <f t="shared" si="22"/>
        <v>287.7081348121722</v>
      </c>
      <c r="F290" s="7">
        <f t="shared" si="23"/>
        <v>892.94760377858847</v>
      </c>
      <c r="G290" s="7">
        <f t="shared" si="24"/>
        <v>80342.290460834731</v>
      </c>
    </row>
    <row r="291" spans="1:7" x14ac:dyDescent="0.25">
      <c r="A291" s="4">
        <v>283</v>
      </c>
      <c r="B291" s="5">
        <v>53509</v>
      </c>
      <c r="C291" s="7">
        <f t="shared" si="20"/>
        <v>80342.290460834731</v>
      </c>
      <c r="D291" s="7">
        <f t="shared" si="21"/>
        <v>1180.6557385907606</v>
      </c>
      <c r="E291" s="7">
        <f t="shared" si="22"/>
        <v>284.54561204878968</v>
      </c>
      <c r="F291" s="7">
        <f t="shared" si="23"/>
        <v>896.11012654197089</v>
      </c>
      <c r="G291" s="7">
        <f t="shared" si="24"/>
        <v>79446.18033429276</v>
      </c>
    </row>
    <row r="292" spans="1:7" x14ac:dyDescent="0.25">
      <c r="A292" s="4">
        <v>284</v>
      </c>
      <c r="B292" s="5">
        <v>53540</v>
      </c>
      <c r="C292" s="7">
        <f t="shared" si="20"/>
        <v>79446.18033429276</v>
      </c>
      <c r="D292" s="7">
        <f t="shared" si="21"/>
        <v>1180.6557385907606</v>
      </c>
      <c r="E292" s="7">
        <f t="shared" si="22"/>
        <v>281.37188868395356</v>
      </c>
      <c r="F292" s="7">
        <f t="shared" si="23"/>
        <v>899.28384990680706</v>
      </c>
      <c r="G292" s="7">
        <f t="shared" si="24"/>
        <v>78546.896484385958</v>
      </c>
    </row>
    <row r="293" spans="1:7" x14ac:dyDescent="0.25">
      <c r="A293" s="4">
        <v>285</v>
      </c>
      <c r="B293" s="5">
        <v>53571</v>
      </c>
      <c r="C293" s="7">
        <f t="shared" si="20"/>
        <v>78546.896484385958</v>
      </c>
      <c r="D293" s="7">
        <f t="shared" si="21"/>
        <v>1180.6557385907606</v>
      </c>
      <c r="E293" s="7">
        <f t="shared" si="22"/>
        <v>278.18692504886695</v>
      </c>
      <c r="F293" s="7">
        <f t="shared" si="23"/>
        <v>902.46881354189372</v>
      </c>
      <c r="G293" s="7">
        <f t="shared" si="24"/>
        <v>77644.427670844059</v>
      </c>
    </row>
    <row r="294" spans="1:7" x14ac:dyDescent="0.25">
      <c r="A294" s="4">
        <v>286</v>
      </c>
      <c r="B294" s="5">
        <v>53601</v>
      </c>
      <c r="C294" s="7">
        <f t="shared" si="20"/>
        <v>77644.427670844059</v>
      </c>
      <c r="D294" s="7">
        <f t="shared" si="21"/>
        <v>1180.6557385907606</v>
      </c>
      <c r="E294" s="7">
        <f t="shared" si="22"/>
        <v>274.99068133423941</v>
      </c>
      <c r="F294" s="7">
        <f t="shared" si="23"/>
        <v>905.66505725652121</v>
      </c>
      <c r="G294" s="7">
        <f t="shared" si="24"/>
        <v>76738.762613587533</v>
      </c>
    </row>
    <row r="295" spans="1:7" x14ac:dyDescent="0.25">
      <c r="A295" s="4">
        <v>287</v>
      </c>
      <c r="B295" s="5">
        <v>53632</v>
      </c>
      <c r="C295" s="7">
        <f t="shared" si="20"/>
        <v>76738.762613587533</v>
      </c>
      <c r="D295" s="7">
        <f t="shared" si="21"/>
        <v>1180.6557385907606</v>
      </c>
      <c r="E295" s="7">
        <f t="shared" si="22"/>
        <v>271.78311758978919</v>
      </c>
      <c r="F295" s="7">
        <f t="shared" si="23"/>
        <v>908.87262100097144</v>
      </c>
      <c r="G295" s="7">
        <f t="shared" si="24"/>
        <v>75829.889992586555</v>
      </c>
    </row>
    <row r="296" spans="1:7" x14ac:dyDescent="0.25">
      <c r="A296" s="4">
        <v>288</v>
      </c>
      <c r="B296" s="5">
        <v>53662</v>
      </c>
      <c r="C296" s="7">
        <f t="shared" si="20"/>
        <v>75829.889992586555</v>
      </c>
      <c r="D296" s="7">
        <f t="shared" si="21"/>
        <v>1180.6557385907606</v>
      </c>
      <c r="E296" s="7">
        <f t="shared" si="22"/>
        <v>268.5641937237441</v>
      </c>
      <c r="F296" s="7">
        <f t="shared" si="23"/>
        <v>912.09154486701652</v>
      </c>
      <c r="G296" s="7">
        <f t="shared" si="24"/>
        <v>74917.798447719542</v>
      </c>
    </row>
    <row r="297" spans="1:7" x14ac:dyDescent="0.25">
      <c r="A297" s="4">
        <v>289</v>
      </c>
      <c r="B297" s="5">
        <v>53693</v>
      </c>
      <c r="C297" s="7">
        <f t="shared" si="20"/>
        <v>74917.798447719542</v>
      </c>
      <c r="D297" s="7">
        <f t="shared" si="21"/>
        <v>1180.6557385907606</v>
      </c>
      <c r="E297" s="7">
        <f t="shared" si="22"/>
        <v>265.33386950234006</v>
      </c>
      <c r="F297" s="7">
        <f t="shared" si="23"/>
        <v>915.3218690884205</v>
      </c>
      <c r="G297" s="7">
        <f t="shared" si="24"/>
        <v>74002.476578631118</v>
      </c>
    </row>
    <row r="298" spans="1:7" x14ac:dyDescent="0.25">
      <c r="A298" s="4">
        <v>290</v>
      </c>
      <c r="B298" s="5">
        <v>53724</v>
      </c>
      <c r="C298" s="7">
        <f t="shared" si="20"/>
        <v>74002.476578631118</v>
      </c>
      <c r="D298" s="7">
        <f t="shared" si="21"/>
        <v>1180.6557385907606</v>
      </c>
      <c r="E298" s="7">
        <f t="shared" si="22"/>
        <v>262.09210454931855</v>
      </c>
      <c r="F298" s="7">
        <f t="shared" si="23"/>
        <v>918.56363404144213</v>
      </c>
      <c r="G298" s="7">
        <f t="shared" si="24"/>
        <v>73083.912944589683</v>
      </c>
    </row>
    <row r="299" spans="1:7" x14ac:dyDescent="0.25">
      <c r="A299" s="4">
        <v>291</v>
      </c>
      <c r="B299" s="5">
        <v>53752</v>
      </c>
      <c r="C299" s="7">
        <f t="shared" si="20"/>
        <v>73083.912944589683</v>
      </c>
      <c r="D299" s="7">
        <f t="shared" si="21"/>
        <v>1180.6557385907606</v>
      </c>
      <c r="E299" s="7">
        <f t="shared" si="22"/>
        <v>258.83885834542184</v>
      </c>
      <c r="F299" s="7">
        <f t="shared" si="23"/>
        <v>921.81688024533878</v>
      </c>
      <c r="G299" s="7">
        <f t="shared" si="24"/>
        <v>72162.09606434434</v>
      </c>
    </row>
    <row r="300" spans="1:7" x14ac:dyDescent="0.25">
      <c r="A300" s="4">
        <v>292</v>
      </c>
      <c r="B300" s="5">
        <v>53783</v>
      </c>
      <c r="C300" s="7">
        <f t="shared" si="20"/>
        <v>72162.09606434434</v>
      </c>
      <c r="D300" s="7">
        <f t="shared" si="21"/>
        <v>1180.6557385907606</v>
      </c>
      <c r="E300" s="7">
        <f t="shared" si="22"/>
        <v>255.57409022788622</v>
      </c>
      <c r="F300" s="7">
        <f t="shared" si="23"/>
        <v>925.08164836287438</v>
      </c>
      <c r="G300" s="7">
        <f t="shared" si="24"/>
        <v>71237.014415981466</v>
      </c>
    </row>
    <row r="301" spans="1:7" x14ac:dyDescent="0.25">
      <c r="A301" s="4">
        <v>293</v>
      </c>
      <c r="B301" s="5">
        <v>53813</v>
      </c>
      <c r="C301" s="7">
        <f t="shared" si="20"/>
        <v>71237.014415981466</v>
      </c>
      <c r="D301" s="7">
        <f t="shared" si="21"/>
        <v>1180.6557385907606</v>
      </c>
      <c r="E301" s="7">
        <f t="shared" si="22"/>
        <v>252.29775938993438</v>
      </c>
      <c r="F301" s="7">
        <f t="shared" si="23"/>
        <v>928.35797920082621</v>
      </c>
      <c r="G301" s="7">
        <f t="shared" si="24"/>
        <v>70308.656436780642</v>
      </c>
    </row>
    <row r="302" spans="1:7" x14ac:dyDescent="0.25">
      <c r="A302" s="4">
        <v>294</v>
      </c>
      <c r="B302" s="5">
        <v>53844</v>
      </c>
      <c r="C302" s="7">
        <f t="shared" si="20"/>
        <v>70308.656436780642</v>
      </c>
      <c r="D302" s="7">
        <f t="shared" si="21"/>
        <v>1180.6557385907606</v>
      </c>
      <c r="E302" s="7">
        <f t="shared" si="22"/>
        <v>249.0098248802648</v>
      </c>
      <c r="F302" s="7">
        <f t="shared" si="23"/>
        <v>931.64591371049585</v>
      </c>
      <c r="G302" s="7">
        <f t="shared" si="24"/>
        <v>69377.010523070145</v>
      </c>
    </row>
    <row r="303" spans="1:7" x14ac:dyDescent="0.25">
      <c r="A303" s="4">
        <v>295</v>
      </c>
      <c r="B303" s="5">
        <v>53874</v>
      </c>
      <c r="C303" s="7">
        <f t="shared" si="20"/>
        <v>69377.010523070145</v>
      </c>
      <c r="D303" s="7">
        <f t="shared" si="21"/>
        <v>1180.6557385907606</v>
      </c>
      <c r="E303" s="7">
        <f t="shared" si="22"/>
        <v>245.71024560254011</v>
      </c>
      <c r="F303" s="7">
        <f t="shared" si="23"/>
        <v>934.94549298822051</v>
      </c>
      <c r="G303" s="7">
        <f t="shared" si="24"/>
        <v>68442.065030081925</v>
      </c>
    </row>
    <row r="304" spans="1:7" x14ac:dyDescent="0.25">
      <c r="A304" s="4">
        <v>296</v>
      </c>
      <c r="B304" s="5">
        <v>53905</v>
      </c>
      <c r="C304" s="7">
        <f t="shared" si="20"/>
        <v>68442.065030081925</v>
      </c>
      <c r="D304" s="7">
        <f t="shared" si="21"/>
        <v>1180.6557385907606</v>
      </c>
      <c r="E304" s="7">
        <f t="shared" si="22"/>
        <v>242.39898031487351</v>
      </c>
      <c r="F304" s="7">
        <f t="shared" si="23"/>
        <v>938.25675827588714</v>
      </c>
      <c r="G304" s="7">
        <f t="shared" si="24"/>
        <v>67503.808271806032</v>
      </c>
    </row>
    <row r="305" spans="1:7" x14ac:dyDescent="0.25">
      <c r="A305" s="4">
        <v>297</v>
      </c>
      <c r="B305" s="5">
        <v>53936</v>
      </c>
      <c r="C305" s="7">
        <f t="shared" si="20"/>
        <v>67503.808271806032</v>
      </c>
      <c r="D305" s="7">
        <f t="shared" si="21"/>
        <v>1180.6557385907606</v>
      </c>
      <c r="E305" s="7">
        <f t="shared" si="22"/>
        <v>239.07598762931306</v>
      </c>
      <c r="F305" s="7">
        <f t="shared" si="23"/>
        <v>941.57975096144753</v>
      </c>
      <c r="G305" s="7">
        <f t="shared" si="24"/>
        <v>66562.228520844583</v>
      </c>
    </row>
    <row r="306" spans="1:7" x14ac:dyDescent="0.25">
      <c r="A306" s="4">
        <v>298</v>
      </c>
      <c r="B306" s="5">
        <v>53966</v>
      </c>
      <c r="C306" s="7">
        <f t="shared" si="20"/>
        <v>66562.228520844583</v>
      </c>
      <c r="D306" s="7">
        <f t="shared" si="21"/>
        <v>1180.6557385907606</v>
      </c>
      <c r="E306" s="7">
        <f t="shared" si="22"/>
        <v>235.74122601132458</v>
      </c>
      <c r="F306" s="7">
        <f t="shared" si="23"/>
        <v>944.91451257943606</v>
      </c>
      <c r="G306" s="7">
        <f t="shared" si="24"/>
        <v>65617.314008265152</v>
      </c>
    </row>
    <row r="307" spans="1:7" x14ac:dyDescent="0.25">
      <c r="A307" s="4">
        <v>299</v>
      </c>
      <c r="B307" s="5">
        <v>53997</v>
      </c>
      <c r="C307" s="7">
        <f t="shared" si="20"/>
        <v>65617.314008265152</v>
      </c>
      <c r="D307" s="7">
        <f t="shared" si="21"/>
        <v>1180.6557385907606</v>
      </c>
      <c r="E307" s="7">
        <f t="shared" si="22"/>
        <v>232.39465377927243</v>
      </c>
      <c r="F307" s="7">
        <f t="shared" si="23"/>
        <v>948.26108481148822</v>
      </c>
      <c r="G307" s="7">
        <f t="shared" si="24"/>
        <v>64669.052923453666</v>
      </c>
    </row>
    <row r="308" spans="1:7" x14ac:dyDescent="0.25">
      <c r="A308" s="4">
        <v>300</v>
      </c>
      <c r="B308" s="5">
        <v>54027</v>
      </c>
      <c r="C308" s="7">
        <f t="shared" si="20"/>
        <v>64669.052923453666</v>
      </c>
      <c r="D308" s="7">
        <f t="shared" si="21"/>
        <v>1180.6557385907606</v>
      </c>
      <c r="E308" s="7">
        <f t="shared" si="22"/>
        <v>229.03622910389842</v>
      </c>
      <c r="F308" s="7">
        <f t="shared" si="23"/>
        <v>951.61950948686217</v>
      </c>
      <c r="G308" s="7">
        <f t="shared" si="24"/>
        <v>63717.433413966806</v>
      </c>
    </row>
    <row r="309" spans="1:7" x14ac:dyDescent="0.25">
      <c r="A309" s="4">
        <v>301</v>
      </c>
      <c r="B309" s="5">
        <v>54058</v>
      </c>
      <c r="C309" s="7">
        <f t="shared" si="20"/>
        <v>63717.433413966806</v>
      </c>
      <c r="D309" s="7">
        <f t="shared" si="21"/>
        <v>1180.6557385907606</v>
      </c>
      <c r="E309" s="7">
        <f t="shared" si="22"/>
        <v>225.66591000779911</v>
      </c>
      <c r="F309" s="7">
        <f t="shared" si="23"/>
        <v>954.98982858296154</v>
      </c>
      <c r="G309" s="7">
        <f t="shared" si="24"/>
        <v>62762.443585383844</v>
      </c>
    </row>
    <row r="310" spans="1:7" x14ac:dyDescent="0.25">
      <c r="A310" s="4">
        <v>302</v>
      </c>
      <c r="B310" s="5">
        <v>54089</v>
      </c>
      <c r="C310" s="7">
        <f t="shared" si="20"/>
        <v>62762.443585383844</v>
      </c>
      <c r="D310" s="7">
        <f t="shared" si="21"/>
        <v>1180.6557385907606</v>
      </c>
      <c r="E310" s="7">
        <f t="shared" si="22"/>
        <v>222.28365436490114</v>
      </c>
      <c r="F310" s="7">
        <f t="shared" si="23"/>
        <v>958.37208422585945</v>
      </c>
      <c r="G310" s="7">
        <f t="shared" si="24"/>
        <v>61804.071501157981</v>
      </c>
    </row>
    <row r="311" spans="1:7" x14ac:dyDescent="0.25">
      <c r="A311" s="4">
        <v>303</v>
      </c>
      <c r="B311" s="5">
        <v>54118</v>
      </c>
      <c r="C311" s="7">
        <f t="shared" si="20"/>
        <v>61804.071501157981</v>
      </c>
      <c r="D311" s="7">
        <f t="shared" si="21"/>
        <v>1180.6557385907606</v>
      </c>
      <c r="E311" s="7">
        <f t="shared" si="22"/>
        <v>218.88941989993452</v>
      </c>
      <c r="F311" s="7">
        <f t="shared" si="23"/>
        <v>961.7663186908261</v>
      </c>
      <c r="G311" s="7">
        <f t="shared" si="24"/>
        <v>60842.305182467157</v>
      </c>
    </row>
    <row r="312" spans="1:7" x14ac:dyDescent="0.25">
      <c r="A312" s="4">
        <v>304</v>
      </c>
      <c r="B312" s="5">
        <v>54149</v>
      </c>
      <c r="C312" s="7">
        <f t="shared" si="20"/>
        <v>60842.305182467157</v>
      </c>
      <c r="D312" s="7">
        <f t="shared" si="21"/>
        <v>1180.6557385907606</v>
      </c>
      <c r="E312" s="7">
        <f t="shared" si="22"/>
        <v>215.48316418790452</v>
      </c>
      <c r="F312" s="7">
        <f t="shared" si="23"/>
        <v>965.17257440285607</v>
      </c>
      <c r="G312" s="7">
        <f t="shared" si="24"/>
        <v>59877.132608064298</v>
      </c>
    </row>
    <row r="313" spans="1:7" x14ac:dyDescent="0.25">
      <c r="A313" s="4">
        <v>305</v>
      </c>
      <c r="B313" s="5">
        <v>54179</v>
      </c>
      <c r="C313" s="7">
        <f t="shared" si="20"/>
        <v>59877.132608064298</v>
      </c>
      <c r="D313" s="7">
        <f t="shared" si="21"/>
        <v>1180.6557385907606</v>
      </c>
      <c r="E313" s="7">
        <f t="shared" si="22"/>
        <v>212.06484465356107</v>
      </c>
      <c r="F313" s="7">
        <f t="shared" si="23"/>
        <v>968.59089393719955</v>
      </c>
      <c r="G313" s="7">
        <f t="shared" si="24"/>
        <v>58908.541714127095</v>
      </c>
    </row>
    <row r="314" spans="1:7" x14ac:dyDescent="0.25">
      <c r="A314" s="4">
        <v>306</v>
      </c>
      <c r="B314" s="5">
        <v>54210</v>
      </c>
      <c r="C314" s="7">
        <f t="shared" si="20"/>
        <v>58908.541714127095</v>
      </c>
      <c r="D314" s="7">
        <f t="shared" si="21"/>
        <v>1180.6557385907606</v>
      </c>
      <c r="E314" s="7">
        <f t="shared" si="22"/>
        <v>208.63441857086681</v>
      </c>
      <c r="F314" s="7">
        <f t="shared" si="23"/>
        <v>972.02132001989378</v>
      </c>
      <c r="G314" s="7">
        <f t="shared" si="24"/>
        <v>57936.520394107203</v>
      </c>
    </row>
    <row r="315" spans="1:7" x14ac:dyDescent="0.25">
      <c r="A315" s="4">
        <v>307</v>
      </c>
      <c r="B315" s="5">
        <v>54240</v>
      </c>
      <c r="C315" s="7">
        <f t="shared" si="20"/>
        <v>57936.520394107203</v>
      </c>
      <c r="D315" s="7">
        <f t="shared" si="21"/>
        <v>1180.6557385907606</v>
      </c>
      <c r="E315" s="7">
        <f t="shared" si="22"/>
        <v>205.19184306246302</v>
      </c>
      <c r="F315" s="7">
        <f t="shared" si="23"/>
        <v>975.4638955282976</v>
      </c>
      <c r="G315" s="7">
        <f t="shared" si="24"/>
        <v>56961.056498578902</v>
      </c>
    </row>
    <row r="316" spans="1:7" x14ac:dyDescent="0.25">
      <c r="A316" s="4">
        <v>308</v>
      </c>
      <c r="B316" s="5">
        <v>54271</v>
      </c>
      <c r="C316" s="7">
        <f t="shared" si="20"/>
        <v>56961.056498578902</v>
      </c>
      <c r="D316" s="7">
        <f t="shared" si="21"/>
        <v>1180.6557385907606</v>
      </c>
      <c r="E316" s="7">
        <f t="shared" si="22"/>
        <v>201.73707509913362</v>
      </c>
      <c r="F316" s="7">
        <f t="shared" si="23"/>
        <v>978.91866349162706</v>
      </c>
      <c r="G316" s="7">
        <f t="shared" si="24"/>
        <v>55982.137835087276</v>
      </c>
    </row>
    <row r="317" spans="1:7" x14ac:dyDescent="0.25">
      <c r="A317" s="4">
        <v>309</v>
      </c>
      <c r="B317" s="5">
        <v>54302</v>
      </c>
      <c r="C317" s="7">
        <f t="shared" si="20"/>
        <v>55982.137835087276</v>
      </c>
      <c r="D317" s="7">
        <f t="shared" si="21"/>
        <v>1180.6557385907606</v>
      </c>
      <c r="E317" s="7">
        <f t="shared" si="22"/>
        <v>198.27007149926746</v>
      </c>
      <c r="F317" s="7">
        <f t="shared" si="23"/>
        <v>982.38566709149313</v>
      </c>
      <c r="G317" s="7">
        <f t="shared" si="24"/>
        <v>54999.752167995786</v>
      </c>
    </row>
    <row r="318" spans="1:7" x14ac:dyDescent="0.25">
      <c r="A318" s="4">
        <v>310</v>
      </c>
      <c r="B318" s="5">
        <v>54332</v>
      </c>
      <c r="C318" s="7">
        <f t="shared" si="20"/>
        <v>54999.752167995786</v>
      </c>
      <c r="D318" s="7">
        <f t="shared" si="21"/>
        <v>1180.6557385907606</v>
      </c>
      <c r="E318" s="7">
        <f t="shared" si="22"/>
        <v>194.79078892831842</v>
      </c>
      <c r="F318" s="7">
        <f t="shared" si="23"/>
        <v>985.8649496624422</v>
      </c>
      <c r="G318" s="7">
        <f t="shared" si="24"/>
        <v>54013.887218333344</v>
      </c>
    </row>
    <row r="319" spans="1:7" x14ac:dyDescent="0.25">
      <c r="A319" s="4">
        <v>311</v>
      </c>
      <c r="B319" s="5">
        <v>54363</v>
      </c>
      <c r="C319" s="7">
        <f t="shared" si="20"/>
        <v>54013.887218333344</v>
      </c>
      <c r="D319" s="7">
        <f t="shared" si="21"/>
        <v>1180.6557385907606</v>
      </c>
      <c r="E319" s="7">
        <f t="shared" si="22"/>
        <v>191.29918389826395</v>
      </c>
      <c r="F319" s="7">
        <f t="shared" si="23"/>
        <v>989.35655469249673</v>
      </c>
      <c r="G319" s="7">
        <f t="shared" si="24"/>
        <v>53024.53066364085</v>
      </c>
    </row>
    <row r="320" spans="1:7" x14ac:dyDescent="0.25">
      <c r="A320" s="4">
        <v>312</v>
      </c>
      <c r="B320" s="5">
        <v>54393</v>
      </c>
      <c r="C320" s="7">
        <f t="shared" si="20"/>
        <v>53024.53066364085</v>
      </c>
      <c r="D320" s="7">
        <f t="shared" si="21"/>
        <v>1180.6557385907606</v>
      </c>
      <c r="E320" s="7">
        <f t="shared" si="22"/>
        <v>187.79521276706134</v>
      </c>
      <c r="F320" s="7">
        <f t="shared" si="23"/>
        <v>992.86052582369928</v>
      </c>
      <c r="G320" s="7">
        <f t="shared" si="24"/>
        <v>52031.670137817149</v>
      </c>
    </row>
    <row r="321" spans="1:7" x14ac:dyDescent="0.25">
      <c r="A321" s="4">
        <v>313</v>
      </c>
      <c r="B321" s="5">
        <v>54424</v>
      </c>
      <c r="C321" s="7">
        <f t="shared" si="20"/>
        <v>52031.670137817149</v>
      </c>
      <c r="D321" s="7">
        <f t="shared" si="21"/>
        <v>1180.6557385907606</v>
      </c>
      <c r="E321" s="7">
        <f t="shared" si="22"/>
        <v>184.27883173810241</v>
      </c>
      <c r="F321" s="7">
        <f t="shared" si="23"/>
        <v>996.37690685265818</v>
      </c>
      <c r="G321" s="7">
        <f t="shared" si="24"/>
        <v>51035.293230964489</v>
      </c>
    </row>
    <row r="322" spans="1:7" x14ac:dyDescent="0.25">
      <c r="A322" s="4">
        <v>314</v>
      </c>
      <c r="B322" s="5">
        <v>54455</v>
      </c>
      <c r="C322" s="7">
        <f t="shared" si="20"/>
        <v>51035.293230964489</v>
      </c>
      <c r="D322" s="7">
        <f t="shared" si="21"/>
        <v>1180.6557385907606</v>
      </c>
      <c r="E322" s="7">
        <f t="shared" si="22"/>
        <v>180.74999685966591</v>
      </c>
      <c r="F322" s="7">
        <f t="shared" si="23"/>
        <v>999.90574173109474</v>
      </c>
      <c r="G322" s="7">
        <f t="shared" si="24"/>
        <v>50035.387489233392</v>
      </c>
    </row>
    <row r="323" spans="1:7" x14ac:dyDescent="0.25">
      <c r="A323" s="4">
        <v>315</v>
      </c>
      <c r="B323" s="5">
        <v>54483</v>
      </c>
      <c r="C323" s="7">
        <f t="shared" si="20"/>
        <v>50035.387489233392</v>
      </c>
      <c r="D323" s="7">
        <f t="shared" si="21"/>
        <v>1180.6557385907606</v>
      </c>
      <c r="E323" s="7">
        <f t="shared" si="22"/>
        <v>177.20866402436826</v>
      </c>
      <c r="F323" s="7">
        <f t="shared" si="23"/>
        <v>1003.4470745663923</v>
      </c>
      <c r="G323" s="7">
        <f t="shared" si="24"/>
        <v>49031.940414666999</v>
      </c>
    </row>
    <row r="324" spans="1:7" x14ac:dyDescent="0.25">
      <c r="A324" s="4">
        <v>316</v>
      </c>
      <c r="B324" s="5">
        <v>54514</v>
      </c>
      <c r="C324" s="7">
        <f t="shared" si="20"/>
        <v>49031.940414666999</v>
      </c>
      <c r="D324" s="7">
        <f t="shared" si="21"/>
        <v>1180.6557385907606</v>
      </c>
      <c r="E324" s="7">
        <f t="shared" si="22"/>
        <v>173.65478896861231</v>
      </c>
      <c r="F324" s="7">
        <f t="shared" si="23"/>
        <v>1007.0009496221483</v>
      </c>
      <c r="G324" s="7">
        <f t="shared" si="24"/>
        <v>48024.939465044852</v>
      </c>
    </row>
    <row r="325" spans="1:7" x14ac:dyDescent="0.25">
      <c r="A325" s="4">
        <v>317</v>
      </c>
      <c r="B325" s="5">
        <v>54544</v>
      </c>
      <c r="C325" s="7">
        <f t="shared" si="20"/>
        <v>48024.939465044852</v>
      </c>
      <c r="D325" s="7">
        <f t="shared" si="21"/>
        <v>1180.6557385907606</v>
      </c>
      <c r="E325" s="7">
        <f t="shared" si="22"/>
        <v>170.08832727203387</v>
      </c>
      <c r="F325" s="7">
        <f t="shared" si="23"/>
        <v>1010.5674113187267</v>
      </c>
      <c r="G325" s="7">
        <f t="shared" si="24"/>
        <v>47014.372053726125</v>
      </c>
    </row>
    <row r="326" spans="1:7" x14ac:dyDescent="0.25">
      <c r="A326" s="4">
        <v>318</v>
      </c>
      <c r="B326" s="5">
        <v>54575</v>
      </c>
      <c r="C326" s="7">
        <f t="shared" si="20"/>
        <v>47014.372053726125</v>
      </c>
      <c r="D326" s="7">
        <f t="shared" si="21"/>
        <v>1180.6557385907606</v>
      </c>
      <c r="E326" s="7">
        <f t="shared" si="22"/>
        <v>166.50923435694671</v>
      </c>
      <c r="F326" s="7">
        <f t="shared" si="23"/>
        <v>1014.1465042338139</v>
      </c>
      <c r="G326" s="7">
        <f t="shared" si="24"/>
        <v>46000.225549492308</v>
      </c>
    </row>
    <row r="327" spans="1:7" x14ac:dyDescent="0.25">
      <c r="A327" s="4">
        <v>319</v>
      </c>
      <c r="B327" s="5">
        <v>54605</v>
      </c>
      <c r="C327" s="7">
        <f t="shared" si="20"/>
        <v>46000.225549492308</v>
      </c>
      <c r="D327" s="7">
        <f t="shared" si="21"/>
        <v>1180.6557385907606</v>
      </c>
      <c r="E327" s="7">
        <f t="shared" si="22"/>
        <v>162.91746548778528</v>
      </c>
      <c r="F327" s="7">
        <f t="shared" si="23"/>
        <v>1017.7382731029753</v>
      </c>
      <c r="G327" s="7">
        <f t="shared" si="24"/>
        <v>44982.487276389336</v>
      </c>
    </row>
    <row r="328" spans="1:7" x14ac:dyDescent="0.25">
      <c r="A328" s="4">
        <v>320</v>
      </c>
      <c r="B328" s="5">
        <v>54636</v>
      </c>
      <c r="C328" s="7">
        <f t="shared" si="20"/>
        <v>44982.487276389336</v>
      </c>
      <c r="D328" s="7">
        <f t="shared" si="21"/>
        <v>1180.6557385907606</v>
      </c>
      <c r="E328" s="7">
        <f t="shared" si="22"/>
        <v>159.31297577054559</v>
      </c>
      <c r="F328" s="7">
        <f t="shared" si="23"/>
        <v>1021.3427628202151</v>
      </c>
      <c r="G328" s="7">
        <f t="shared" si="24"/>
        <v>43961.144513569125</v>
      </c>
    </row>
    <row r="329" spans="1:7" x14ac:dyDescent="0.25">
      <c r="A329" s="4">
        <v>321</v>
      </c>
      <c r="B329" s="5">
        <v>54667</v>
      </c>
      <c r="C329" s="7">
        <f t="shared" si="20"/>
        <v>43961.144513569125</v>
      </c>
      <c r="D329" s="7">
        <f t="shared" si="21"/>
        <v>1180.6557385907606</v>
      </c>
      <c r="E329" s="7">
        <f t="shared" si="22"/>
        <v>155.695720152224</v>
      </c>
      <c r="F329" s="7">
        <f t="shared" si="23"/>
        <v>1024.9600184385367</v>
      </c>
      <c r="G329" s="7">
        <f t="shared" si="24"/>
        <v>42936.18449513059</v>
      </c>
    </row>
    <row r="330" spans="1:7" x14ac:dyDescent="0.25">
      <c r="A330" s="4">
        <v>322</v>
      </c>
      <c r="B330" s="5">
        <v>54697</v>
      </c>
      <c r="C330" s="7">
        <f t="shared" si="20"/>
        <v>42936.18449513059</v>
      </c>
      <c r="D330" s="7">
        <f t="shared" si="21"/>
        <v>1180.6557385907606</v>
      </c>
      <c r="E330" s="7">
        <f t="shared" si="22"/>
        <v>152.06565342025419</v>
      </c>
      <c r="F330" s="7">
        <f t="shared" si="23"/>
        <v>1028.5900851705064</v>
      </c>
      <c r="G330" s="7">
        <f t="shared" si="24"/>
        <v>41907.594409960082</v>
      </c>
    </row>
    <row r="331" spans="1:7" x14ac:dyDescent="0.25">
      <c r="A331" s="4">
        <v>323</v>
      </c>
      <c r="B331" s="5">
        <v>54728</v>
      </c>
      <c r="C331" s="7">
        <f t="shared" si="20"/>
        <v>41907.594409960082</v>
      </c>
      <c r="D331" s="7">
        <f t="shared" si="21"/>
        <v>1180.6557385907606</v>
      </c>
      <c r="E331" s="7">
        <f t="shared" si="22"/>
        <v>148.42273020194196</v>
      </c>
      <c r="F331" s="7">
        <f t="shared" si="23"/>
        <v>1032.2330083888187</v>
      </c>
      <c r="G331" s="7">
        <f t="shared" si="24"/>
        <v>40875.361401571266</v>
      </c>
    </row>
    <row r="332" spans="1:7" x14ac:dyDescent="0.25">
      <c r="A332" s="4">
        <v>324</v>
      </c>
      <c r="B332" s="5">
        <v>54758</v>
      </c>
      <c r="C332" s="7">
        <f t="shared" ref="C332:C360" si="25">G331</f>
        <v>40875.361401571266</v>
      </c>
      <c r="D332" s="7">
        <f t="shared" ref="D332:D360" si="26">$D$3</f>
        <v>1180.6557385907606</v>
      </c>
      <c r="E332" s="7">
        <f t="shared" ref="E332:E360" si="27">C332*$D$2</f>
        <v>144.76690496389824</v>
      </c>
      <c r="F332" s="7">
        <f t="shared" ref="F332:F360" si="28">D332-E332</f>
        <v>1035.8888336268624</v>
      </c>
      <c r="G332" s="7">
        <f t="shared" ref="G332:G360" si="29">C332-F332</f>
        <v>39839.472567944402</v>
      </c>
    </row>
    <row r="333" spans="1:7" x14ac:dyDescent="0.25">
      <c r="A333" s="4">
        <v>325</v>
      </c>
      <c r="B333" s="5">
        <v>54789</v>
      </c>
      <c r="C333" s="7">
        <f t="shared" si="25"/>
        <v>39839.472567944402</v>
      </c>
      <c r="D333" s="7">
        <f t="shared" si="26"/>
        <v>1180.6557385907606</v>
      </c>
      <c r="E333" s="7">
        <f t="shared" si="27"/>
        <v>141.09813201146977</v>
      </c>
      <c r="F333" s="7">
        <f t="shared" si="28"/>
        <v>1039.5576065792909</v>
      </c>
      <c r="G333" s="7">
        <f t="shared" si="29"/>
        <v>38799.91496136511</v>
      </c>
    </row>
    <row r="334" spans="1:7" x14ac:dyDescent="0.25">
      <c r="A334" s="4">
        <v>326</v>
      </c>
      <c r="B334" s="5">
        <v>54820</v>
      </c>
      <c r="C334" s="7">
        <f t="shared" si="25"/>
        <v>38799.91496136511</v>
      </c>
      <c r="D334" s="7">
        <f t="shared" si="26"/>
        <v>1180.6557385907606</v>
      </c>
      <c r="E334" s="7">
        <f t="shared" si="27"/>
        <v>137.41636548816811</v>
      </c>
      <c r="F334" s="7">
        <f t="shared" si="28"/>
        <v>1043.2393731025925</v>
      </c>
      <c r="G334" s="7">
        <f t="shared" si="29"/>
        <v>37756.675588262515</v>
      </c>
    </row>
    <row r="335" spans="1:7" x14ac:dyDescent="0.25">
      <c r="A335" s="4">
        <v>327</v>
      </c>
      <c r="B335" s="5">
        <v>54848</v>
      </c>
      <c r="C335" s="7">
        <f t="shared" si="25"/>
        <v>37756.675588262515</v>
      </c>
      <c r="D335" s="7">
        <f t="shared" si="26"/>
        <v>1180.6557385907606</v>
      </c>
      <c r="E335" s="7">
        <f t="shared" si="27"/>
        <v>133.7215593750964</v>
      </c>
      <c r="F335" s="7">
        <f t="shared" si="28"/>
        <v>1046.9341792156642</v>
      </c>
      <c r="G335" s="7">
        <f t="shared" si="29"/>
        <v>36709.741409046852</v>
      </c>
    </row>
    <row r="336" spans="1:7" x14ac:dyDescent="0.25">
      <c r="A336" s="4">
        <v>328</v>
      </c>
      <c r="B336" s="5">
        <v>54879</v>
      </c>
      <c r="C336" s="7">
        <f t="shared" si="25"/>
        <v>36709.741409046852</v>
      </c>
      <c r="D336" s="7">
        <f t="shared" si="26"/>
        <v>1180.6557385907606</v>
      </c>
      <c r="E336" s="7">
        <f t="shared" si="27"/>
        <v>130.01366749037427</v>
      </c>
      <c r="F336" s="7">
        <f t="shared" si="28"/>
        <v>1050.6420711003864</v>
      </c>
      <c r="G336" s="7">
        <f t="shared" si="29"/>
        <v>35659.099337946463</v>
      </c>
    </row>
    <row r="337" spans="1:7" x14ac:dyDescent="0.25">
      <c r="A337" s="4">
        <v>329</v>
      </c>
      <c r="B337" s="5">
        <v>54909</v>
      </c>
      <c r="C337" s="7">
        <f t="shared" si="25"/>
        <v>35659.099337946463</v>
      </c>
      <c r="D337" s="7">
        <f t="shared" si="26"/>
        <v>1180.6557385907606</v>
      </c>
      <c r="E337" s="7">
        <f t="shared" si="27"/>
        <v>126.2926434885604</v>
      </c>
      <c r="F337" s="7">
        <f t="shared" si="28"/>
        <v>1054.3630951022003</v>
      </c>
      <c r="G337" s="7">
        <f t="shared" si="29"/>
        <v>34604.736242844265</v>
      </c>
    </row>
    <row r="338" spans="1:7" x14ac:dyDescent="0.25">
      <c r="A338" s="4">
        <v>330</v>
      </c>
      <c r="B338" s="5">
        <v>54940</v>
      </c>
      <c r="C338" s="7">
        <f t="shared" si="25"/>
        <v>34604.736242844265</v>
      </c>
      <c r="D338" s="7">
        <f t="shared" si="26"/>
        <v>1180.6557385907606</v>
      </c>
      <c r="E338" s="7">
        <f t="shared" si="27"/>
        <v>122.55844086007345</v>
      </c>
      <c r="F338" s="7">
        <f t="shared" si="28"/>
        <v>1058.0972977306872</v>
      </c>
      <c r="G338" s="7">
        <f t="shared" si="29"/>
        <v>33546.638945113576</v>
      </c>
    </row>
    <row r="339" spans="1:7" x14ac:dyDescent="0.25">
      <c r="A339" s="4">
        <v>331</v>
      </c>
      <c r="B339" s="5">
        <v>54970</v>
      </c>
      <c r="C339" s="7">
        <f t="shared" si="25"/>
        <v>33546.638945113576</v>
      </c>
      <c r="D339" s="7">
        <f t="shared" si="26"/>
        <v>1180.6557385907606</v>
      </c>
      <c r="E339" s="7">
        <f t="shared" si="27"/>
        <v>118.81101293061059</v>
      </c>
      <c r="F339" s="7">
        <f t="shared" si="28"/>
        <v>1061.8447256601501</v>
      </c>
      <c r="G339" s="7">
        <f t="shared" si="29"/>
        <v>32484.794219453426</v>
      </c>
    </row>
    <row r="340" spans="1:7" x14ac:dyDescent="0.25">
      <c r="A340" s="4">
        <v>332</v>
      </c>
      <c r="B340" s="5">
        <v>55001</v>
      </c>
      <c r="C340" s="7">
        <f t="shared" si="25"/>
        <v>32484.794219453426</v>
      </c>
      <c r="D340" s="7">
        <f t="shared" si="26"/>
        <v>1180.6557385907606</v>
      </c>
      <c r="E340" s="7">
        <f t="shared" si="27"/>
        <v>115.05031286056423</v>
      </c>
      <c r="F340" s="7">
        <f t="shared" si="28"/>
        <v>1065.6054257301964</v>
      </c>
      <c r="G340" s="7">
        <f t="shared" si="29"/>
        <v>31419.188793723231</v>
      </c>
    </row>
    <row r="341" spans="1:7" x14ac:dyDescent="0.25">
      <c r="A341" s="4">
        <v>333</v>
      </c>
      <c r="B341" s="5">
        <v>55032</v>
      </c>
      <c r="C341" s="7">
        <f t="shared" si="25"/>
        <v>31419.188793723231</v>
      </c>
      <c r="D341" s="7">
        <f t="shared" si="26"/>
        <v>1180.6557385907606</v>
      </c>
      <c r="E341" s="7">
        <f t="shared" si="27"/>
        <v>111.27629364443645</v>
      </c>
      <c r="F341" s="7">
        <f t="shared" si="28"/>
        <v>1069.3794449463242</v>
      </c>
      <c r="G341" s="7">
        <f t="shared" si="29"/>
        <v>30349.809348776907</v>
      </c>
    </row>
    <row r="342" spans="1:7" x14ac:dyDescent="0.25">
      <c r="A342" s="4">
        <v>334</v>
      </c>
      <c r="B342" s="5">
        <v>55062</v>
      </c>
      <c r="C342" s="7">
        <f t="shared" si="25"/>
        <v>30349.809348776907</v>
      </c>
      <c r="D342" s="7">
        <f t="shared" si="26"/>
        <v>1180.6557385907606</v>
      </c>
      <c r="E342" s="7">
        <f t="shared" si="27"/>
        <v>107.48890811025156</v>
      </c>
      <c r="F342" s="7">
        <f t="shared" si="28"/>
        <v>1073.1668304805091</v>
      </c>
      <c r="G342" s="7">
        <f t="shared" si="29"/>
        <v>29276.642518296398</v>
      </c>
    </row>
    <row r="343" spans="1:7" x14ac:dyDescent="0.25">
      <c r="A343" s="4">
        <v>335</v>
      </c>
      <c r="B343" s="5">
        <v>55093</v>
      </c>
      <c r="C343" s="7">
        <f t="shared" si="25"/>
        <v>29276.642518296398</v>
      </c>
      <c r="D343" s="7">
        <f t="shared" si="26"/>
        <v>1180.6557385907606</v>
      </c>
      <c r="E343" s="7">
        <f t="shared" si="27"/>
        <v>103.68810891896642</v>
      </c>
      <c r="F343" s="7">
        <f t="shared" si="28"/>
        <v>1076.9676296717942</v>
      </c>
      <c r="G343" s="7">
        <f t="shared" si="29"/>
        <v>28199.674888624602</v>
      </c>
    </row>
    <row r="344" spans="1:7" x14ac:dyDescent="0.25">
      <c r="A344" s="4">
        <v>336</v>
      </c>
      <c r="B344" s="5">
        <v>55123</v>
      </c>
      <c r="C344" s="7">
        <f t="shared" si="25"/>
        <v>28199.674888624602</v>
      </c>
      <c r="D344" s="7">
        <f t="shared" si="26"/>
        <v>1180.6557385907606</v>
      </c>
      <c r="E344" s="7">
        <f t="shared" si="27"/>
        <v>99.873848563878809</v>
      </c>
      <c r="F344" s="7">
        <f t="shared" si="28"/>
        <v>1080.7818900268819</v>
      </c>
      <c r="G344" s="7">
        <f t="shared" si="29"/>
        <v>27118.892998597719</v>
      </c>
    </row>
    <row r="345" spans="1:7" x14ac:dyDescent="0.25">
      <c r="A345" s="4">
        <v>337</v>
      </c>
      <c r="B345" s="5">
        <v>55154</v>
      </c>
      <c r="C345" s="7">
        <f t="shared" si="25"/>
        <v>27118.892998597719</v>
      </c>
      <c r="D345" s="7">
        <f t="shared" si="26"/>
        <v>1180.6557385907606</v>
      </c>
      <c r="E345" s="7">
        <f t="shared" si="27"/>
        <v>96.046079370033596</v>
      </c>
      <c r="F345" s="7">
        <f t="shared" si="28"/>
        <v>1084.6096592207271</v>
      </c>
      <c r="G345" s="7">
        <f t="shared" si="29"/>
        <v>26034.283339376991</v>
      </c>
    </row>
    <row r="346" spans="1:7" x14ac:dyDescent="0.25">
      <c r="A346" s="4">
        <v>338</v>
      </c>
      <c r="B346" s="5">
        <v>55185</v>
      </c>
      <c r="C346" s="7">
        <f t="shared" si="25"/>
        <v>26034.283339376991</v>
      </c>
      <c r="D346" s="7">
        <f t="shared" si="26"/>
        <v>1180.6557385907606</v>
      </c>
      <c r="E346" s="7">
        <f t="shared" si="27"/>
        <v>92.204753493626853</v>
      </c>
      <c r="F346" s="7">
        <f t="shared" si="28"/>
        <v>1088.4509850971338</v>
      </c>
      <c r="G346" s="7">
        <f t="shared" si="29"/>
        <v>24945.832354279857</v>
      </c>
    </row>
    <row r="347" spans="1:7" x14ac:dyDescent="0.25">
      <c r="A347" s="4">
        <v>339</v>
      </c>
      <c r="B347" s="5">
        <v>55213</v>
      </c>
      <c r="C347" s="7">
        <f t="shared" si="25"/>
        <v>24945.832354279857</v>
      </c>
      <c r="D347" s="7">
        <f t="shared" si="26"/>
        <v>1180.6557385907606</v>
      </c>
      <c r="E347" s="7">
        <f t="shared" si="27"/>
        <v>88.349822921407835</v>
      </c>
      <c r="F347" s="7">
        <f t="shared" si="28"/>
        <v>1092.3059156693528</v>
      </c>
      <c r="G347" s="7">
        <f t="shared" si="29"/>
        <v>23853.526438610505</v>
      </c>
    </row>
    <row r="348" spans="1:7" x14ac:dyDescent="0.25">
      <c r="A348" s="4">
        <v>340</v>
      </c>
      <c r="B348" s="5">
        <v>55244</v>
      </c>
      <c r="C348" s="7">
        <f t="shared" si="25"/>
        <v>23853.526438610505</v>
      </c>
      <c r="D348" s="7">
        <f t="shared" si="26"/>
        <v>1180.6557385907606</v>
      </c>
      <c r="E348" s="7">
        <f t="shared" si="27"/>
        <v>84.481239470078876</v>
      </c>
      <c r="F348" s="7">
        <f t="shared" si="28"/>
        <v>1096.1744991206817</v>
      </c>
      <c r="G348" s="7">
        <f t="shared" si="29"/>
        <v>22757.351939489821</v>
      </c>
    </row>
    <row r="349" spans="1:7" x14ac:dyDescent="0.25">
      <c r="A349" s="4">
        <v>341</v>
      </c>
      <c r="B349" s="5">
        <v>55274</v>
      </c>
      <c r="C349" s="7">
        <f t="shared" si="25"/>
        <v>22757.351939489821</v>
      </c>
      <c r="D349" s="7">
        <f t="shared" si="26"/>
        <v>1180.6557385907606</v>
      </c>
      <c r="E349" s="7">
        <f t="shared" si="27"/>
        <v>80.598954785693124</v>
      </c>
      <c r="F349" s="7">
        <f t="shared" si="28"/>
        <v>1100.0567838050674</v>
      </c>
      <c r="G349" s="7">
        <f t="shared" si="29"/>
        <v>21657.295155684755</v>
      </c>
    </row>
    <row r="350" spans="1:7" x14ac:dyDescent="0.25">
      <c r="A350" s="4">
        <v>342</v>
      </c>
      <c r="B350" s="5">
        <v>55305</v>
      </c>
      <c r="C350" s="7">
        <f t="shared" si="25"/>
        <v>21657.295155684755</v>
      </c>
      <c r="D350" s="7">
        <f t="shared" si="26"/>
        <v>1180.6557385907606</v>
      </c>
      <c r="E350" s="7">
        <f t="shared" si="27"/>
        <v>76.702920343050181</v>
      </c>
      <c r="F350" s="7">
        <f t="shared" si="28"/>
        <v>1103.9528182477104</v>
      </c>
      <c r="G350" s="7">
        <f t="shared" si="29"/>
        <v>20553.342337437043</v>
      </c>
    </row>
    <row r="351" spans="1:7" x14ac:dyDescent="0.25">
      <c r="A351" s="4">
        <v>343</v>
      </c>
      <c r="B351" s="5">
        <v>55335</v>
      </c>
      <c r="C351" s="7">
        <f t="shared" si="25"/>
        <v>20553.342337437043</v>
      </c>
      <c r="D351" s="7">
        <f t="shared" si="26"/>
        <v>1180.6557385907606</v>
      </c>
      <c r="E351" s="7">
        <f t="shared" si="27"/>
        <v>72.79308744508954</v>
      </c>
      <c r="F351" s="7">
        <f t="shared" si="28"/>
        <v>1107.8626511456712</v>
      </c>
      <c r="G351" s="7">
        <f t="shared" si="29"/>
        <v>19445.479686291372</v>
      </c>
    </row>
    <row r="352" spans="1:7" x14ac:dyDescent="0.25">
      <c r="A352" s="4">
        <v>344</v>
      </c>
      <c r="B352" s="5">
        <v>55366</v>
      </c>
      <c r="C352" s="7">
        <f t="shared" si="25"/>
        <v>19445.479686291372</v>
      </c>
      <c r="D352" s="7">
        <f t="shared" si="26"/>
        <v>1180.6557385907606</v>
      </c>
      <c r="E352" s="7">
        <f t="shared" si="27"/>
        <v>68.86940722228195</v>
      </c>
      <c r="F352" s="7">
        <f t="shared" si="28"/>
        <v>1111.7863313684786</v>
      </c>
      <c r="G352" s="7">
        <f t="shared" si="29"/>
        <v>18333.693354922892</v>
      </c>
    </row>
    <row r="353" spans="1:7" x14ac:dyDescent="0.25">
      <c r="A353" s="4">
        <v>345</v>
      </c>
      <c r="B353" s="5">
        <v>55397</v>
      </c>
      <c r="C353" s="7">
        <f t="shared" si="25"/>
        <v>18333.693354922892</v>
      </c>
      <c r="D353" s="7">
        <f t="shared" si="26"/>
        <v>1180.6557385907606</v>
      </c>
      <c r="E353" s="7">
        <f t="shared" si="27"/>
        <v>64.931830632018588</v>
      </c>
      <c r="F353" s="7">
        <f t="shared" si="28"/>
        <v>1115.7239079587421</v>
      </c>
      <c r="G353" s="7">
        <f t="shared" si="29"/>
        <v>17217.969446964151</v>
      </c>
    </row>
    <row r="354" spans="1:7" x14ac:dyDescent="0.25">
      <c r="A354" s="4">
        <v>346</v>
      </c>
      <c r="B354" s="5">
        <v>55427</v>
      </c>
      <c r="C354" s="7">
        <f t="shared" si="25"/>
        <v>17217.969446964151</v>
      </c>
      <c r="D354" s="7">
        <f t="shared" si="26"/>
        <v>1180.6557385907606</v>
      </c>
      <c r="E354" s="7">
        <f t="shared" si="27"/>
        <v>60.980308457998042</v>
      </c>
      <c r="F354" s="7">
        <f t="shared" si="28"/>
        <v>1119.6754301327626</v>
      </c>
      <c r="G354" s="7">
        <f t="shared" si="29"/>
        <v>16098.294016831389</v>
      </c>
    </row>
    <row r="355" spans="1:7" x14ac:dyDescent="0.25">
      <c r="A355" s="4">
        <v>347</v>
      </c>
      <c r="B355" s="5">
        <v>55458</v>
      </c>
      <c r="C355" s="7">
        <f t="shared" si="25"/>
        <v>16098.294016831389</v>
      </c>
      <c r="D355" s="7">
        <f t="shared" si="26"/>
        <v>1180.6557385907606</v>
      </c>
      <c r="E355" s="7">
        <f t="shared" si="27"/>
        <v>57.014791309611176</v>
      </c>
      <c r="F355" s="7">
        <f t="shared" si="28"/>
        <v>1123.6409472811495</v>
      </c>
      <c r="G355" s="7">
        <f t="shared" si="29"/>
        <v>14974.653069550239</v>
      </c>
    </row>
    <row r="356" spans="1:7" x14ac:dyDescent="0.25">
      <c r="A356" s="4">
        <v>348</v>
      </c>
      <c r="B356" s="5">
        <v>55488</v>
      </c>
      <c r="C356" s="7">
        <f t="shared" si="25"/>
        <v>14974.653069550239</v>
      </c>
      <c r="D356" s="7">
        <f t="shared" si="26"/>
        <v>1180.6557385907606</v>
      </c>
      <c r="E356" s="7">
        <f t="shared" si="27"/>
        <v>53.035229621323765</v>
      </c>
      <c r="F356" s="7">
        <f t="shared" si="28"/>
        <v>1127.6205089694367</v>
      </c>
      <c r="G356" s="7">
        <f t="shared" si="29"/>
        <v>13847.032560580803</v>
      </c>
    </row>
    <row r="357" spans="1:7" x14ac:dyDescent="0.25">
      <c r="A357" s="4">
        <v>349</v>
      </c>
      <c r="B357" s="5">
        <v>55519</v>
      </c>
      <c r="C357" s="7">
        <f t="shared" si="25"/>
        <v>13847.032560580803</v>
      </c>
      <c r="D357" s="7">
        <f t="shared" si="26"/>
        <v>1180.6557385907606</v>
      </c>
      <c r="E357" s="7">
        <f t="shared" si="27"/>
        <v>49.041573652057011</v>
      </c>
      <c r="F357" s="7">
        <f t="shared" si="28"/>
        <v>1131.6141649387037</v>
      </c>
      <c r="G357" s="7">
        <f t="shared" si="29"/>
        <v>12715.4183956421</v>
      </c>
    </row>
    <row r="358" spans="1:7" x14ac:dyDescent="0.25">
      <c r="A358" s="4">
        <v>350</v>
      </c>
      <c r="B358" s="5">
        <v>55550</v>
      </c>
      <c r="C358" s="7">
        <f t="shared" si="25"/>
        <v>12715.4183956421</v>
      </c>
      <c r="D358" s="7">
        <f t="shared" si="26"/>
        <v>1180.6557385907606</v>
      </c>
      <c r="E358" s="7">
        <f t="shared" si="27"/>
        <v>45.033773484565778</v>
      </c>
      <c r="F358" s="7">
        <f t="shared" si="28"/>
        <v>1135.6219651061949</v>
      </c>
      <c r="G358" s="7">
        <f t="shared" si="29"/>
        <v>11579.796430535906</v>
      </c>
    </row>
    <row r="359" spans="1:7" x14ac:dyDescent="0.25">
      <c r="A359" s="4">
        <v>351</v>
      </c>
      <c r="B359" s="5">
        <v>55579</v>
      </c>
      <c r="C359" s="7">
        <f t="shared" si="25"/>
        <v>11579.796430535906</v>
      </c>
      <c r="D359" s="7">
        <f t="shared" si="26"/>
        <v>1180.6557385907606</v>
      </c>
      <c r="E359" s="7">
        <f t="shared" si="27"/>
        <v>41.011779024814672</v>
      </c>
      <c r="F359" s="7">
        <f t="shared" si="28"/>
        <v>1139.643959565946</v>
      </c>
      <c r="G359" s="7">
        <f t="shared" si="29"/>
        <v>10440.152470969959</v>
      </c>
    </row>
    <row r="360" spans="1:7" x14ac:dyDescent="0.25">
      <c r="A360" s="4">
        <v>352</v>
      </c>
      <c r="B360" s="5">
        <v>55610</v>
      </c>
      <c r="C360" s="7">
        <f t="shared" si="25"/>
        <v>10440.152470969959</v>
      </c>
      <c r="D360" s="7">
        <f t="shared" si="26"/>
        <v>1180.6557385907606</v>
      </c>
      <c r="E360" s="7">
        <f t="shared" si="27"/>
        <v>36.975540001351938</v>
      </c>
      <c r="F360" s="7">
        <f t="shared" si="28"/>
        <v>1143.6801985894087</v>
      </c>
      <c r="G360" s="7">
        <f t="shared" si="29"/>
        <v>9296.4722723805498</v>
      </c>
    </row>
    <row r="361" spans="1:7" x14ac:dyDescent="0.25">
      <c r="A361" s="4">
        <v>353</v>
      </c>
      <c r="B361" s="5">
        <v>55640</v>
      </c>
      <c r="C361" s="7">
        <f>G360</f>
        <v>9296.4722723805498</v>
      </c>
      <c r="D361" s="7">
        <f>$D$3</f>
        <v>1180.6557385907606</v>
      </c>
      <c r="E361" s="7">
        <f>C361*$D$2</f>
        <v>32.92500596468112</v>
      </c>
      <c r="F361" s="7">
        <f>D361-E361</f>
        <v>1147.7307326260795</v>
      </c>
      <c r="G361" s="7">
        <f>C361-F361</f>
        <v>8148.7415397544701</v>
      </c>
    </row>
    <row r="362" spans="1:7" x14ac:dyDescent="0.25">
      <c r="A362" s="4">
        <v>354</v>
      </c>
      <c r="B362" s="5">
        <v>55671</v>
      </c>
      <c r="C362" s="7">
        <f>G361</f>
        <v>8148.7415397544701</v>
      </c>
      <c r="D362" s="7">
        <f>$D$3</f>
        <v>1180.6557385907606</v>
      </c>
      <c r="E362" s="7">
        <f>C362*$D$2</f>
        <v>28.860126286630418</v>
      </c>
      <c r="F362" s="7">
        <f>D362-E362</f>
        <v>1151.7956123041301</v>
      </c>
      <c r="G362" s="7">
        <f>C362-F362</f>
        <v>6996.9459274503397</v>
      </c>
    </row>
    <row r="363" spans="1:7" x14ac:dyDescent="0.25">
      <c r="A363" s="4">
        <v>355</v>
      </c>
      <c r="B363" s="5">
        <v>55701</v>
      </c>
      <c r="C363" s="7">
        <f t="shared" ref="C363:C368" si="30">G362</f>
        <v>6996.9459274503397</v>
      </c>
      <c r="D363" s="7">
        <f t="shared" ref="D363:D368" si="31">$D$3</f>
        <v>1180.6557385907606</v>
      </c>
      <c r="E363" s="7">
        <f t="shared" ref="E363:E368" si="32">C363*$D$2</f>
        <v>24.780850159719954</v>
      </c>
      <c r="F363" s="7">
        <f t="shared" ref="F363:F368" si="33">D363-E363</f>
        <v>1155.8748884310407</v>
      </c>
      <c r="G363" s="7">
        <f t="shared" ref="G363:G368" si="34">C363-F363</f>
        <v>5841.071039019299</v>
      </c>
    </row>
    <row r="364" spans="1:7" x14ac:dyDescent="0.25">
      <c r="A364" s="4">
        <v>356</v>
      </c>
      <c r="B364" s="5">
        <v>55732</v>
      </c>
      <c r="C364" s="7">
        <f t="shared" si="30"/>
        <v>5841.071039019299</v>
      </c>
      <c r="D364" s="7">
        <f t="shared" si="31"/>
        <v>1180.6557385907606</v>
      </c>
      <c r="E364" s="7">
        <f t="shared" si="32"/>
        <v>20.687126596526685</v>
      </c>
      <c r="F364" s="7">
        <f t="shared" si="33"/>
        <v>1159.9686119942339</v>
      </c>
      <c r="G364" s="7">
        <f t="shared" si="34"/>
        <v>4681.1024270250655</v>
      </c>
    </row>
    <row r="365" spans="1:7" x14ac:dyDescent="0.25">
      <c r="A365" s="4">
        <v>357</v>
      </c>
      <c r="B365" s="5">
        <v>55763</v>
      </c>
      <c r="C365" s="7">
        <f t="shared" si="30"/>
        <v>4681.1024270250655</v>
      </c>
      <c r="D365" s="7">
        <f t="shared" si="31"/>
        <v>1180.6557385907606</v>
      </c>
      <c r="E365" s="7">
        <f t="shared" si="32"/>
        <v>16.578904429047107</v>
      </c>
      <c r="F365" s="7">
        <f t="shared" si="33"/>
        <v>1164.0768341617136</v>
      </c>
      <c r="G365" s="7">
        <f t="shared" si="34"/>
        <v>3517.0255928633519</v>
      </c>
    </row>
    <row r="366" spans="1:7" x14ac:dyDescent="0.25">
      <c r="A366" s="4">
        <v>358</v>
      </c>
      <c r="B366" s="5">
        <v>55793</v>
      </c>
      <c r="C366" s="7">
        <f t="shared" si="30"/>
        <v>3517.0255928633519</v>
      </c>
      <c r="D366" s="7">
        <f t="shared" si="31"/>
        <v>1180.6557385907606</v>
      </c>
      <c r="E366" s="7">
        <f t="shared" si="32"/>
        <v>12.456132308057706</v>
      </c>
      <c r="F366" s="7">
        <f t="shared" si="33"/>
        <v>1168.1996062827029</v>
      </c>
      <c r="G366" s="7">
        <f t="shared" si="34"/>
        <v>2348.825986580649</v>
      </c>
    </row>
    <row r="367" spans="1:7" x14ac:dyDescent="0.25">
      <c r="A367" s="4">
        <v>359</v>
      </c>
      <c r="B367" s="5">
        <v>55824</v>
      </c>
      <c r="C367" s="7">
        <f t="shared" si="30"/>
        <v>2348.825986580649</v>
      </c>
      <c r="D367" s="7">
        <f t="shared" si="31"/>
        <v>1180.6557385907606</v>
      </c>
      <c r="E367" s="7">
        <f t="shared" si="32"/>
        <v>8.3187587024731329</v>
      </c>
      <c r="F367" s="7">
        <f t="shared" si="33"/>
        <v>1172.3369798882875</v>
      </c>
      <c r="G367" s="7">
        <f t="shared" si="34"/>
        <v>1176.4890066923615</v>
      </c>
    </row>
    <row r="368" spans="1:7" x14ac:dyDescent="0.25">
      <c r="A368" s="4">
        <v>360</v>
      </c>
      <c r="B368" s="5">
        <v>55854</v>
      </c>
      <c r="C368" s="7">
        <f t="shared" si="30"/>
        <v>1176.4890066923615</v>
      </c>
      <c r="D368" s="7">
        <f t="shared" si="31"/>
        <v>1180.6557385907606</v>
      </c>
      <c r="E368" s="7">
        <f t="shared" si="32"/>
        <v>4.166731898702114</v>
      </c>
      <c r="F368" s="7">
        <f t="shared" si="33"/>
        <v>1176.4890066920584</v>
      </c>
      <c r="G368" s="7">
        <f t="shared" si="34"/>
        <v>3.0308910936582834E-10</v>
      </c>
    </row>
    <row r="369" spans="1:7" x14ac:dyDescent="0.25">
      <c r="A369" s="4"/>
      <c r="B369" s="5"/>
      <c r="C369" s="7"/>
      <c r="D369" s="7"/>
      <c r="E369" s="7"/>
      <c r="F369" s="7"/>
      <c r="G369" s="7"/>
    </row>
    <row r="370" spans="1:7" x14ac:dyDescent="0.25">
      <c r="A370" s="4"/>
      <c r="B370" s="5"/>
      <c r="C370" s="7"/>
      <c r="D370" s="7"/>
      <c r="E370" s="7"/>
      <c r="F370" s="7"/>
      <c r="G370" s="7"/>
    </row>
  </sheetData>
  <mergeCells count="1">
    <mergeCell ref="E2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 Basyouni</dc:creator>
  <cp:lastModifiedBy>AYMAN04</cp:lastModifiedBy>
  <dcterms:created xsi:type="dcterms:W3CDTF">2015-06-05T18:17:20Z</dcterms:created>
  <dcterms:modified xsi:type="dcterms:W3CDTF">2000-11-23T18:47:05Z</dcterms:modified>
</cp:coreProperties>
</file>