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o\Desktop\"/>
    </mc:Choice>
  </mc:AlternateContent>
  <xr:revisionPtr revIDLastSave="0" documentId="10_ncr:100000_{6729248C-7544-48A2-BE64-DCE5750026AB}" xr6:coauthVersionLast="31" xr6:coauthVersionMax="31" xr10:uidLastSave="{00000000-0000-0000-0000-000000000000}"/>
  <bookViews>
    <workbookView xWindow="0" yWindow="0" windowWidth="19200" windowHeight="6380" xr2:uid="{00000000-000D-0000-FFFF-FFFF00000000}"/>
  </bookViews>
  <sheets>
    <sheet name="Employees Data" sheetId="1" r:id="rId1"/>
    <sheet name="ورقة1" sheetId="2" r:id="rId2"/>
  </sheets>
  <definedNames>
    <definedName name="_xlnm.Print_Area" localSheetId="0">'Employees Data'!$A$1:$T$72</definedName>
  </definedNames>
  <calcPr calcId="179017"/>
</workbook>
</file>

<file path=xl/calcChain.xml><?xml version="1.0" encoding="utf-8"?>
<calcChain xmlns="http://schemas.openxmlformats.org/spreadsheetml/2006/main">
  <c r="L71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3" i="1"/>
</calcChain>
</file>

<file path=xl/sharedStrings.xml><?xml version="1.0" encoding="utf-8"?>
<sst xmlns="http://schemas.openxmlformats.org/spreadsheetml/2006/main" count="632" uniqueCount="310">
  <si>
    <t>Terminated</t>
  </si>
  <si>
    <t>يمني</t>
  </si>
  <si>
    <t>مدير المشتريات</t>
  </si>
  <si>
    <t>مندوب مشتريات</t>
  </si>
  <si>
    <t>عمر محمد</t>
  </si>
  <si>
    <t>omar Mohammed</t>
  </si>
  <si>
    <t>مصنع طريق الدمام</t>
  </si>
  <si>
    <t>العمليات</t>
  </si>
  <si>
    <t>31/12/1983</t>
  </si>
  <si>
    <t>بنجلاديشي</t>
  </si>
  <si>
    <t>مشرف فنيين 1</t>
  </si>
  <si>
    <t>فني</t>
  </si>
  <si>
    <t>برهان الدين سنا الله</t>
  </si>
  <si>
    <t>BURHAN UDDIN SANA ULLAH</t>
  </si>
  <si>
    <t>bulbul.mashrequi@tadweeer.com</t>
  </si>
  <si>
    <t>مدير العمليات</t>
  </si>
  <si>
    <t>مسئول إداري</t>
  </si>
  <si>
    <t>بلبل مشرقي - - عبدالحفيظ</t>
  </si>
  <si>
    <t>BULBULMASHREQUI - - ABDULHAFIZ</t>
  </si>
  <si>
    <t>المستقيلين</t>
  </si>
  <si>
    <t>تونسي</t>
  </si>
  <si>
    <t>رؤوف سالم برني</t>
  </si>
  <si>
    <t>069</t>
  </si>
  <si>
    <t>BK0428382</t>
  </si>
  <si>
    <t>محمد كانو</t>
  </si>
  <si>
    <t>Mohmmed Abdur Rahaman Moshiur Rahaman</t>
  </si>
  <si>
    <t>068</t>
  </si>
  <si>
    <t>BR0993612</t>
  </si>
  <si>
    <t>محمد موشيرف</t>
  </si>
  <si>
    <t>Mohammed Samiom Mia Moammed Kanu mia</t>
  </si>
  <si>
    <t>067</t>
  </si>
  <si>
    <t>مصنع الحائر</t>
  </si>
  <si>
    <t>عبده عثمان محمد الصوفي</t>
  </si>
  <si>
    <t>066</t>
  </si>
  <si>
    <t>جافيد حسين</t>
  </si>
  <si>
    <t>Javeed Hussin</t>
  </si>
  <si>
    <t>065</t>
  </si>
  <si>
    <t>هارون الرشيد</t>
  </si>
  <si>
    <t xml:space="preserve">HARUNUR RASHID </t>
  </si>
  <si>
    <t>064</t>
  </si>
  <si>
    <t>الإدارة العامة</t>
  </si>
  <si>
    <t>تطوير الأعمال</t>
  </si>
  <si>
    <t>سعودي</t>
  </si>
  <si>
    <t>مدير تطوير الأعمال</t>
  </si>
  <si>
    <t>علاقات عامة</t>
  </si>
  <si>
    <t>محمد السهلي</t>
  </si>
  <si>
    <t>063</t>
  </si>
  <si>
    <t>محمد شريف</t>
  </si>
  <si>
    <t>062</t>
  </si>
  <si>
    <t>المالية</t>
  </si>
  <si>
    <t>المدير المالي</t>
  </si>
  <si>
    <t>مساعد محاسب</t>
  </si>
  <si>
    <t xml:space="preserve">سيف الاسلام </t>
  </si>
  <si>
    <t>061</t>
  </si>
  <si>
    <t>كوثر جهانجير</t>
  </si>
  <si>
    <t>kother jehanjer</t>
  </si>
  <si>
    <t>060</t>
  </si>
  <si>
    <t>عبدالغفار</t>
  </si>
  <si>
    <t>ABDUL GUFFAR</t>
  </si>
  <si>
    <t>059</t>
  </si>
  <si>
    <t>باكستاني</t>
  </si>
  <si>
    <t>المدير العام</t>
  </si>
  <si>
    <t>مدير مالي</t>
  </si>
  <si>
    <t>عرفان معيين بهتي</t>
  </si>
  <si>
    <t>Irfan Mouinbahty Firozdin</t>
  </si>
  <si>
    <t>058</t>
  </si>
  <si>
    <t>عمر فيصل مصلح الشعيبي</t>
  </si>
  <si>
    <t>OMAR FAISAL MUSLEH ALSHAIBI</t>
  </si>
  <si>
    <t>057</t>
  </si>
  <si>
    <t>محمد يحيى ابراهيم مهنا</t>
  </si>
  <si>
    <t>MOHAMMED YAHYA EBRAHIM MUHANA</t>
  </si>
  <si>
    <t>056</t>
  </si>
  <si>
    <t>احمد محمد جابري</t>
  </si>
  <si>
    <t>055</t>
  </si>
  <si>
    <t>مشرف فنيين 2</t>
  </si>
  <si>
    <t>عبدالله محمد درهم الشعيبي</t>
  </si>
  <si>
    <t>ABDALLAH MOHAMMED DERHIM ALSHUAIBI</t>
  </si>
  <si>
    <t>054</t>
  </si>
  <si>
    <t>فكري محمد ابوراس</t>
  </si>
  <si>
    <t>053</t>
  </si>
  <si>
    <t>بشير محمد محمد</t>
  </si>
  <si>
    <t>052</t>
  </si>
  <si>
    <t>18/10/1957</t>
  </si>
  <si>
    <t>رفيق الاسلام</t>
  </si>
  <si>
    <t>rafiqul Islam</t>
  </si>
  <si>
    <t>051</t>
  </si>
  <si>
    <t>07/01/1389</t>
  </si>
  <si>
    <t>علاقات حكومية</t>
  </si>
  <si>
    <t>050</t>
  </si>
  <si>
    <t>هاشم لاتي فريد</t>
  </si>
  <si>
    <t>HASHEM LATE FARID</t>
  </si>
  <si>
    <t>049</t>
  </si>
  <si>
    <t>عاريف الاسلام</t>
  </si>
  <si>
    <t>ARIFUL ISLAM</t>
  </si>
  <si>
    <t>048</t>
  </si>
  <si>
    <t>31/12/1992</t>
  </si>
  <si>
    <t>اكرام الاسلام بياش</t>
  </si>
  <si>
    <t>EKRAMUL ISLAMPIASH</t>
  </si>
  <si>
    <t>047</t>
  </si>
  <si>
    <t>20/12/1989</t>
  </si>
  <si>
    <t>زبير زبير عبدالحق</t>
  </si>
  <si>
    <t>ZUBAIR ZOBAIR ABDUL HAQUE</t>
  </si>
  <si>
    <t>046</t>
  </si>
  <si>
    <t>26/07/1412</t>
  </si>
  <si>
    <t>إداري</t>
  </si>
  <si>
    <t>عبير القويفل</t>
  </si>
  <si>
    <t>Abeer Alquwaifel</t>
  </si>
  <si>
    <t>045</t>
  </si>
  <si>
    <t>ابراهيم حسن</t>
  </si>
  <si>
    <t xml:space="preserve">Ibrahim Hassan </t>
  </si>
  <si>
    <t>044</t>
  </si>
  <si>
    <t>23/03/1989</t>
  </si>
  <si>
    <t>سواق بوكلين</t>
  </si>
  <si>
    <t>كمال علي احمد</t>
  </si>
  <si>
    <t>Kamal Ali Ahmed</t>
  </si>
  <si>
    <t>043</t>
  </si>
  <si>
    <t>فيصل ميا</t>
  </si>
  <si>
    <t>Foysal Mia</t>
  </si>
  <si>
    <t>042</t>
  </si>
  <si>
    <t>21/6/1993</t>
  </si>
  <si>
    <t>محمد انس</t>
  </si>
  <si>
    <t>Mohammed Anas</t>
  </si>
  <si>
    <t>041</t>
  </si>
  <si>
    <t>ايوب عياش علي عياش</t>
  </si>
  <si>
    <t xml:space="preserve">Ayoub Ayyash Ali Ayyash </t>
  </si>
  <si>
    <t>040</t>
  </si>
  <si>
    <t>محمد هيجان هيجان بلال</t>
  </si>
  <si>
    <t>MOHAMMED HAYJAN HAYJAN BELAL</t>
  </si>
  <si>
    <t>039</t>
  </si>
  <si>
    <t>يوسف دحان غانم الشعيبي</t>
  </si>
  <si>
    <t>YOUSSEF DAHAN GHANEM ALSHUAIBI</t>
  </si>
  <si>
    <t>038</t>
  </si>
  <si>
    <t>علي حسن علي قاسم</t>
  </si>
  <si>
    <t>ALI HASSAN ALI QASEM</t>
  </si>
  <si>
    <t>037</t>
  </si>
  <si>
    <t>صادق محمد نعمان قايد</t>
  </si>
  <si>
    <t>SADIQ MOHAMMED NUMAN QAYID</t>
  </si>
  <si>
    <t>036</t>
  </si>
  <si>
    <t>23/05/1990</t>
  </si>
  <si>
    <t>هشام مطيع محمد علي</t>
  </si>
  <si>
    <t>HISHAM MUTYI MOHAMMED ALI</t>
  </si>
  <si>
    <t>035</t>
  </si>
  <si>
    <t>احمد عبده ناجي الشعبي</t>
  </si>
  <si>
    <t>AHMED ABDU NAJI ALSHABI</t>
  </si>
  <si>
    <t>034</t>
  </si>
  <si>
    <t>حمدي حسن عبدالعزيز شملان</t>
  </si>
  <si>
    <t>HAMDI HASSAN ABDULAZIZ SHAMLAN</t>
  </si>
  <si>
    <t>033</t>
  </si>
  <si>
    <t>عاطف حسن قايد محمد</t>
  </si>
  <si>
    <t>ATIF HASAN QAYID MOHAMMED</t>
  </si>
  <si>
    <t>032</t>
  </si>
  <si>
    <t>ابراهيم علي هيجان بلال</t>
  </si>
  <si>
    <t>IBRAHIM ALI HAYJAN BELAL</t>
  </si>
  <si>
    <t>031</t>
  </si>
  <si>
    <t>waleed.hameed@tadweeer.com</t>
  </si>
  <si>
    <t>وليد حسين حميدالدين</t>
  </si>
  <si>
    <t>WALEED HUSSEIN HAMEED ADEEN</t>
  </si>
  <si>
    <t>030</t>
  </si>
  <si>
    <t>محمد فؤاد عبدالقوي علي</t>
  </si>
  <si>
    <t>MOHAMMED FOUAD ABDULQAWI ALI</t>
  </si>
  <si>
    <t>029</t>
  </si>
  <si>
    <t>محمد قايد محمد علي</t>
  </si>
  <si>
    <t>MOHAMMED QAYID MOHAMMED ALI</t>
  </si>
  <si>
    <t>028</t>
  </si>
  <si>
    <t>موفق صالح عبدالحميد الحشيبري</t>
  </si>
  <si>
    <t>MUWAFFAQ SALEh ABDULHAMID ALHUSHAYBARI</t>
  </si>
  <si>
    <t>027</t>
  </si>
  <si>
    <t>عمر احمد احمد اليوسفي</t>
  </si>
  <si>
    <t>OMER AHMED AHMED ALYUSUFI</t>
  </si>
  <si>
    <t>026</t>
  </si>
  <si>
    <t>09/05/1419</t>
  </si>
  <si>
    <t>ريما الذويب</t>
  </si>
  <si>
    <t>Rema AlDueb</t>
  </si>
  <si>
    <t>025</t>
  </si>
  <si>
    <t>05/12/1396</t>
  </si>
  <si>
    <t>عبير المقبل</t>
  </si>
  <si>
    <t>Abeer AlMuqbel</t>
  </si>
  <si>
    <t>024</t>
  </si>
  <si>
    <t>01/07/1381</t>
  </si>
  <si>
    <t>هدى الدخيل</t>
  </si>
  <si>
    <t>Huda AlDakhil</t>
  </si>
  <si>
    <t>023</t>
  </si>
  <si>
    <t>01/07/1383</t>
  </si>
  <si>
    <t xml:space="preserve">زينب المسعود </t>
  </si>
  <si>
    <t>Zainab AlMasoud</t>
  </si>
  <si>
    <t>022</t>
  </si>
  <si>
    <t>20/02/1418</t>
  </si>
  <si>
    <t>عبدالعزيز المسعود</t>
  </si>
  <si>
    <t>Abdulaziz AlMasoud</t>
  </si>
  <si>
    <t>021</t>
  </si>
  <si>
    <t>محمد عبده ناجي</t>
  </si>
  <si>
    <t>Mohammed Abdo Naji Ganem</t>
  </si>
  <si>
    <t>020</t>
  </si>
  <si>
    <t>spyridon.fafoutis@tadweeer.com</t>
  </si>
  <si>
    <t>28/05/1969</t>
  </si>
  <si>
    <t>يوناني</t>
  </si>
  <si>
    <t>AN6195734</t>
  </si>
  <si>
    <t>سبيرديون فافوتيس</t>
  </si>
  <si>
    <t xml:space="preserve">Spydrioun Fafoutis </t>
  </si>
  <si>
    <t>019</t>
  </si>
  <si>
    <t>يوسف احمد ابراهيم حرملي</t>
  </si>
  <si>
    <t xml:space="preserve">YUSSEF AHMED EBRAHIM HARMALLI </t>
  </si>
  <si>
    <t>018</t>
  </si>
  <si>
    <t>ahmed.younes@tadweeer.com</t>
  </si>
  <si>
    <t>أردني</t>
  </si>
  <si>
    <t>مدير الصيانة</t>
  </si>
  <si>
    <t>احمد يونس</t>
  </si>
  <si>
    <t>Ahmed Abdullah Younes Younes</t>
  </si>
  <si>
    <t>017</t>
  </si>
  <si>
    <t>موسى عبدالرحمن احمد المصنف</t>
  </si>
  <si>
    <t>MOUSA ABDULRAHMAN AHMED ALMUSANNEF</t>
  </si>
  <si>
    <t>016</t>
  </si>
  <si>
    <t>abdullah.almasoud@tadweeer.com</t>
  </si>
  <si>
    <t>عبدالله المسعود</t>
  </si>
  <si>
    <t>Abullah Almasoud</t>
  </si>
  <si>
    <t>015</t>
  </si>
  <si>
    <t>rauf.saleh@tadweeer.com</t>
  </si>
  <si>
    <t>29/01/1989</t>
  </si>
  <si>
    <t>مهندس مساعد</t>
  </si>
  <si>
    <t>عبدالرؤوف بامعلم</t>
  </si>
  <si>
    <t>ABDULRAUF BAMUALEM</t>
  </si>
  <si>
    <t>014</t>
  </si>
  <si>
    <t>fadi.saleh@tadweeer.com</t>
  </si>
  <si>
    <t>فادي بامعلم</t>
  </si>
  <si>
    <t>FADDI BAMUALEM</t>
  </si>
  <si>
    <t>013</t>
  </si>
  <si>
    <t>عبدالملك - - سلطان</t>
  </si>
  <si>
    <t>ABDUMALLAK - - SULTAN</t>
  </si>
  <si>
    <t>012</t>
  </si>
  <si>
    <t>مشرف - - عبدالبارق</t>
  </si>
  <si>
    <t>MOSHAREF - - ABDULBAREK</t>
  </si>
  <si>
    <t>011</t>
  </si>
  <si>
    <t>زاكير حسين  - - الحاج</t>
  </si>
  <si>
    <t>ZAKIRHOSSAINKHA - - ATEALHAJ</t>
  </si>
  <si>
    <t>010</t>
  </si>
  <si>
    <t>tajul.islam@tadweeer.com</t>
  </si>
  <si>
    <t>مسئول مخزون</t>
  </si>
  <si>
    <t>تاج الإسلام - - عبدالرؤوف</t>
  </si>
  <si>
    <t>TAJULISLAM - - ABDURROUF</t>
  </si>
  <si>
    <t>009</t>
  </si>
  <si>
    <t>habib.rahman@tadweeer.com</t>
  </si>
  <si>
    <t>مد حبيب الرحمن مد موشير رحمن</t>
  </si>
  <si>
    <t>MD HABIBUR RAHMAN MD MOSHIUR RAHMAN</t>
  </si>
  <si>
    <t>008</t>
  </si>
  <si>
    <t>mohd.hameed@tadweeer.com</t>
  </si>
  <si>
    <t>الدعم اللوجستي</t>
  </si>
  <si>
    <t>منسق لوجستي</t>
  </si>
  <si>
    <t>محمد حسين علي حميدالدين</t>
  </si>
  <si>
    <t>MOHAMMED HUSSEIN ALI HAMIDADDIN</t>
  </si>
  <si>
    <t>007</t>
  </si>
  <si>
    <t>محمد احمد اليوسفي</t>
  </si>
  <si>
    <t>MOHAMMED AHMED ALYUSSFY</t>
  </si>
  <si>
    <t>006</t>
  </si>
  <si>
    <t>abdulsamad.shoaib@tadweeer.com</t>
  </si>
  <si>
    <t>عبدالصمد قاسم الشعيبي</t>
  </si>
  <si>
    <t>ABDULSAMAD QASEM ALSHOAIBI</t>
  </si>
  <si>
    <t>005</t>
  </si>
  <si>
    <t>vijay.vanan@tadweeer.com</t>
  </si>
  <si>
    <t>هندي</t>
  </si>
  <si>
    <t>فيجيان ماديفانا ماديفانان</t>
  </si>
  <si>
    <t>VIJAYAN MADHIVANAN  MADHIVANAN</t>
  </si>
  <si>
    <t>004</t>
  </si>
  <si>
    <t>هادي حسن هادي حدادي</t>
  </si>
  <si>
    <t>HADI HASSAN HADI HADADI</t>
  </si>
  <si>
    <t>003</t>
  </si>
  <si>
    <t>abdulaziz.mugbel@tadweeer.com</t>
  </si>
  <si>
    <t>المشتريات</t>
  </si>
  <si>
    <t>عبدالعزيز فهد المقبل</t>
  </si>
  <si>
    <t>Abdulaziz Fahed Almugbel</t>
  </si>
  <si>
    <t>002</t>
  </si>
  <si>
    <t>nasser.aldueb@tadweeer.com</t>
  </si>
  <si>
    <t>-</t>
  </si>
  <si>
    <t>ناصر محمد الذويب</t>
  </si>
  <si>
    <t>Nasser Mohammed Aldueb</t>
  </si>
  <si>
    <t>001</t>
  </si>
  <si>
    <t>رصيد الاجازة المتبقي</t>
  </si>
  <si>
    <t>البريد الالكتروني</t>
  </si>
  <si>
    <t xml:space="preserve">الفرع </t>
  </si>
  <si>
    <t xml:space="preserve">القسم </t>
  </si>
  <si>
    <t>تاريخ الميلاد</t>
  </si>
  <si>
    <t>تاريخ الانضمام</t>
  </si>
  <si>
    <t>الجنسية</t>
  </si>
  <si>
    <t>رقم الهوية</t>
  </si>
  <si>
    <t>بدل اضافي</t>
  </si>
  <si>
    <t>بدل الهاتف</t>
  </si>
  <si>
    <t>بدل الموصلات</t>
  </si>
  <si>
    <t>بدل السكن</t>
  </si>
  <si>
    <t>الراتب الاساسي</t>
  </si>
  <si>
    <t xml:space="preserve">المسؤل المباشر </t>
  </si>
  <si>
    <t xml:space="preserve">المسمى الوظيفي </t>
  </si>
  <si>
    <t>الاسم عربي رباعي</t>
  </si>
  <si>
    <t>الاسم انجليزي رباعي</t>
  </si>
  <si>
    <t>م</t>
  </si>
  <si>
    <t>Employee ID</t>
  </si>
  <si>
    <t>بيانات الموظفين لشركة تدوير حتى تاريخ 02/05/2018</t>
  </si>
  <si>
    <t>Mohammed Saifulislam Mulkutarrahman</t>
  </si>
  <si>
    <t>Mohammed Shorif Mohammed Sudhan</t>
  </si>
  <si>
    <t>Raof Salem Bourni</t>
  </si>
  <si>
    <t>FEKRI MOHAMMED Ali ABORRAS</t>
  </si>
  <si>
    <t>Ahmed Hussin Abdullah Gabbry</t>
  </si>
  <si>
    <t>BASHEER MOHAMMED MOHAMMED Yahya Amari</t>
  </si>
  <si>
    <t>Mohammed Abdulrahman Mohammed Alsahly</t>
  </si>
  <si>
    <t>Abdo Othman Mohammed Alsoufi</t>
  </si>
  <si>
    <t>إجمالي الراتب</t>
  </si>
  <si>
    <t>عبدالرحمن محمد سيف السهلي</t>
  </si>
  <si>
    <t>Abdulrahman Mohammed Saif Alasahly</t>
  </si>
  <si>
    <t>مدير جودة</t>
  </si>
  <si>
    <t>نوع الاجازة (يوم عمل)</t>
  </si>
  <si>
    <t>28-09-1968</t>
  </si>
  <si>
    <t>17-07-1088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</si>
</sst>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yyyy\-mm\-dd;@"/>
  </numFmts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9" tint="-0.249977111117893"/>
      <name val="Arial"/>
      <family val="2"/>
    </font>
    <font>
      <sz val="11"/>
      <name val="Calibri"/>
      <family val="2"/>
    </font>
    <font>
      <sz val="8"/>
      <color theme="0"/>
      <name val="Calibri"/>
      <family val="2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0"/>
      <color rgb="FF0070C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9" fillId="2" borderId="1" xfId="2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right" vertical="center"/>
    </xf>
    <xf numFmtId="0" fontId="13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3" fillId="0" borderId="1" xfId="1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1" xfId="1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5" applyFont="1" applyBorder="1" applyAlignment="1">
      <alignment horizontal="right" vertical="center"/>
    </xf>
    <xf numFmtId="0" fontId="13" fillId="0" borderId="1" xfId="5" applyFont="1" applyBorder="1" applyAlignment="1">
      <alignment horizontal="left" vertical="center"/>
    </xf>
    <xf numFmtId="0" fontId="14" fillId="0" borderId="1" xfId="2" applyFont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7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6" fontId="11" fillId="7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6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66" fontId="12" fillId="3" borderId="1" xfId="3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center" wrapText="1"/>
    </xf>
    <xf numFmtId="166" fontId="5" fillId="2" borderId="1" xfId="0" applyNumberFormat="1" applyFont="1" applyFill="1" applyBorder="1" applyAlignment="1">
      <alignment horizontal="left" vertical="center" wrapText="1"/>
    </xf>
    <xf numFmtId="166" fontId="0" fillId="0" borderId="0" xfId="0" applyNumberFormat="1" applyFont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166" fontId="12" fillId="3" borderId="1" xfId="4" applyNumberFormat="1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left" vertical="center"/>
    </xf>
  </cellXfs>
  <cellStyles count="8">
    <cellStyle name="Comma 2" xfId="6" xr:uid="{00000000-0005-0000-0000-000000000000}"/>
    <cellStyle name="Comma 3" xfId="7" xr:uid="{00000000-0005-0000-0000-000001000000}"/>
    <cellStyle name="Hyperlink" xfId="2" builtinId="8"/>
    <cellStyle name="Normal" xfId="0" builtinId="0"/>
    <cellStyle name="Normal 2" xfId="1" xr:uid="{00000000-0005-0000-0000-000004000000}"/>
    <cellStyle name="Normal 3" xfId="5" xr:uid="{00000000-0005-0000-0000-000005000000}"/>
    <cellStyle name="Normal 4" xfId="3" xr:uid="{00000000-0005-0000-0000-000006000000}"/>
    <cellStyle name="Normal 5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bib.rahman@tadweeer.com" TargetMode="External"/><Relationship Id="rId13" Type="http://schemas.openxmlformats.org/officeDocument/2006/relationships/hyperlink" Target="mailto:waleed.hameed@tadweeer.com" TargetMode="External"/><Relationship Id="rId3" Type="http://schemas.openxmlformats.org/officeDocument/2006/relationships/hyperlink" Target="mailto:abdulaziz.mugbel@tadweeer.com" TargetMode="External"/><Relationship Id="rId7" Type="http://schemas.openxmlformats.org/officeDocument/2006/relationships/hyperlink" Target="mailto:vijay.vanan@tadweeer.com" TargetMode="External"/><Relationship Id="rId12" Type="http://schemas.openxmlformats.org/officeDocument/2006/relationships/hyperlink" Target="mailto:abdulsamad.shoaib@tadweeer.com" TargetMode="External"/><Relationship Id="rId2" Type="http://schemas.openxmlformats.org/officeDocument/2006/relationships/hyperlink" Target="mailto:mohd.hameed@tadweeer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nasser.aldueb@tadweeer.com" TargetMode="External"/><Relationship Id="rId6" Type="http://schemas.openxmlformats.org/officeDocument/2006/relationships/hyperlink" Target="mailto:ahmed.younes@tadweeer.com" TargetMode="External"/><Relationship Id="rId11" Type="http://schemas.openxmlformats.org/officeDocument/2006/relationships/hyperlink" Target="mailto:abdullah.almasoud@tadweeer.com" TargetMode="External"/><Relationship Id="rId5" Type="http://schemas.openxmlformats.org/officeDocument/2006/relationships/hyperlink" Target="mailto:spyridon.fafoutis@tadweeer.com" TargetMode="External"/><Relationship Id="rId15" Type="http://schemas.openxmlformats.org/officeDocument/2006/relationships/hyperlink" Target="mailto:rauf.saleh@tadweeer.com" TargetMode="External"/><Relationship Id="rId10" Type="http://schemas.openxmlformats.org/officeDocument/2006/relationships/hyperlink" Target="mailto:bulbul.mashrequi@tadweeer.com" TargetMode="External"/><Relationship Id="rId4" Type="http://schemas.openxmlformats.org/officeDocument/2006/relationships/hyperlink" Target="mailto:abdullah.almasoud@tadweeer.com" TargetMode="External"/><Relationship Id="rId9" Type="http://schemas.openxmlformats.org/officeDocument/2006/relationships/hyperlink" Target="mailto:tajul.islam@tadweeer.com" TargetMode="External"/><Relationship Id="rId14" Type="http://schemas.openxmlformats.org/officeDocument/2006/relationships/hyperlink" Target="mailto:fadi.saleh@tadwee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98"/>
  <sheetViews>
    <sheetView tabSelected="1" zoomScaleNormal="100" zoomScaleSheetLayoutView="25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P6" sqref="P6"/>
    </sheetView>
  </sheetViews>
  <sheetFormatPr defaultColWidth="14.453125" defaultRowHeight="15.75" customHeight="1" x14ac:dyDescent="0.25"/>
  <cols>
    <col min="1" max="1" width="11.54296875" style="1" bestFit="1" customWidth="1"/>
    <col min="2" max="2" width="3" style="1" bestFit="1" customWidth="1"/>
    <col min="3" max="3" width="33.453125" style="1" bestFit="1" customWidth="1"/>
    <col min="4" max="4" width="18" style="2" bestFit="1" customWidth="1"/>
    <col min="5" max="6" width="14.453125" style="2"/>
    <col min="7" max="14" width="14.453125" style="1"/>
    <col min="15" max="15" width="19.81640625" style="64" customWidth="1"/>
    <col min="16" max="16" width="17.81640625" style="64" bestFit="1" customWidth="1"/>
    <col min="17" max="18" width="14.453125" style="2"/>
    <col min="19" max="19" width="31.26953125" style="1" bestFit="1" customWidth="1"/>
    <col min="20" max="20" width="14" style="1" bestFit="1" customWidth="1"/>
    <col min="21" max="21" width="15.1796875" style="1" bestFit="1" customWidth="1"/>
    <col min="22" max="16384" width="14.453125" style="1"/>
  </cols>
  <sheetData>
    <row r="1" spans="1:34" ht="15.75" customHeight="1" x14ac:dyDescent="0.25">
      <c r="A1" s="53" t="s">
        <v>294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5"/>
      <c r="U1" s="15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51" t="s">
        <v>293</v>
      </c>
      <c r="B2" s="50" t="s">
        <v>292</v>
      </c>
      <c r="C2" s="49" t="s">
        <v>291</v>
      </c>
      <c r="D2" s="47" t="s">
        <v>290</v>
      </c>
      <c r="E2" s="47" t="s">
        <v>289</v>
      </c>
      <c r="F2" s="47" t="s">
        <v>288</v>
      </c>
      <c r="G2" s="48" t="s">
        <v>287</v>
      </c>
      <c r="H2" s="48" t="s">
        <v>286</v>
      </c>
      <c r="I2" s="48" t="s">
        <v>285</v>
      </c>
      <c r="J2" s="48" t="s">
        <v>284</v>
      </c>
      <c r="K2" s="48" t="s">
        <v>283</v>
      </c>
      <c r="L2" s="48" t="s">
        <v>303</v>
      </c>
      <c r="M2" s="48" t="s">
        <v>282</v>
      </c>
      <c r="N2" s="48" t="s">
        <v>281</v>
      </c>
      <c r="O2" s="54" t="s">
        <v>280</v>
      </c>
      <c r="P2" s="54" t="s">
        <v>279</v>
      </c>
      <c r="Q2" s="47" t="s">
        <v>278</v>
      </c>
      <c r="R2" s="47" t="s">
        <v>277</v>
      </c>
      <c r="S2" s="46" t="s">
        <v>276</v>
      </c>
      <c r="T2" s="45" t="s">
        <v>275</v>
      </c>
      <c r="U2" s="52" t="s">
        <v>307</v>
      </c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</row>
    <row r="3" spans="1:34" ht="16.5" customHeight="1" x14ac:dyDescent="0.25">
      <c r="A3" s="25" t="s">
        <v>274</v>
      </c>
      <c r="B3" s="24">
        <v>1</v>
      </c>
      <c r="C3" s="34" t="s">
        <v>273</v>
      </c>
      <c r="D3" s="36" t="s">
        <v>272</v>
      </c>
      <c r="E3" s="31" t="s">
        <v>61</v>
      </c>
      <c r="F3" s="20" t="s">
        <v>271</v>
      </c>
      <c r="G3" s="21"/>
      <c r="H3" s="21"/>
      <c r="I3" s="21"/>
      <c r="J3" s="21"/>
      <c r="K3" s="21"/>
      <c r="L3" s="21">
        <f>SUM(G3:K3)</f>
        <v>0</v>
      </c>
      <c r="M3" s="20">
        <v>1014701450</v>
      </c>
      <c r="N3" s="20" t="s">
        <v>42</v>
      </c>
      <c r="O3" s="55">
        <v>42005</v>
      </c>
      <c r="P3" s="56" t="s">
        <v>308</v>
      </c>
      <c r="Q3" s="18"/>
      <c r="R3" s="31" t="s">
        <v>40</v>
      </c>
      <c r="S3" s="42" t="s">
        <v>270</v>
      </c>
      <c r="T3" s="15"/>
      <c r="U3" s="15">
        <v>22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8.75" customHeight="1" x14ac:dyDescent="0.25">
      <c r="A4" s="25" t="s">
        <v>269</v>
      </c>
      <c r="B4" s="24">
        <v>2</v>
      </c>
      <c r="C4" s="34" t="s">
        <v>268</v>
      </c>
      <c r="D4" s="36" t="s">
        <v>267</v>
      </c>
      <c r="E4" s="31" t="s">
        <v>2</v>
      </c>
      <c r="F4" s="31" t="s">
        <v>61</v>
      </c>
      <c r="G4" s="21"/>
      <c r="H4" s="21"/>
      <c r="I4" s="21"/>
      <c r="J4" s="21"/>
      <c r="K4" s="21"/>
      <c r="L4" s="21">
        <f t="shared" ref="L4:L67" si="0">SUM(G4:K4)</f>
        <v>0</v>
      </c>
      <c r="M4" s="20">
        <v>1046755409</v>
      </c>
      <c r="N4" s="20" t="s">
        <v>42</v>
      </c>
      <c r="O4" s="55">
        <v>42125</v>
      </c>
      <c r="P4" s="56">
        <v>25208</v>
      </c>
      <c r="Q4" s="18" t="s">
        <v>266</v>
      </c>
      <c r="R4" s="31" t="s">
        <v>40</v>
      </c>
      <c r="S4" s="38" t="s">
        <v>265</v>
      </c>
      <c r="T4" s="15"/>
      <c r="U4" s="15">
        <v>26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.75" customHeight="1" x14ac:dyDescent="0.25">
      <c r="A5" s="25" t="s">
        <v>264</v>
      </c>
      <c r="B5" s="24">
        <v>3</v>
      </c>
      <c r="C5" s="34" t="s">
        <v>263</v>
      </c>
      <c r="D5" s="36" t="s">
        <v>262</v>
      </c>
      <c r="E5" s="31" t="s">
        <v>10</v>
      </c>
      <c r="F5" s="31" t="s">
        <v>15</v>
      </c>
      <c r="G5" s="20">
        <v>3000</v>
      </c>
      <c r="H5" s="20">
        <v>0</v>
      </c>
      <c r="I5" s="20">
        <v>0</v>
      </c>
      <c r="J5" s="20">
        <v>0</v>
      </c>
      <c r="K5" s="20">
        <v>1000</v>
      </c>
      <c r="L5" s="19">
        <f t="shared" si="0"/>
        <v>4000</v>
      </c>
      <c r="M5" s="20">
        <v>2446588937</v>
      </c>
      <c r="N5" s="20" t="s">
        <v>1</v>
      </c>
      <c r="O5" s="55">
        <v>42313</v>
      </c>
      <c r="P5" s="57">
        <v>32143</v>
      </c>
      <c r="Q5" s="18" t="s">
        <v>7</v>
      </c>
      <c r="R5" s="31" t="s">
        <v>6</v>
      </c>
      <c r="S5" s="38" t="s">
        <v>212</v>
      </c>
      <c r="T5" s="15"/>
      <c r="U5" s="15">
        <v>18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customHeight="1" x14ac:dyDescent="0.25">
      <c r="A6" s="25" t="s">
        <v>261</v>
      </c>
      <c r="B6" s="24">
        <v>4</v>
      </c>
      <c r="C6" s="34" t="s">
        <v>260</v>
      </c>
      <c r="D6" s="36" t="s">
        <v>259</v>
      </c>
      <c r="E6" s="31" t="s">
        <v>3</v>
      </c>
      <c r="F6" s="31" t="s">
        <v>2</v>
      </c>
      <c r="G6" s="20">
        <v>3000</v>
      </c>
      <c r="H6" s="20">
        <v>0</v>
      </c>
      <c r="I6" s="20">
        <v>0</v>
      </c>
      <c r="J6" s="20">
        <v>0</v>
      </c>
      <c r="K6" s="20">
        <v>0</v>
      </c>
      <c r="L6" s="19">
        <f t="shared" si="0"/>
        <v>3000</v>
      </c>
      <c r="M6" s="20">
        <v>2412136166</v>
      </c>
      <c r="N6" s="20" t="s">
        <v>258</v>
      </c>
      <c r="O6" s="55">
        <v>42461</v>
      </c>
      <c r="P6" s="57">
        <v>30959</v>
      </c>
      <c r="Q6" s="18" t="s">
        <v>7</v>
      </c>
      <c r="R6" s="31" t="s">
        <v>6</v>
      </c>
      <c r="S6" s="38" t="s">
        <v>257</v>
      </c>
      <c r="T6" s="15"/>
      <c r="U6" s="15">
        <v>18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5.75" customHeight="1" x14ac:dyDescent="0.25">
      <c r="A7" s="25" t="s">
        <v>256</v>
      </c>
      <c r="B7" s="24">
        <v>5</v>
      </c>
      <c r="C7" s="34" t="s">
        <v>255</v>
      </c>
      <c r="D7" s="22" t="s">
        <v>254</v>
      </c>
      <c r="E7" s="31" t="s">
        <v>74</v>
      </c>
      <c r="F7" s="31" t="s">
        <v>15</v>
      </c>
      <c r="G7" s="20">
        <v>2500</v>
      </c>
      <c r="H7" s="20">
        <v>0</v>
      </c>
      <c r="I7" s="20">
        <v>0</v>
      </c>
      <c r="J7" s="20">
        <v>0</v>
      </c>
      <c r="K7" s="20">
        <v>1000</v>
      </c>
      <c r="L7" s="19">
        <f t="shared" si="0"/>
        <v>3500</v>
      </c>
      <c r="M7" s="20">
        <v>2447046372</v>
      </c>
      <c r="N7" s="20" t="s">
        <v>1</v>
      </c>
      <c r="O7" s="55">
        <v>42461</v>
      </c>
      <c r="P7" s="57">
        <v>32509</v>
      </c>
      <c r="Q7" s="18" t="s">
        <v>7</v>
      </c>
      <c r="R7" s="27" t="s">
        <v>31</v>
      </c>
      <c r="S7" s="43" t="s">
        <v>253</v>
      </c>
      <c r="T7" s="15"/>
      <c r="U7" s="15">
        <v>18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5.75" customHeight="1" x14ac:dyDescent="0.25">
      <c r="A8" s="25" t="s">
        <v>252</v>
      </c>
      <c r="B8" s="24">
        <v>6</v>
      </c>
      <c r="C8" s="34" t="s">
        <v>251</v>
      </c>
      <c r="D8" s="22" t="s">
        <v>250</v>
      </c>
      <c r="E8" s="31" t="s">
        <v>11</v>
      </c>
      <c r="F8" s="31" t="s">
        <v>74</v>
      </c>
      <c r="G8" s="20">
        <v>2000</v>
      </c>
      <c r="H8" s="20">
        <v>0</v>
      </c>
      <c r="I8" s="20">
        <v>0</v>
      </c>
      <c r="J8" s="20">
        <v>0</v>
      </c>
      <c r="K8" s="19">
        <v>0</v>
      </c>
      <c r="L8" s="19">
        <f t="shared" si="0"/>
        <v>2000</v>
      </c>
      <c r="M8" s="37">
        <v>4141747362</v>
      </c>
      <c r="N8" s="19" t="s">
        <v>1</v>
      </c>
      <c r="O8" s="55">
        <v>42491</v>
      </c>
      <c r="P8" s="57">
        <v>33604</v>
      </c>
      <c r="Q8" s="18" t="s">
        <v>7</v>
      </c>
      <c r="R8" s="27" t="s">
        <v>31</v>
      </c>
      <c r="S8" s="16"/>
      <c r="T8" s="15"/>
      <c r="U8" s="15">
        <v>18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5.75" customHeight="1" x14ac:dyDescent="0.25">
      <c r="A9" s="25" t="s">
        <v>249</v>
      </c>
      <c r="B9" s="24">
        <v>7</v>
      </c>
      <c r="C9" s="34" t="s">
        <v>248</v>
      </c>
      <c r="D9" s="36" t="s">
        <v>247</v>
      </c>
      <c r="E9" s="31" t="s">
        <v>246</v>
      </c>
      <c r="F9" s="31" t="s">
        <v>61</v>
      </c>
      <c r="G9" s="21"/>
      <c r="H9" s="21"/>
      <c r="I9" s="21"/>
      <c r="J9" s="21"/>
      <c r="K9" s="21"/>
      <c r="L9" s="21">
        <f t="shared" si="0"/>
        <v>0</v>
      </c>
      <c r="M9" s="20">
        <v>2365502067</v>
      </c>
      <c r="N9" s="20" t="s">
        <v>1</v>
      </c>
      <c r="O9" s="55">
        <v>42554</v>
      </c>
      <c r="P9" s="57" t="s">
        <v>309</v>
      </c>
      <c r="Q9" s="18" t="s">
        <v>245</v>
      </c>
      <c r="R9" s="31" t="s">
        <v>40</v>
      </c>
      <c r="S9" s="42" t="s">
        <v>244</v>
      </c>
      <c r="T9" s="15"/>
      <c r="U9" s="15">
        <v>22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5.75" customHeight="1" x14ac:dyDescent="0.25">
      <c r="A10" s="25" t="s">
        <v>243</v>
      </c>
      <c r="B10" s="24">
        <v>8</v>
      </c>
      <c r="C10" s="34" t="s">
        <v>242</v>
      </c>
      <c r="D10" s="36" t="s">
        <v>241</v>
      </c>
      <c r="E10" s="31" t="s">
        <v>62</v>
      </c>
      <c r="F10" s="31" t="s">
        <v>61</v>
      </c>
      <c r="G10" s="19">
        <v>17000</v>
      </c>
      <c r="H10" s="19">
        <v>4350</v>
      </c>
      <c r="I10" s="19">
        <v>1750</v>
      </c>
      <c r="J10" s="19">
        <v>0</v>
      </c>
      <c r="K10" s="19">
        <v>833</v>
      </c>
      <c r="L10" s="19">
        <f t="shared" si="0"/>
        <v>23933</v>
      </c>
      <c r="M10" s="20">
        <v>2274075734</v>
      </c>
      <c r="N10" s="20" t="s">
        <v>9</v>
      </c>
      <c r="O10" s="55">
        <v>42561</v>
      </c>
      <c r="P10" s="57">
        <v>28741</v>
      </c>
      <c r="Q10" s="18" t="s">
        <v>49</v>
      </c>
      <c r="R10" s="31" t="s">
        <v>40</v>
      </c>
      <c r="S10" s="38" t="s">
        <v>240</v>
      </c>
      <c r="T10" s="15"/>
      <c r="U10" s="15">
        <v>22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5.75" customHeight="1" x14ac:dyDescent="0.25">
      <c r="A11" s="25" t="s">
        <v>239</v>
      </c>
      <c r="B11" s="24">
        <v>9</v>
      </c>
      <c r="C11" s="34" t="s">
        <v>238</v>
      </c>
      <c r="D11" s="36" t="s">
        <v>237</v>
      </c>
      <c r="E11" s="31" t="s">
        <v>236</v>
      </c>
      <c r="F11" s="31" t="s">
        <v>15</v>
      </c>
      <c r="G11" s="20">
        <v>2500</v>
      </c>
      <c r="H11" s="20">
        <v>0</v>
      </c>
      <c r="I11" s="20">
        <v>0</v>
      </c>
      <c r="J11" s="20">
        <v>0</v>
      </c>
      <c r="K11" s="20">
        <v>0</v>
      </c>
      <c r="L11" s="19">
        <f t="shared" si="0"/>
        <v>2500</v>
      </c>
      <c r="M11" s="20">
        <v>2179916511</v>
      </c>
      <c r="N11" s="20" t="s">
        <v>9</v>
      </c>
      <c r="O11" s="55">
        <v>42697</v>
      </c>
      <c r="P11" s="57">
        <v>27760</v>
      </c>
      <c r="Q11" s="18" t="s">
        <v>7</v>
      </c>
      <c r="R11" s="31" t="s">
        <v>6</v>
      </c>
      <c r="S11" s="38" t="s">
        <v>235</v>
      </c>
      <c r="T11" s="15"/>
      <c r="U11" s="15">
        <v>18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s="32" customFormat="1" ht="15.75" customHeight="1" x14ac:dyDescent="0.25">
      <c r="A12" s="25" t="s">
        <v>234</v>
      </c>
      <c r="B12" s="24">
        <v>10</v>
      </c>
      <c r="C12" s="34" t="s">
        <v>233</v>
      </c>
      <c r="D12" s="36" t="s">
        <v>232</v>
      </c>
      <c r="E12" s="31" t="s">
        <v>11</v>
      </c>
      <c r="F12" s="31" t="s">
        <v>10</v>
      </c>
      <c r="G12" s="20">
        <v>2000</v>
      </c>
      <c r="H12" s="20">
        <v>0</v>
      </c>
      <c r="I12" s="20">
        <v>0</v>
      </c>
      <c r="J12" s="20">
        <v>0</v>
      </c>
      <c r="K12" s="20">
        <v>0</v>
      </c>
      <c r="L12" s="19">
        <f t="shared" si="0"/>
        <v>2000</v>
      </c>
      <c r="M12" s="20">
        <v>2123274645</v>
      </c>
      <c r="N12" s="20" t="s">
        <v>9</v>
      </c>
      <c r="O12" s="55">
        <v>42750</v>
      </c>
      <c r="P12" s="57">
        <v>25569</v>
      </c>
      <c r="Q12" s="18" t="s">
        <v>7</v>
      </c>
      <c r="R12" s="31" t="s">
        <v>6</v>
      </c>
      <c r="S12" s="16"/>
      <c r="T12" s="15"/>
      <c r="U12" s="15">
        <v>18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s="32" customFormat="1" ht="15.75" customHeight="1" x14ac:dyDescent="0.25">
      <c r="A13" s="25" t="s">
        <v>231</v>
      </c>
      <c r="B13" s="24">
        <v>11</v>
      </c>
      <c r="C13" s="34" t="s">
        <v>230</v>
      </c>
      <c r="D13" s="36" t="s">
        <v>229</v>
      </c>
      <c r="E13" s="31" t="s">
        <v>11</v>
      </c>
      <c r="F13" s="31" t="s">
        <v>10</v>
      </c>
      <c r="G13" s="20">
        <v>2000</v>
      </c>
      <c r="H13" s="20">
        <v>0</v>
      </c>
      <c r="I13" s="20">
        <v>0</v>
      </c>
      <c r="J13" s="20">
        <v>0</v>
      </c>
      <c r="K13" s="20">
        <v>0</v>
      </c>
      <c r="L13" s="19">
        <f t="shared" si="0"/>
        <v>2000</v>
      </c>
      <c r="M13" s="20">
        <v>2145404279</v>
      </c>
      <c r="N13" s="20" t="s">
        <v>9</v>
      </c>
      <c r="O13" s="55">
        <v>42760</v>
      </c>
      <c r="P13" s="57">
        <v>25934</v>
      </c>
      <c r="Q13" s="18" t="s">
        <v>7</v>
      </c>
      <c r="R13" s="31" t="s">
        <v>6</v>
      </c>
      <c r="S13" s="16"/>
      <c r="T13" s="15"/>
      <c r="U13" s="15">
        <v>18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 ht="13" x14ac:dyDescent="0.25">
      <c r="A14" s="25" t="s">
        <v>228</v>
      </c>
      <c r="B14" s="24">
        <v>12</v>
      </c>
      <c r="C14" s="34" t="s">
        <v>227</v>
      </c>
      <c r="D14" s="36" t="s">
        <v>226</v>
      </c>
      <c r="E14" s="31" t="s">
        <v>11</v>
      </c>
      <c r="F14" s="31" t="s">
        <v>10</v>
      </c>
      <c r="G14" s="20">
        <v>2000</v>
      </c>
      <c r="H14" s="20">
        <v>0</v>
      </c>
      <c r="I14" s="20">
        <v>0</v>
      </c>
      <c r="J14" s="20">
        <v>0</v>
      </c>
      <c r="K14" s="20">
        <v>0</v>
      </c>
      <c r="L14" s="19">
        <f t="shared" si="0"/>
        <v>2000</v>
      </c>
      <c r="M14" s="20">
        <v>2105436204</v>
      </c>
      <c r="N14" s="20" t="s">
        <v>9</v>
      </c>
      <c r="O14" s="55">
        <v>42791</v>
      </c>
      <c r="P14" s="57">
        <v>24473</v>
      </c>
      <c r="Q14" s="18" t="s">
        <v>7</v>
      </c>
      <c r="R14" s="31" t="s">
        <v>6</v>
      </c>
      <c r="S14" s="16"/>
      <c r="T14" s="15"/>
      <c r="U14" s="15">
        <v>18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3" x14ac:dyDescent="0.25">
      <c r="A15" s="25" t="s">
        <v>225</v>
      </c>
      <c r="B15" s="24">
        <v>13</v>
      </c>
      <c r="C15" s="41" t="s">
        <v>224</v>
      </c>
      <c r="D15" s="40" t="s">
        <v>223</v>
      </c>
      <c r="E15" s="31" t="s">
        <v>51</v>
      </c>
      <c r="F15" s="31" t="s">
        <v>15</v>
      </c>
      <c r="G15" s="20">
        <v>2222</v>
      </c>
      <c r="H15" s="20">
        <v>555</v>
      </c>
      <c r="I15" s="20">
        <v>223</v>
      </c>
      <c r="J15" s="20">
        <v>0</v>
      </c>
      <c r="K15" s="19">
        <v>0</v>
      </c>
      <c r="L15" s="19">
        <f t="shared" si="0"/>
        <v>3000</v>
      </c>
      <c r="M15" s="19">
        <v>4307794182</v>
      </c>
      <c r="N15" s="19" t="s">
        <v>1</v>
      </c>
      <c r="O15" s="55">
        <v>42808</v>
      </c>
      <c r="P15" s="57">
        <v>31868</v>
      </c>
      <c r="Q15" s="18" t="s">
        <v>7</v>
      </c>
      <c r="R15" s="31" t="s">
        <v>6</v>
      </c>
      <c r="S15" s="38" t="s">
        <v>222</v>
      </c>
      <c r="T15" s="15"/>
      <c r="U15" s="15">
        <v>18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3" x14ac:dyDescent="0.25">
      <c r="A16" s="25" t="s">
        <v>221</v>
      </c>
      <c r="B16" s="24">
        <v>14</v>
      </c>
      <c r="C16" s="41" t="s">
        <v>220</v>
      </c>
      <c r="D16" s="40" t="s">
        <v>219</v>
      </c>
      <c r="E16" s="31" t="s">
        <v>218</v>
      </c>
      <c r="F16" s="31" t="s">
        <v>205</v>
      </c>
      <c r="G16" s="20">
        <v>3000</v>
      </c>
      <c r="H16" s="20">
        <v>0</v>
      </c>
      <c r="I16" s="20">
        <v>0</v>
      </c>
      <c r="J16" s="20">
        <v>0</v>
      </c>
      <c r="K16" s="19">
        <v>0</v>
      </c>
      <c r="L16" s="19">
        <f t="shared" si="0"/>
        <v>3000</v>
      </c>
      <c r="M16" s="19">
        <v>4307795062</v>
      </c>
      <c r="N16" s="19" t="s">
        <v>1</v>
      </c>
      <c r="O16" s="55">
        <v>42821</v>
      </c>
      <c r="P16" s="57" t="s">
        <v>217</v>
      </c>
      <c r="Q16" s="18" t="s">
        <v>7</v>
      </c>
      <c r="R16" s="31" t="s">
        <v>6</v>
      </c>
      <c r="S16" s="38" t="s">
        <v>216</v>
      </c>
      <c r="T16" s="15"/>
      <c r="U16" s="15">
        <v>18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customHeight="1" x14ac:dyDescent="0.25">
      <c r="A17" s="25" t="s">
        <v>215</v>
      </c>
      <c r="B17" s="24">
        <v>15</v>
      </c>
      <c r="C17" s="34" t="s">
        <v>214</v>
      </c>
      <c r="D17" s="36" t="s">
        <v>213</v>
      </c>
      <c r="E17" s="31" t="s">
        <v>43</v>
      </c>
      <c r="F17" s="31" t="s">
        <v>61</v>
      </c>
      <c r="G17" s="19">
        <v>10500</v>
      </c>
      <c r="H17" s="19">
        <v>2500</v>
      </c>
      <c r="I17" s="19">
        <v>1000</v>
      </c>
      <c r="J17" s="19"/>
      <c r="K17" s="19"/>
      <c r="L17" s="19">
        <f t="shared" si="0"/>
        <v>14000</v>
      </c>
      <c r="M17" s="20">
        <v>1084146743</v>
      </c>
      <c r="N17" s="20" t="s">
        <v>42</v>
      </c>
      <c r="O17" s="55">
        <v>42834</v>
      </c>
      <c r="P17" s="58">
        <v>32640</v>
      </c>
      <c r="Q17" s="18" t="s">
        <v>41</v>
      </c>
      <c r="R17" s="31" t="s">
        <v>40</v>
      </c>
      <c r="S17" s="38" t="s">
        <v>212</v>
      </c>
      <c r="T17" s="15"/>
      <c r="U17" s="15">
        <v>22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3" x14ac:dyDescent="0.25">
      <c r="A18" s="25" t="s">
        <v>211</v>
      </c>
      <c r="B18" s="24">
        <v>16</v>
      </c>
      <c r="C18" s="34" t="s">
        <v>210</v>
      </c>
      <c r="D18" s="36" t="s">
        <v>209</v>
      </c>
      <c r="E18" s="31" t="s">
        <v>3</v>
      </c>
      <c r="F18" s="31" t="s">
        <v>2</v>
      </c>
      <c r="G18" s="20">
        <v>2500</v>
      </c>
      <c r="H18" s="20">
        <v>0</v>
      </c>
      <c r="I18" s="20">
        <v>0</v>
      </c>
      <c r="J18" s="20">
        <v>0</v>
      </c>
      <c r="K18" s="20">
        <v>0</v>
      </c>
      <c r="L18" s="19">
        <f t="shared" si="0"/>
        <v>2500</v>
      </c>
      <c r="M18" s="20">
        <v>2339670222</v>
      </c>
      <c r="N18" s="20" t="s">
        <v>1</v>
      </c>
      <c r="O18" s="55">
        <v>42865</v>
      </c>
      <c r="P18" s="57">
        <v>31778</v>
      </c>
      <c r="Q18" s="18" t="s">
        <v>7</v>
      </c>
      <c r="R18" s="31" t="s">
        <v>6</v>
      </c>
      <c r="S18" s="16"/>
      <c r="T18" s="15"/>
      <c r="U18" s="15">
        <v>18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3" x14ac:dyDescent="0.25">
      <c r="A19" s="25" t="s">
        <v>208</v>
      </c>
      <c r="B19" s="24">
        <v>17</v>
      </c>
      <c r="C19" s="41" t="s">
        <v>207</v>
      </c>
      <c r="D19" s="40" t="s">
        <v>206</v>
      </c>
      <c r="E19" s="31" t="s">
        <v>205</v>
      </c>
      <c r="F19" s="31" t="s">
        <v>61</v>
      </c>
      <c r="G19" s="21"/>
      <c r="H19" s="21"/>
      <c r="I19" s="21"/>
      <c r="J19" s="21"/>
      <c r="K19" s="21"/>
      <c r="L19" s="21">
        <f t="shared" si="0"/>
        <v>0</v>
      </c>
      <c r="M19" s="20">
        <v>2221121888</v>
      </c>
      <c r="N19" s="20" t="s">
        <v>204</v>
      </c>
      <c r="O19" s="55">
        <v>42918</v>
      </c>
      <c r="P19" s="57">
        <v>25206</v>
      </c>
      <c r="Q19" s="18" t="s">
        <v>7</v>
      </c>
      <c r="R19" s="31" t="s">
        <v>6</v>
      </c>
      <c r="S19" s="38" t="s">
        <v>203</v>
      </c>
      <c r="T19" s="15"/>
      <c r="U19" s="15">
        <v>26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5.75" customHeight="1" x14ac:dyDescent="0.25">
      <c r="A20" s="25" t="s">
        <v>202</v>
      </c>
      <c r="B20" s="24">
        <v>18</v>
      </c>
      <c r="C20" s="34" t="s">
        <v>201</v>
      </c>
      <c r="D20" s="22" t="s">
        <v>200</v>
      </c>
      <c r="E20" s="31" t="s">
        <v>11</v>
      </c>
      <c r="F20" s="31" t="s">
        <v>10</v>
      </c>
      <c r="G20" s="20">
        <v>2000</v>
      </c>
      <c r="H20" s="20">
        <v>0</v>
      </c>
      <c r="I20" s="20">
        <v>0</v>
      </c>
      <c r="J20" s="20">
        <v>0</v>
      </c>
      <c r="K20" s="19">
        <v>0</v>
      </c>
      <c r="L20" s="19">
        <f t="shared" si="0"/>
        <v>2000</v>
      </c>
      <c r="M20" s="37">
        <v>4141805798</v>
      </c>
      <c r="N20" s="19" t="s">
        <v>1</v>
      </c>
      <c r="O20" s="55">
        <v>42984</v>
      </c>
      <c r="P20" s="59">
        <v>33976</v>
      </c>
      <c r="Q20" s="18" t="s">
        <v>7</v>
      </c>
      <c r="R20" s="31" t="s">
        <v>6</v>
      </c>
      <c r="S20" s="16"/>
      <c r="T20" s="15"/>
      <c r="U20" s="15">
        <v>26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25" t="s">
        <v>199</v>
      </c>
      <c r="B21" s="24">
        <v>19</v>
      </c>
      <c r="C21" s="41" t="s">
        <v>198</v>
      </c>
      <c r="D21" s="40" t="s">
        <v>197</v>
      </c>
      <c r="E21" s="31" t="s">
        <v>15</v>
      </c>
      <c r="F21" s="31" t="s">
        <v>61</v>
      </c>
      <c r="G21" s="21"/>
      <c r="H21" s="21"/>
      <c r="I21" s="21"/>
      <c r="J21" s="21"/>
      <c r="K21" s="21"/>
      <c r="L21" s="21">
        <f t="shared" si="0"/>
        <v>0</v>
      </c>
      <c r="M21" s="39" t="s">
        <v>196</v>
      </c>
      <c r="N21" s="20" t="s">
        <v>195</v>
      </c>
      <c r="O21" s="55">
        <v>43002</v>
      </c>
      <c r="P21" s="57" t="s">
        <v>194</v>
      </c>
      <c r="Q21" s="18" t="s">
        <v>7</v>
      </c>
      <c r="R21" s="31" t="s">
        <v>6</v>
      </c>
      <c r="S21" s="38" t="s">
        <v>193</v>
      </c>
      <c r="T21" s="15"/>
      <c r="U21" s="15">
        <v>18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25" t="s">
        <v>192</v>
      </c>
      <c r="B22" s="24">
        <v>20</v>
      </c>
      <c r="C22" s="34" t="s">
        <v>191</v>
      </c>
      <c r="D22" s="22" t="s">
        <v>190</v>
      </c>
      <c r="E22" s="31" t="s">
        <v>11</v>
      </c>
      <c r="F22" s="31" t="s">
        <v>10</v>
      </c>
      <c r="G22" s="20">
        <v>2000</v>
      </c>
      <c r="H22" s="20">
        <v>0</v>
      </c>
      <c r="I22" s="20">
        <v>0</v>
      </c>
      <c r="J22" s="20">
        <v>0</v>
      </c>
      <c r="K22" s="19">
        <v>0</v>
      </c>
      <c r="L22" s="19">
        <f t="shared" si="0"/>
        <v>2000</v>
      </c>
      <c r="M22" s="37">
        <v>4139056917</v>
      </c>
      <c r="N22" s="19" t="s">
        <v>1</v>
      </c>
      <c r="O22" s="55">
        <v>43064</v>
      </c>
      <c r="P22" s="57">
        <v>29221</v>
      </c>
      <c r="Q22" s="18" t="s">
        <v>7</v>
      </c>
      <c r="R22" s="31" t="s">
        <v>6</v>
      </c>
      <c r="S22" s="16"/>
      <c r="T22" s="15"/>
      <c r="U22" s="15">
        <v>18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25" t="s">
        <v>189</v>
      </c>
      <c r="B23" s="24">
        <v>21</v>
      </c>
      <c r="C23" s="34" t="s">
        <v>188</v>
      </c>
      <c r="D23" s="36" t="s">
        <v>187</v>
      </c>
      <c r="E23" s="31" t="s">
        <v>104</v>
      </c>
      <c r="F23" s="31" t="s">
        <v>43</v>
      </c>
      <c r="G23" s="20">
        <v>2400</v>
      </c>
      <c r="H23" s="20">
        <v>600</v>
      </c>
      <c r="I23" s="20">
        <v>0</v>
      </c>
      <c r="J23" s="20">
        <v>0</v>
      </c>
      <c r="K23" s="20">
        <v>0</v>
      </c>
      <c r="L23" s="19">
        <f t="shared" si="0"/>
        <v>3000</v>
      </c>
      <c r="M23" s="20">
        <v>1103209670</v>
      </c>
      <c r="N23" s="20" t="s">
        <v>42</v>
      </c>
      <c r="O23" s="55">
        <v>43079</v>
      </c>
      <c r="P23" s="58" t="s">
        <v>186</v>
      </c>
      <c r="Q23" s="18" t="s">
        <v>41</v>
      </c>
      <c r="R23" s="31" t="s">
        <v>40</v>
      </c>
      <c r="S23" s="16"/>
      <c r="T23" s="15"/>
      <c r="U23" s="15">
        <v>15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3" x14ac:dyDescent="0.25">
      <c r="A24" s="25" t="s">
        <v>185</v>
      </c>
      <c r="B24" s="24">
        <v>22</v>
      </c>
      <c r="C24" s="34" t="s">
        <v>184</v>
      </c>
      <c r="D24" s="36" t="s">
        <v>183</v>
      </c>
      <c r="E24" s="31" t="s">
        <v>104</v>
      </c>
      <c r="F24" s="31" t="s">
        <v>43</v>
      </c>
      <c r="G24" s="20">
        <v>2400</v>
      </c>
      <c r="H24" s="20">
        <v>600</v>
      </c>
      <c r="I24" s="20">
        <v>0</v>
      </c>
      <c r="J24" s="20">
        <v>0</v>
      </c>
      <c r="K24" s="20">
        <v>0</v>
      </c>
      <c r="L24" s="19">
        <f t="shared" si="0"/>
        <v>3000</v>
      </c>
      <c r="M24" s="20">
        <v>1018059863</v>
      </c>
      <c r="N24" s="20" t="s">
        <v>42</v>
      </c>
      <c r="O24" s="55">
        <v>43079</v>
      </c>
      <c r="P24" s="58" t="s">
        <v>182</v>
      </c>
      <c r="Q24" s="18" t="s">
        <v>41</v>
      </c>
      <c r="R24" s="31" t="s">
        <v>40</v>
      </c>
      <c r="S24" s="16"/>
      <c r="T24" s="15"/>
      <c r="U24" s="15">
        <v>15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3" x14ac:dyDescent="0.25">
      <c r="A25" s="25" t="s">
        <v>181</v>
      </c>
      <c r="B25" s="24">
        <v>23</v>
      </c>
      <c r="C25" s="34" t="s">
        <v>180</v>
      </c>
      <c r="D25" s="36" t="s">
        <v>179</v>
      </c>
      <c r="E25" s="31" t="s">
        <v>104</v>
      </c>
      <c r="F25" s="31" t="s">
        <v>43</v>
      </c>
      <c r="G25" s="20">
        <v>2400</v>
      </c>
      <c r="H25" s="20">
        <v>600</v>
      </c>
      <c r="I25" s="20">
        <v>0</v>
      </c>
      <c r="J25" s="20">
        <v>0</v>
      </c>
      <c r="K25" s="20">
        <v>0</v>
      </c>
      <c r="L25" s="19">
        <f t="shared" si="0"/>
        <v>3000</v>
      </c>
      <c r="M25" s="20">
        <v>1031720673</v>
      </c>
      <c r="N25" s="20" t="s">
        <v>42</v>
      </c>
      <c r="O25" s="55">
        <v>43079</v>
      </c>
      <c r="P25" s="58" t="s">
        <v>178</v>
      </c>
      <c r="Q25" s="18" t="s">
        <v>41</v>
      </c>
      <c r="R25" s="31" t="s">
        <v>40</v>
      </c>
      <c r="S25" s="16"/>
      <c r="T25" s="15"/>
      <c r="U25" s="15">
        <v>15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3" x14ac:dyDescent="0.25">
      <c r="A26" s="25" t="s">
        <v>177</v>
      </c>
      <c r="B26" s="24">
        <v>24</v>
      </c>
      <c r="C26" s="34" t="s">
        <v>176</v>
      </c>
      <c r="D26" s="36" t="s">
        <v>175</v>
      </c>
      <c r="E26" s="31" t="s">
        <v>104</v>
      </c>
      <c r="F26" s="31" t="s">
        <v>43</v>
      </c>
      <c r="G26" s="20">
        <v>2400</v>
      </c>
      <c r="H26" s="20">
        <v>600</v>
      </c>
      <c r="I26" s="20">
        <v>0</v>
      </c>
      <c r="J26" s="20">
        <v>0</v>
      </c>
      <c r="K26" s="20">
        <v>0</v>
      </c>
      <c r="L26" s="19">
        <f t="shared" si="0"/>
        <v>3000</v>
      </c>
      <c r="M26" s="20">
        <v>1049232257</v>
      </c>
      <c r="N26" s="20" t="s">
        <v>42</v>
      </c>
      <c r="O26" s="55">
        <v>43079</v>
      </c>
      <c r="P26" s="58" t="s">
        <v>174</v>
      </c>
      <c r="Q26" s="18" t="s">
        <v>41</v>
      </c>
      <c r="R26" s="31" t="s">
        <v>40</v>
      </c>
      <c r="S26" s="16"/>
      <c r="T26" s="15"/>
      <c r="U26" s="15">
        <v>15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3" x14ac:dyDescent="0.25">
      <c r="A27" s="25" t="s">
        <v>173</v>
      </c>
      <c r="B27" s="24">
        <v>25</v>
      </c>
      <c r="C27" s="34" t="s">
        <v>172</v>
      </c>
      <c r="D27" s="36" t="s">
        <v>171</v>
      </c>
      <c r="E27" s="31" t="s">
        <v>104</v>
      </c>
      <c r="F27" s="31" t="s">
        <v>43</v>
      </c>
      <c r="G27" s="20">
        <v>2400</v>
      </c>
      <c r="H27" s="20">
        <v>600</v>
      </c>
      <c r="I27" s="20">
        <v>0</v>
      </c>
      <c r="J27" s="20">
        <v>0</v>
      </c>
      <c r="K27" s="20">
        <v>0</v>
      </c>
      <c r="L27" s="19">
        <f t="shared" si="0"/>
        <v>3000</v>
      </c>
      <c r="M27" s="20">
        <v>1104464860</v>
      </c>
      <c r="N27" s="20" t="s">
        <v>42</v>
      </c>
      <c r="O27" s="55">
        <v>43079</v>
      </c>
      <c r="P27" s="58" t="s">
        <v>170</v>
      </c>
      <c r="Q27" s="18" t="s">
        <v>41</v>
      </c>
      <c r="R27" s="31" t="s">
        <v>40</v>
      </c>
      <c r="S27" s="16"/>
      <c r="T27" s="15"/>
      <c r="U27" s="15">
        <v>15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3" x14ac:dyDescent="0.25">
      <c r="A28" s="25" t="s">
        <v>169</v>
      </c>
      <c r="B28" s="24">
        <v>26</v>
      </c>
      <c r="C28" s="34" t="s">
        <v>168</v>
      </c>
      <c r="D28" s="22" t="s">
        <v>167</v>
      </c>
      <c r="E28" s="31" t="s">
        <v>11</v>
      </c>
      <c r="F28" s="31" t="s">
        <v>10</v>
      </c>
      <c r="G28" s="20">
        <v>2000</v>
      </c>
      <c r="H28" s="20">
        <v>0</v>
      </c>
      <c r="I28" s="20">
        <v>0</v>
      </c>
      <c r="J28" s="20">
        <v>0</v>
      </c>
      <c r="K28" s="20">
        <v>0</v>
      </c>
      <c r="L28" s="19">
        <f t="shared" si="0"/>
        <v>2000</v>
      </c>
      <c r="M28" s="20">
        <v>2446589398</v>
      </c>
      <c r="N28" s="20" t="s">
        <v>1</v>
      </c>
      <c r="O28" s="55">
        <v>43093</v>
      </c>
      <c r="P28" s="57">
        <v>34335</v>
      </c>
      <c r="Q28" s="18" t="s">
        <v>7</v>
      </c>
      <c r="R28" s="31" t="s">
        <v>6</v>
      </c>
      <c r="S28" s="16"/>
      <c r="T28" s="15"/>
      <c r="U28" s="15">
        <v>18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3" x14ac:dyDescent="0.25">
      <c r="A29" s="25" t="s">
        <v>166</v>
      </c>
      <c r="B29" s="24">
        <v>27</v>
      </c>
      <c r="C29" s="34" t="s">
        <v>165</v>
      </c>
      <c r="D29" s="36" t="s">
        <v>164</v>
      </c>
      <c r="E29" s="31" t="s">
        <v>11</v>
      </c>
      <c r="F29" s="31" t="s">
        <v>10</v>
      </c>
      <c r="G29" s="20">
        <v>2000</v>
      </c>
      <c r="H29" s="20">
        <v>0</v>
      </c>
      <c r="I29" s="20">
        <v>0</v>
      </c>
      <c r="J29" s="20">
        <v>0</v>
      </c>
      <c r="K29" s="20">
        <v>0</v>
      </c>
      <c r="L29" s="19">
        <f t="shared" si="0"/>
        <v>2000</v>
      </c>
      <c r="M29" s="20">
        <v>2446593176</v>
      </c>
      <c r="N29" s="20" t="s">
        <v>1</v>
      </c>
      <c r="O29" s="55">
        <v>43093</v>
      </c>
      <c r="P29" s="57">
        <v>32509</v>
      </c>
      <c r="Q29" s="18" t="s">
        <v>7</v>
      </c>
      <c r="R29" s="31" t="s">
        <v>6</v>
      </c>
      <c r="S29" s="16"/>
      <c r="T29" s="15"/>
      <c r="U29" s="15">
        <v>18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3" x14ac:dyDescent="0.25">
      <c r="A30" s="25" t="s">
        <v>163</v>
      </c>
      <c r="B30" s="24">
        <v>28</v>
      </c>
      <c r="C30" s="34" t="s">
        <v>162</v>
      </c>
      <c r="D30" s="36" t="s">
        <v>161</v>
      </c>
      <c r="E30" s="31" t="s">
        <v>11</v>
      </c>
      <c r="F30" s="31" t="s">
        <v>10</v>
      </c>
      <c r="G30" s="20">
        <v>2000</v>
      </c>
      <c r="H30" s="20">
        <v>0</v>
      </c>
      <c r="I30" s="20">
        <v>0</v>
      </c>
      <c r="J30" s="20">
        <v>0</v>
      </c>
      <c r="K30" s="20">
        <v>0</v>
      </c>
      <c r="L30" s="19">
        <f t="shared" si="0"/>
        <v>2000</v>
      </c>
      <c r="M30" s="20">
        <v>2446716009</v>
      </c>
      <c r="N30" s="20" t="s">
        <v>1</v>
      </c>
      <c r="O30" s="55">
        <v>43095</v>
      </c>
      <c r="P30" s="57">
        <v>32874</v>
      </c>
      <c r="Q30" s="18" t="s">
        <v>7</v>
      </c>
      <c r="R30" s="31" t="s">
        <v>6</v>
      </c>
      <c r="S30" s="16"/>
      <c r="T30" s="15"/>
      <c r="U30" s="15">
        <v>18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3" x14ac:dyDescent="0.25">
      <c r="A31" s="25" t="s">
        <v>160</v>
      </c>
      <c r="B31" s="24">
        <v>29</v>
      </c>
      <c r="C31" s="34" t="s">
        <v>159</v>
      </c>
      <c r="D31" s="22" t="s">
        <v>158</v>
      </c>
      <c r="E31" s="31" t="s">
        <v>11</v>
      </c>
      <c r="F31" s="31" t="s">
        <v>10</v>
      </c>
      <c r="G31" s="20">
        <v>2000</v>
      </c>
      <c r="H31" s="20">
        <v>0</v>
      </c>
      <c r="I31" s="20">
        <v>0</v>
      </c>
      <c r="J31" s="20">
        <v>0</v>
      </c>
      <c r="K31" s="20">
        <v>0</v>
      </c>
      <c r="L31" s="19">
        <f t="shared" si="0"/>
        <v>2000</v>
      </c>
      <c r="M31" s="20">
        <v>2446715837</v>
      </c>
      <c r="N31" s="20" t="s">
        <v>1</v>
      </c>
      <c r="O31" s="55">
        <v>43095</v>
      </c>
      <c r="P31" s="57">
        <v>33239</v>
      </c>
      <c r="Q31" s="18" t="s">
        <v>7</v>
      </c>
      <c r="R31" s="31" t="s">
        <v>6</v>
      </c>
      <c r="S31" s="16"/>
      <c r="T31" s="15"/>
      <c r="U31" s="15">
        <v>18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3" x14ac:dyDescent="0.25">
      <c r="A32" s="25" t="s">
        <v>157</v>
      </c>
      <c r="B32" s="24">
        <v>30</v>
      </c>
      <c r="C32" s="34" t="s">
        <v>156</v>
      </c>
      <c r="D32" s="22" t="s">
        <v>155</v>
      </c>
      <c r="E32" s="31" t="s">
        <v>3</v>
      </c>
      <c r="F32" s="31" t="s">
        <v>2</v>
      </c>
      <c r="G32" s="20">
        <v>3500</v>
      </c>
      <c r="H32" s="20">
        <v>0</v>
      </c>
      <c r="I32" s="20">
        <v>300</v>
      </c>
      <c r="J32" s="20">
        <v>0</v>
      </c>
      <c r="K32" s="19">
        <v>0</v>
      </c>
      <c r="L32" s="19">
        <f t="shared" si="0"/>
        <v>3800</v>
      </c>
      <c r="M32" s="19">
        <v>2366131056</v>
      </c>
      <c r="N32" s="19" t="s">
        <v>1</v>
      </c>
      <c r="O32" s="55">
        <v>43095</v>
      </c>
      <c r="P32" s="57">
        <v>30317</v>
      </c>
      <c r="Q32" s="18" t="s">
        <v>7</v>
      </c>
      <c r="R32" s="31" t="s">
        <v>6</v>
      </c>
      <c r="S32" s="38" t="s">
        <v>154</v>
      </c>
      <c r="T32" s="15"/>
      <c r="U32" s="15">
        <v>18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3" x14ac:dyDescent="0.25">
      <c r="A33" s="25" t="s">
        <v>153</v>
      </c>
      <c r="B33" s="24">
        <v>31</v>
      </c>
      <c r="C33" s="34" t="s">
        <v>152</v>
      </c>
      <c r="D33" s="22" t="s">
        <v>151</v>
      </c>
      <c r="E33" s="31" t="s">
        <v>11</v>
      </c>
      <c r="F33" s="31" t="s">
        <v>10</v>
      </c>
      <c r="G33" s="20">
        <v>2500</v>
      </c>
      <c r="H33" s="20">
        <v>0</v>
      </c>
      <c r="I33" s="20">
        <v>0</v>
      </c>
      <c r="J33" s="20">
        <v>0</v>
      </c>
      <c r="K33" s="20">
        <v>0</v>
      </c>
      <c r="L33" s="19">
        <f t="shared" si="0"/>
        <v>2500</v>
      </c>
      <c r="M33" s="20">
        <v>2447047636</v>
      </c>
      <c r="N33" s="20" t="s">
        <v>1</v>
      </c>
      <c r="O33" s="55">
        <v>43100</v>
      </c>
      <c r="P33" s="57">
        <v>32509</v>
      </c>
      <c r="Q33" s="18" t="s">
        <v>7</v>
      </c>
      <c r="R33" s="31" t="s">
        <v>6</v>
      </c>
      <c r="S33" s="16"/>
      <c r="T33" s="15"/>
      <c r="U33" s="15">
        <v>18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3" x14ac:dyDescent="0.25">
      <c r="A34" s="25" t="s">
        <v>150</v>
      </c>
      <c r="B34" s="24">
        <v>32</v>
      </c>
      <c r="C34" s="34" t="s">
        <v>149</v>
      </c>
      <c r="D34" s="22" t="s">
        <v>148</v>
      </c>
      <c r="E34" s="31" t="s">
        <v>11</v>
      </c>
      <c r="F34" s="31" t="s">
        <v>10</v>
      </c>
      <c r="G34" s="20">
        <v>2000</v>
      </c>
      <c r="H34" s="20">
        <v>0</v>
      </c>
      <c r="I34" s="20">
        <v>0</v>
      </c>
      <c r="J34" s="20">
        <v>0</v>
      </c>
      <c r="K34" s="20">
        <v>0</v>
      </c>
      <c r="L34" s="19">
        <f t="shared" si="0"/>
        <v>2000</v>
      </c>
      <c r="M34" s="20">
        <v>2447047081</v>
      </c>
      <c r="N34" s="20" t="s">
        <v>1</v>
      </c>
      <c r="O34" s="55">
        <v>43100</v>
      </c>
      <c r="P34" s="57">
        <v>31778</v>
      </c>
      <c r="Q34" s="18" t="s">
        <v>7</v>
      </c>
      <c r="R34" s="31" t="s">
        <v>6</v>
      </c>
      <c r="S34" s="16"/>
      <c r="T34" s="15"/>
      <c r="U34" s="15">
        <v>18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3" customHeight="1" x14ac:dyDescent="0.25">
      <c r="A35" s="25" t="s">
        <v>147</v>
      </c>
      <c r="B35" s="24">
        <v>33</v>
      </c>
      <c r="C35" s="34" t="s">
        <v>146</v>
      </c>
      <c r="D35" s="36" t="s">
        <v>145</v>
      </c>
      <c r="E35" s="31" t="s">
        <v>11</v>
      </c>
      <c r="F35" s="31" t="s">
        <v>10</v>
      </c>
      <c r="G35" s="20">
        <v>2000</v>
      </c>
      <c r="H35" s="20">
        <v>0</v>
      </c>
      <c r="I35" s="20">
        <v>0</v>
      </c>
      <c r="J35" s="20">
        <v>0</v>
      </c>
      <c r="K35" s="20">
        <v>0</v>
      </c>
      <c r="L35" s="19">
        <f t="shared" si="0"/>
        <v>2000</v>
      </c>
      <c r="M35" s="20">
        <v>2447045473</v>
      </c>
      <c r="N35" s="20" t="s">
        <v>1</v>
      </c>
      <c r="O35" s="55">
        <v>43100</v>
      </c>
      <c r="P35" s="57">
        <v>33604</v>
      </c>
      <c r="Q35" s="18" t="s">
        <v>7</v>
      </c>
      <c r="R35" s="31" t="s">
        <v>6</v>
      </c>
      <c r="S35" s="16"/>
      <c r="T35" s="15"/>
      <c r="U35" s="15">
        <v>18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4.5" x14ac:dyDescent="0.25">
      <c r="A36" s="25" t="s">
        <v>144</v>
      </c>
      <c r="B36" s="24">
        <v>34</v>
      </c>
      <c r="C36" s="34" t="s">
        <v>143</v>
      </c>
      <c r="D36" s="22" t="s">
        <v>142</v>
      </c>
      <c r="E36" s="31" t="s">
        <v>11</v>
      </c>
      <c r="F36" s="31" t="s">
        <v>74</v>
      </c>
      <c r="G36" s="20">
        <v>2000</v>
      </c>
      <c r="H36" s="20">
        <v>0</v>
      </c>
      <c r="I36" s="20">
        <v>0</v>
      </c>
      <c r="J36" s="20">
        <v>0</v>
      </c>
      <c r="K36" s="20">
        <v>0</v>
      </c>
      <c r="L36" s="19">
        <f t="shared" si="0"/>
        <v>2000</v>
      </c>
      <c r="M36" s="20">
        <v>2447360237</v>
      </c>
      <c r="N36" s="20" t="s">
        <v>1</v>
      </c>
      <c r="O36" s="65">
        <v>43104</v>
      </c>
      <c r="P36" s="57">
        <v>32209</v>
      </c>
      <c r="Q36" s="18" t="s">
        <v>7</v>
      </c>
      <c r="R36" s="27" t="s">
        <v>31</v>
      </c>
      <c r="S36" s="16"/>
      <c r="T36" s="15"/>
      <c r="U36" s="15">
        <v>18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3" x14ac:dyDescent="0.25">
      <c r="A37" s="25" t="s">
        <v>141</v>
      </c>
      <c r="B37" s="24">
        <v>35</v>
      </c>
      <c r="C37" s="34" t="s">
        <v>140</v>
      </c>
      <c r="D37" s="22" t="s">
        <v>139</v>
      </c>
      <c r="E37" s="31" t="s">
        <v>11</v>
      </c>
      <c r="F37" s="31" t="s">
        <v>74</v>
      </c>
      <c r="G37" s="20">
        <v>2000</v>
      </c>
      <c r="H37" s="20">
        <v>0</v>
      </c>
      <c r="I37" s="20">
        <v>0</v>
      </c>
      <c r="J37" s="20">
        <v>0</v>
      </c>
      <c r="K37" s="20">
        <v>0</v>
      </c>
      <c r="L37" s="19">
        <f t="shared" si="0"/>
        <v>2000</v>
      </c>
      <c r="M37" s="20">
        <v>2447597077</v>
      </c>
      <c r="N37" s="20" t="s">
        <v>1</v>
      </c>
      <c r="O37" s="55">
        <v>43109</v>
      </c>
      <c r="P37" s="57" t="s">
        <v>138</v>
      </c>
      <c r="Q37" s="18" t="s">
        <v>7</v>
      </c>
      <c r="R37" s="27" t="s">
        <v>31</v>
      </c>
      <c r="S37" s="16"/>
      <c r="T37" s="15"/>
      <c r="U37" s="15">
        <v>18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3" x14ac:dyDescent="0.25">
      <c r="A38" s="25" t="s">
        <v>137</v>
      </c>
      <c r="B38" s="24">
        <v>36</v>
      </c>
      <c r="C38" s="34" t="s">
        <v>136</v>
      </c>
      <c r="D38" s="22" t="s">
        <v>135</v>
      </c>
      <c r="E38" s="31" t="s">
        <v>11</v>
      </c>
      <c r="F38" s="31" t="s">
        <v>74</v>
      </c>
      <c r="G38" s="20">
        <v>2000</v>
      </c>
      <c r="H38" s="20">
        <v>0</v>
      </c>
      <c r="I38" s="20">
        <v>0</v>
      </c>
      <c r="J38" s="20">
        <v>0</v>
      </c>
      <c r="K38" s="20">
        <v>0</v>
      </c>
      <c r="L38" s="19">
        <f t="shared" si="0"/>
        <v>2000</v>
      </c>
      <c r="M38" s="20">
        <v>2447629664</v>
      </c>
      <c r="N38" s="20" t="s">
        <v>1</v>
      </c>
      <c r="O38" s="55">
        <v>43109</v>
      </c>
      <c r="P38" s="57">
        <v>30015</v>
      </c>
      <c r="Q38" s="18" t="s">
        <v>7</v>
      </c>
      <c r="R38" s="27" t="s">
        <v>31</v>
      </c>
      <c r="S38" s="16"/>
      <c r="T38" s="15"/>
      <c r="U38" s="15">
        <v>18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3" x14ac:dyDescent="0.25">
      <c r="A39" s="25" t="s">
        <v>134</v>
      </c>
      <c r="B39" s="24">
        <v>37</v>
      </c>
      <c r="C39" s="34" t="s">
        <v>133</v>
      </c>
      <c r="D39" s="36" t="s">
        <v>132</v>
      </c>
      <c r="E39" s="31" t="s">
        <v>11</v>
      </c>
      <c r="F39" s="31" t="s">
        <v>10</v>
      </c>
      <c r="G39" s="20">
        <v>2000</v>
      </c>
      <c r="H39" s="20">
        <v>0</v>
      </c>
      <c r="I39" s="20">
        <v>0</v>
      </c>
      <c r="J39" s="20">
        <v>0</v>
      </c>
      <c r="K39" s="20">
        <v>0</v>
      </c>
      <c r="L39" s="19">
        <f t="shared" si="0"/>
        <v>2000</v>
      </c>
      <c r="M39" s="20">
        <v>2447596558</v>
      </c>
      <c r="N39" s="20" t="s">
        <v>1</v>
      </c>
      <c r="O39" s="55">
        <v>43109</v>
      </c>
      <c r="P39" s="57">
        <v>33970</v>
      </c>
      <c r="Q39" s="18" t="s">
        <v>7</v>
      </c>
      <c r="R39" s="31" t="s">
        <v>6</v>
      </c>
      <c r="S39" s="16"/>
      <c r="T39" s="15"/>
      <c r="U39" s="15">
        <v>18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3" x14ac:dyDescent="0.25">
      <c r="A40" s="25" t="s">
        <v>131</v>
      </c>
      <c r="B40" s="24">
        <v>38</v>
      </c>
      <c r="C40" s="34" t="s">
        <v>130</v>
      </c>
      <c r="D40" s="36" t="s">
        <v>129</v>
      </c>
      <c r="E40" s="31" t="s">
        <v>11</v>
      </c>
      <c r="F40" s="31" t="s">
        <v>10</v>
      </c>
      <c r="G40" s="20">
        <v>2000</v>
      </c>
      <c r="H40" s="20">
        <v>0</v>
      </c>
      <c r="I40" s="20">
        <v>0</v>
      </c>
      <c r="J40" s="20">
        <v>0</v>
      </c>
      <c r="K40" s="20">
        <v>0</v>
      </c>
      <c r="L40" s="19">
        <f t="shared" si="0"/>
        <v>2000</v>
      </c>
      <c r="M40" s="20">
        <v>2447596681</v>
      </c>
      <c r="N40" s="20" t="s">
        <v>1</v>
      </c>
      <c r="O40" s="55">
        <v>43109</v>
      </c>
      <c r="P40" s="57">
        <v>33970</v>
      </c>
      <c r="Q40" s="18" t="s">
        <v>7</v>
      </c>
      <c r="R40" s="31" t="s">
        <v>6</v>
      </c>
      <c r="S40" s="16"/>
      <c r="T40" s="15"/>
      <c r="U40" s="15">
        <v>18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3" x14ac:dyDescent="0.25">
      <c r="A41" s="25" t="s">
        <v>128</v>
      </c>
      <c r="B41" s="24">
        <v>39</v>
      </c>
      <c r="C41" s="34" t="s">
        <v>127</v>
      </c>
      <c r="D41" s="36" t="s">
        <v>126</v>
      </c>
      <c r="E41" s="31" t="s">
        <v>11</v>
      </c>
      <c r="F41" s="31" t="s">
        <v>10</v>
      </c>
      <c r="G41" s="20">
        <v>2000</v>
      </c>
      <c r="H41" s="20">
        <v>0</v>
      </c>
      <c r="I41" s="20">
        <v>0</v>
      </c>
      <c r="J41" s="20">
        <v>0</v>
      </c>
      <c r="K41" s="20">
        <v>0</v>
      </c>
      <c r="L41" s="19">
        <f t="shared" si="0"/>
        <v>2000</v>
      </c>
      <c r="M41" s="20">
        <v>2447596814</v>
      </c>
      <c r="N41" s="20" t="s">
        <v>1</v>
      </c>
      <c r="O41" s="55">
        <v>43109</v>
      </c>
      <c r="P41" s="57">
        <v>31413</v>
      </c>
      <c r="Q41" s="18" t="s">
        <v>7</v>
      </c>
      <c r="R41" s="31" t="s">
        <v>6</v>
      </c>
      <c r="S41" s="16"/>
      <c r="T41" s="15"/>
      <c r="U41" s="15">
        <v>18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3" x14ac:dyDescent="0.25">
      <c r="A42" s="25" t="s">
        <v>125</v>
      </c>
      <c r="B42" s="24">
        <v>40</v>
      </c>
      <c r="C42" s="34" t="s">
        <v>124</v>
      </c>
      <c r="D42" s="22" t="s">
        <v>123</v>
      </c>
      <c r="E42" s="31" t="s">
        <v>11</v>
      </c>
      <c r="F42" s="31" t="s">
        <v>10</v>
      </c>
      <c r="G42" s="20">
        <v>2000</v>
      </c>
      <c r="H42" s="20">
        <v>0</v>
      </c>
      <c r="I42" s="20">
        <v>0</v>
      </c>
      <c r="J42" s="20">
        <v>0</v>
      </c>
      <c r="K42" s="19">
        <v>0</v>
      </c>
      <c r="L42" s="19">
        <f t="shared" si="0"/>
        <v>2000</v>
      </c>
      <c r="M42" s="37">
        <v>4142268194</v>
      </c>
      <c r="N42" s="19" t="s">
        <v>1</v>
      </c>
      <c r="O42" s="55">
        <v>43113</v>
      </c>
      <c r="P42" s="59">
        <v>32874</v>
      </c>
      <c r="Q42" s="18" t="s">
        <v>7</v>
      </c>
      <c r="R42" s="31" t="s">
        <v>6</v>
      </c>
      <c r="S42" s="16"/>
      <c r="T42" s="15"/>
      <c r="U42" s="15">
        <v>18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3" x14ac:dyDescent="0.25">
      <c r="A43" s="25" t="s">
        <v>122</v>
      </c>
      <c r="B43" s="24">
        <v>41</v>
      </c>
      <c r="C43" s="23" t="s">
        <v>121</v>
      </c>
      <c r="D43" s="22" t="s">
        <v>120</v>
      </c>
      <c r="E43" s="17" t="s">
        <v>11</v>
      </c>
      <c r="F43" s="17" t="s">
        <v>10</v>
      </c>
      <c r="G43" s="19">
        <v>2000</v>
      </c>
      <c r="H43" s="19">
        <v>0</v>
      </c>
      <c r="I43" s="19">
        <v>0</v>
      </c>
      <c r="J43" s="19">
        <v>0</v>
      </c>
      <c r="K43" s="19">
        <v>0</v>
      </c>
      <c r="L43" s="19">
        <f t="shared" si="0"/>
        <v>2000</v>
      </c>
      <c r="M43" s="19">
        <v>2448308748</v>
      </c>
      <c r="N43" s="19" t="s">
        <v>9</v>
      </c>
      <c r="O43" s="55">
        <v>43115</v>
      </c>
      <c r="P43" s="59" t="s">
        <v>119</v>
      </c>
      <c r="Q43" s="26" t="s">
        <v>7</v>
      </c>
      <c r="R43" s="17" t="s">
        <v>6</v>
      </c>
      <c r="S43" s="16"/>
      <c r="T43" s="15"/>
      <c r="U43" s="15">
        <v>18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3" x14ac:dyDescent="0.25">
      <c r="A44" s="25" t="s">
        <v>118</v>
      </c>
      <c r="B44" s="24">
        <v>42</v>
      </c>
      <c r="C44" s="23" t="s">
        <v>117</v>
      </c>
      <c r="D44" s="22" t="s">
        <v>116</v>
      </c>
      <c r="E44" s="17" t="s">
        <v>11</v>
      </c>
      <c r="F44" s="17" t="s">
        <v>10</v>
      </c>
      <c r="G44" s="19">
        <v>2000</v>
      </c>
      <c r="H44" s="19">
        <v>0</v>
      </c>
      <c r="I44" s="19">
        <v>0</v>
      </c>
      <c r="J44" s="19">
        <v>0</v>
      </c>
      <c r="K44" s="19">
        <v>0</v>
      </c>
      <c r="L44" s="19">
        <f t="shared" si="0"/>
        <v>2000</v>
      </c>
      <c r="M44" s="19">
        <v>2448308656</v>
      </c>
      <c r="N44" s="19" t="s">
        <v>9</v>
      </c>
      <c r="O44" s="55">
        <v>43115</v>
      </c>
      <c r="P44" s="59">
        <v>33579</v>
      </c>
      <c r="Q44" s="26" t="s">
        <v>7</v>
      </c>
      <c r="R44" s="17" t="s">
        <v>6</v>
      </c>
      <c r="S44" s="16"/>
      <c r="T44" s="15"/>
      <c r="U44" s="15">
        <v>18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3" x14ac:dyDescent="0.25">
      <c r="A45" s="25" t="s">
        <v>115</v>
      </c>
      <c r="B45" s="24">
        <v>43</v>
      </c>
      <c r="C45" s="23" t="s">
        <v>114</v>
      </c>
      <c r="D45" s="22" t="s">
        <v>113</v>
      </c>
      <c r="E45" s="17" t="s">
        <v>112</v>
      </c>
      <c r="F45" s="17" t="s">
        <v>10</v>
      </c>
      <c r="G45" s="19">
        <v>2000</v>
      </c>
      <c r="H45" s="19">
        <v>0</v>
      </c>
      <c r="I45" s="19">
        <v>0</v>
      </c>
      <c r="J45" s="19">
        <v>0</v>
      </c>
      <c r="K45" s="19">
        <v>0</v>
      </c>
      <c r="L45" s="19">
        <f t="shared" si="0"/>
        <v>2000</v>
      </c>
      <c r="M45" s="19">
        <v>2446833143</v>
      </c>
      <c r="N45" s="19" t="s">
        <v>1</v>
      </c>
      <c r="O45" s="55">
        <v>43129</v>
      </c>
      <c r="P45" s="55" t="s">
        <v>111</v>
      </c>
      <c r="Q45" s="26" t="s">
        <v>7</v>
      </c>
      <c r="R45" s="17" t="s">
        <v>6</v>
      </c>
      <c r="S45" s="16"/>
      <c r="T45" s="15"/>
      <c r="U45" s="15">
        <v>18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3" x14ac:dyDescent="0.25">
      <c r="A46" s="25" t="s">
        <v>110</v>
      </c>
      <c r="B46" s="24">
        <v>44</v>
      </c>
      <c r="C46" s="23" t="s">
        <v>109</v>
      </c>
      <c r="D46" s="22" t="s">
        <v>108</v>
      </c>
      <c r="E46" s="17" t="s">
        <v>11</v>
      </c>
      <c r="F46" s="17" t="s">
        <v>10</v>
      </c>
      <c r="G46" s="19">
        <v>2000</v>
      </c>
      <c r="H46" s="19">
        <v>0</v>
      </c>
      <c r="I46" s="19">
        <v>0</v>
      </c>
      <c r="J46" s="19">
        <v>0</v>
      </c>
      <c r="K46" s="19">
        <v>0</v>
      </c>
      <c r="L46" s="19">
        <f t="shared" si="0"/>
        <v>2000</v>
      </c>
      <c r="M46" s="37">
        <v>4157780091</v>
      </c>
      <c r="N46" s="19" t="s">
        <v>1</v>
      </c>
      <c r="O46" s="55">
        <v>43137</v>
      </c>
      <c r="P46" s="55">
        <v>34700</v>
      </c>
      <c r="Q46" s="26" t="s">
        <v>7</v>
      </c>
      <c r="R46" s="17" t="s">
        <v>6</v>
      </c>
      <c r="S46" s="16"/>
      <c r="T46" s="15"/>
      <c r="U46" s="15">
        <v>18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3" x14ac:dyDescent="0.25">
      <c r="A47" s="25" t="s">
        <v>107</v>
      </c>
      <c r="B47" s="24">
        <v>45</v>
      </c>
      <c r="C47" s="34" t="s">
        <v>106</v>
      </c>
      <c r="D47" s="36" t="s">
        <v>105</v>
      </c>
      <c r="E47" s="31" t="s">
        <v>104</v>
      </c>
      <c r="F47" s="31" t="s">
        <v>43</v>
      </c>
      <c r="G47" s="20">
        <v>2400</v>
      </c>
      <c r="H47" s="20">
        <v>600</v>
      </c>
      <c r="I47" s="20">
        <v>0</v>
      </c>
      <c r="J47" s="20">
        <v>0</v>
      </c>
      <c r="K47" s="20">
        <v>0</v>
      </c>
      <c r="L47" s="19">
        <f t="shared" si="0"/>
        <v>3000</v>
      </c>
      <c r="M47" s="20">
        <v>1077431938</v>
      </c>
      <c r="N47" s="20" t="s">
        <v>42</v>
      </c>
      <c r="O47" s="55">
        <v>43159</v>
      </c>
      <c r="P47" s="58" t="s">
        <v>103</v>
      </c>
      <c r="Q47" s="18" t="s">
        <v>41</v>
      </c>
      <c r="R47" s="31" t="s">
        <v>40</v>
      </c>
      <c r="S47" s="16"/>
      <c r="T47" s="15"/>
      <c r="U47" s="15">
        <v>18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3" x14ac:dyDescent="0.25">
      <c r="A48" s="25" t="s">
        <v>102</v>
      </c>
      <c r="B48" s="24">
        <v>46</v>
      </c>
      <c r="C48" s="23" t="s">
        <v>101</v>
      </c>
      <c r="D48" s="22" t="s">
        <v>100</v>
      </c>
      <c r="E48" s="17" t="s">
        <v>11</v>
      </c>
      <c r="F48" s="17" t="s">
        <v>10</v>
      </c>
      <c r="G48" s="19">
        <v>2000</v>
      </c>
      <c r="H48" s="19">
        <v>0</v>
      </c>
      <c r="I48" s="19">
        <v>0</v>
      </c>
      <c r="J48" s="19">
        <v>0</v>
      </c>
      <c r="K48" s="19">
        <v>0</v>
      </c>
      <c r="L48" s="19">
        <f t="shared" si="0"/>
        <v>2000</v>
      </c>
      <c r="M48" s="19">
        <v>2410452615</v>
      </c>
      <c r="N48" s="19" t="s">
        <v>9</v>
      </c>
      <c r="O48" s="55">
        <v>43162</v>
      </c>
      <c r="P48" s="59" t="s">
        <v>99</v>
      </c>
      <c r="Q48" s="26" t="s">
        <v>7</v>
      </c>
      <c r="R48" s="17" t="s">
        <v>6</v>
      </c>
      <c r="S48" s="16"/>
      <c r="T48" s="15"/>
      <c r="U48" s="15">
        <v>18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3" x14ac:dyDescent="0.25">
      <c r="A49" s="25" t="s">
        <v>98</v>
      </c>
      <c r="B49" s="24">
        <v>47</v>
      </c>
      <c r="C49" s="23" t="s">
        <v>97</v>
      </c>
      <c r="D49" s="22" t="s">
        <v>96</v>
      </c>
      <c r="E49" s="17" t="s">
        <v>11</v>
      </c>
      <c r="F49" s="17" t="s">
        <v>10</v>
      </c>
      <c r="G49" s="19">
        <v>2000</v>
      </c>
      <c r="H49" s="19">
        <v>0</v>
      </c>
      <c r="I49" s="19">
        <v>0</v>
      </c>
      <c r="J49" s="19">
        <v>0</v>
      </c>
      <c r="K49" s="19">
        <v>0</v>
      </c>
      <c r="L49" s="19">
        <f t="shared" si="0"/>
        <v>2000</v>
      </c>
      <c r="M49" s="19">
        <v>2447869369</v>
      </c>
      <c r="N49" s="19" t="s">
        <v>9</v>
      </c>
      <c r="O49" s="55">
        <v>43162</v>
      </c>
      <c r="P49" s="59" t="s">
        <v>95</v>
      </c>
      <c r="Q49" s="26" t="s">
        <v>7</v>
      </c>
      <c r="R49" s="17" t="s">
        <v>6</v>
      </c>
      <c r="S49" s="16"/>
      <c r="T49" s="15"/>
      <c r="U49" s="15">
        <v>18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3" x14ac:dyDescent="0.25">
      <c r="A50" s="25" t="s">
        <v>94</v>
      </c>
      <c r="B50" s="24">
        <v>48</v>
      </c>
      <c r="C50" s="23" t="s">
        <v>93</v>
      </c>
      <c r="D50" s="22" t="s">
        <v>92</v>
      </c>
      <c r="E50" s="17" t="s">
        <v>11</v>
      </c>
      <c r="F50" s="17" t="s">
        <v>10</v>
      </c>
      <c r="G50" s="19">
        <v>2000</v>
      </c>
      <c r="H50" s="19">
        <v>0</v>
      </c>
      <c r="I50" s="19">
        <v>0</v>
      </c>
      <c r="J50" s="19">
        <v>0</v>
      </c>
      <c r="K50" s="19">
        <v>0</v>
      </c>
      <c r="L50" s="19">
        <f t="shared" si="0"/>
        <v>2000</v>
      </c>
      <c r="M50" s="19">
        <v>2447869294</v>
      </c>
      <c r="N50" s="19" t="s">
        <v>9</v>
      </c>
      <c r="O50" s="55">
        <v>43162</v>
      </c>
      <c r="P50" s="59">
        <v>33248</v>
      </c>
      <c r="Q50" s="26" t="s">
        <v>7</v>
      </c>
      <c r="R50" s="17" t="s">
        <v>6</v>
      </c>
      <c r="S50" s="16"/>
      <c r="T50" s="15"/>
      <c r="U50" s="15">
        <v>18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3" x14ac:dyDescent="0.25">
      <c r="A51" s="25" t="s">
        <v>91</v>
      </c>
      <c r="B51" s="24">
        <v>49</v>
      </c>
      <c r="C51" s="23" t="s">
        <v>90</v>
      </c>
      <c r="D51" s="22" t="s">
        <v>89</v>
      </c>
      <c r="E51" s="17" t="s">
        <v>11</v>
      </c>
      <c r="F51" s="17" t="s">
        <v>10</v>
      </c>
      <c r="G51" s="19">
        <v>2000</v>
      </c>
      <c r="H51" s="19">
        <v>0</v>
      </c>
      <c r="I51" s="19">
        <v>0</v>
      </c>
      <c r="J51" s="19">
        <v>0</v>
      </c>
      <c r="K51" s="19">
        <v>0</v>
      </c>
      <c r="L51" s="19">
        <f t="shared" si="0"/>
        <v>2000</v>
      </c>
      <c r="M51" s="19">
        <v>2449007349</v>
      </c>
      <c r="N51" s="19" t="s">
        <v>9</v>
      </c>
      <c r="O51" s="55">
        <v>43162</v>
      </c>
      <c r="P51" s="59">
        <v>33756</v>
      </c>
      <c r="Q51" s="26" t="s">
        <v>7</v>
      </c>
      <c r="R51" s="17" t="s">
        <v>6</v>
      </c>
      <c r="S51" s="16"/>
      <c r="T51" s="15"/>
      <c r="U51" s="15">
        <v>18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3" x14ac:dyDescent="0.25">
      <c r="A52" s="25" t="s">
        <v>88</v>
      </c>
      <c r="B52" s="24">
        <v>50</v>
      </c>
      <c r="C52" s="23" t="s">
        <v>305</v>
      </c>
      <c r="D52" s="22" t="s">
        <v>304</v>
      </c>
      <c r="E52" s="17" t="s">
        <v>87</v>
      </c>
      <c r="F52" s="17" t="s">
        <v>43</v>
      </c>
      <c r="G52" s="19">
        <v>3750</v>
      </c>
      <c r="H52" s="19">
        <v>1250</v>
      </c>
      <c r="I52" s="19">
        <v>0</v>
      </c>
      <c r="J52" s="19">
        <v>0</v>
      </c>
      <c r="K52" s="19">
        <v>1000</v>
      </c>
      <c r="L52" s="19">
        <f t="shared" si="0"/>
        <v>6000</v>
      </c>
      <c r="M52" s="30">
        <v>1048394413</v>
      </c>
      <c r="N52" s="19" t="s">
        <v>42</v>
      </c>
      <c r="O52" s="55">
        <v>43165</v>
      </c>
      <c r="P52" s="55" t="s">
        <v>86</v>
      </c>
      <c r="Q52" s="26" t="s">
        <v>41</v>
      </c>
      <c r="R52" s="17" t="s">
        <v>40</v>
      </c>
      <c r="S52" s="29"/>
      <c r="T52" s="28"/>
      <c r="U52" s="15">
        <v>18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3" x14ac:dyDescent="0.25">
      <c r="A53" s="25" t="s">
        <v>85</v>
      </c>
      <c r="B53" s="24">
        <v>51</v>
      </c>
      <c r="C53" s="23" t="s">
        <v>84</v>
      </c>
      <c r="D53" s="22" t="s">
        <v>83</v>
      </c>
      <c r="E53" s="17" t="s">
        <v>11</v>
      </c>
      <c r="F53" s="17" t="s">
        <v>10</v>
      </c>
      <c r="G53" s="19">
        <v>2000</v>
      </c>
      <c r="H53" s="19">
        <v>0</v>
      </c>
      <c r="I53" s="19">
        <v>0</v>
      </c>
      <c r="J53" s="19">
        <v>0</v>
      </c>
      <c r="K53" s="19">
        <v>0</v>
      </c>
      <c r="L53" s="19">
        <f t="shared" si="0"/>
        <v>2000</v>
      </c>
      <c r="M53" s="19">
        <v>2447515277</v>
      </c>
      <c r="N53" s="19" t="s">
        <v>9</v>
      </c>
      <c r="O53" s="55">
        <v>43166</v>
      </c>
      <c r="P53" s="55" t="s">
        <v>82</v>
      </c>
      <c r="Q53" s="26" t="s">
        <v>7</v>
      </c>
      <c r="R53" s="17" t="s">
        <v>6</v>
      </c>
      <c r="S53" s="16"/>
      <c r="T53" s="15"/>
      <c r="U53" s="15">
        <v>18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3" x14ac:dyDescent="0.25">
      <c r="A54" s="25" t="s">
        <v>81</v>
      </c>
      <c r="B54" s="24">
        <v>52</v>
      </c>
      <c r="C54" s="34" t="s">
        <v>300</v>
      </c>
      <c r="D54" s="22" t="s">
        <v>80</v>
      </c>
      <c r="E54" s="31" t="s">
        <v>11</v>
      </c>
      <c r="F54" s="31" t="s">
        <v>10</v>
      </c>
      <c r="G54" s="20">
        <v>2000</v>
      </c>
      <c r="H54" s="20">
        <v>0</v>
      </c>
      <c r="I54" s="20">
        <v>0</v>
      </c>
      <c r="J54" s="20">
        <v>0</v>
      </c>
      <c r="K54" s="19">
        <v>0</v>
      </c>
      <c r="L54" s="19">
        <f t="shared" si="0"/>
        <v>2000</v>
      </c>
      <c r="M54" s="19">
        <v>2450848045</v>
      </c>
      <c r="N54" s="19" t="s">
        <v>1</v>
      </c>
      <c r="O54" s="55">
        <v>43173</v>
      </c>
      <c r="P54" s="57">
        <v>28126</v>
      </c>
      <c r="Q54" s="18" t="s">
        <v>7</v>
      </c>
      <c r="R54" s="31" t="s">
        <v>6</v>
      </c>
      <c r="S54" s="16"/>
      <c r="T54" s="15"/>
      <c r="U54" s="15">
        <v>18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3" x14ac:dyDescent="0.25">
      <c r="A55" s="25" t="s">
        <v>79</v>
      </c>
      <c r="B55" s="24">
        <v>53</v>
      </c>
      <c r="C55" s="34" t="s">
        <v>298</v>
      </c>
      <c r="D55" s="22" t="s">
        <v>78</v>
      </c>
      <c r="E55" s="31" t="s">
        <v>11</v>
      </c>
      <c r="F55" s="31" t="s">
        <v>10</v>
      </c>
      <c r="G55" s="20">
        <v>2000</v>
      </c>
      <c r="H55" s="20">
        <v>0</v>
      </c>
      <c r="I55" s="20">
        <v>0</v>
      </c>
      <c r="J55" s="20">
        <v>0</v>
      </c>
      <c r="K55" s="19">
        <v>0</v>
      </c>
      <c r="L55" s="19">
        <f t="shared" si="0"/>
        <v>2000</v>
      </c>
      <c r="M55" s="19">
        <v>2450847526</v>
      </c>
      <c r="N55" s="19" t="s">
        <v>1</v>
      </c>
      <c r="O55" s="55">
        <v>43173</v>
      </c>
      <c r="P55" s="57">
        <v>33239</v>
      </c>
      <c r="Q55" s="18" t="s">
        <v>7</v>
      </c>
      <c r="R55" s="31" t="s">
        <v>6</v>
      </c>
      <c r="S55" s="16"/>
      <c r="T55" s="15"/>
      <c r="U55" s="15">
        <v>18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s="35" customFormat="1" ht="13" x14ac:dyDescent="0.25">
      <c r="A56" s="25" t="s">
        <v>77</v>
      </c>
      <c r="B56" s="24">
        <v>54</v>
      </c>
      <c r="C56" s="34" t="s">
        <v>76</v>
      </c>
      <c r="D56" s="22" t="s">
        <v>75</v>
      </c>
      <c r="E56" s="31" t="s">
        <v>11</v>
      </c>
      <c r="F56" s="31" t="s">
        <v>74</v>
      </c>
      <c r="G56" s="20">
        <v>2000</v>
      </c>
      <c r="H56" s="20">
        <v>0</v>
      </c>
      <c r="I56" s="20">
        <v>0</v>
      </c>
      <c r="J56" s="20">
        <v>0</v>
      </c>
      <c r="K56" s="19">
        <v>0</v>
      </c>
      <c r="L56" s="19">
        <f t="shared" si="0"/>
        <v>2000</v>
      </c>
      <c r="M56" s="19">
        <v>2450847682</v>
      </c>
      <c r="N56" s="19" t="s">
        <v>1</v>
      </c>
      <c r="O56" s="55">
        <v>43173</v>
      </c>
      <c r="P56" s="57">
        <v>34335</v>
      </c>
      <c r="Q56" s="18" t="s">
        <v>7</v>
      </c>
      <c r="R56" s="27" t="s">
        <v>31</v>
      </c>
      <c r="S56" s="16"/>
      <c r="T56" s="15"/>
      <c r="U56" s="15">
        <v>18</v>
      </c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1:34" ht="13" x14ac:dyDescent="0.25">
      <c r="A57" s="25" t="s">
        <v>73</v>
      </c>
      <c r="B57" s="24">
        <v>55</v>
      </c>
      <c r="C57" s="34" t="s">
        <v>299</v>
      </c>
      <c r="D57" s="22" t="s">
        <v>72</v>
      </c>
      <c r="E57" s="31" t="s">
        <v>11</v>
      </c>
      <c r="F57" s="31" t="s">
        <v>10</v>
      </c>
      <c r="G57" s="20">
        <v>2000</v>
      </c>
      <c r="H57" s="20">
        <v>0</v>
      </c>
      <c r="I57" s="20">
        <v>0</v>
      </c>
      <c r="J57" s="20">
        <v>0</v>
      </c>
      <c r="K57" s="19">
        <v>0</v>
      </c>
      <c r="L57" s="19">
        <f t="shared" si="0"/>
        <v>2000</v>
      </c>
      <c r="M57" s="19">
        <v>2450847393</v>
      </c>
      <c r="N57" s="19" t="s">
        <v>1</v>
      </c>
      <c r="O57" s="55">
        <v>43173</v>
      </c>
      <c r="P57" s="57">
        <v>34700</v>
      </c>
      <c r="Q57" s="18" t="s">
        <v>7</v>
      </c>
      <c r="R57" s="31" t="s">
        <v>6</v>
      </c>
      <c r="S57" s="16"/>
      <c r="T57" s="15"/>
      <c r="U57" s="15">
        <v>18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3" x14ac:dyDescent="0.25">
      <c r="A58" s="25" t="s">
        <v>71</v>
      </c>
      <c r="B58" s="24">
        <v>56</v>
      </c>
      <c r="C58" s="23" t="s">
        <v>70</v>
      </c>
      <c r="D58" s="22" t="s">
        <v>69</v>
      </c>
      <c r="E58" s="31" t="s">
        <v>11</v>
      </c>
      <c r="F58" s="31" t="s">
        <v>10</v>
      </c>
      <c r="G58" s="20">
        <v>2000</v>
      </c>
      <c r="H58" s="20">
        <v>0</v>
      </c>
      <c r="I58" s="20">
        <v>0</v>
      </c>
      <c r="J58" s="20">
        <v>0</v>
      </c>
      <c r="K58" s="19">
        <v>0</v>
      </c>
      <c r="L58" s="19">
        <f t="shared" si="0"/>
        <v>2000</v>
      </c>
      <c r="M58" s="19">
        <v>2450847773</v>
      </c>
      <c r="N58" s="19" t="s">
        <v>1</v>
      </c>
      <c r="O58" s="55">
        <v>43173</v>
      </c>
      <c r="P58" s="57">
        <v>30317</v>
      </c>
      <c r="Q58" s="18" t="s">
        <v>7</v>
      </c>
      <c r="R58" s="31" t="s">
        <v>6</v>
      </c>
      <c r="S58" s="16"/>
      <c r="T58" s="15"/>
      <c r="U58" s="15">
        <v>18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3" x14ac:dyDescent="0.25">
      <c r="A59" s="25" t="s">
        <v>68</v>
      </c>
      <c r="B59" s="24">
        <v>57</v>
      </c>
      <c r="C59" s="23" t="s">
        <v>67</v>
      </c>
      <c r="D59" s="22" t="s">
        <v>66</v>
      </c>
      <c r="E59" s="31" t="s">
        <v>11</v>
      </c>
      <c r="F59" s="31" t="s">
        <v>10</v>
      </c>
      <c r="G59" s="20">
        <v>2000</v>
      </c>
      <c r="H59" s="20">
        <v>0</v>
      </c>
      <c r="I59" s="20">
        <v>0</v>
      </c>
      <c r="J59" s="20">
        <v>0</v>
      </c>
      <c r="K59" s="19">
        <v>0</v>
      </c>
      <c r="L59" s="19">
        <f t="shared" si="0"/>
        <v>2000</v>
      </c>
      <c r="M59" s="19">
        <v>2377953894</v>
      </c>
      <c r="N59" s="19" t="s">
        <v>1</v>
      </c>
      <c r="O59" s="55">
        <v>43177</v>
      </c>
      <c r="P59" s="55">
        <v>32510</v>
      </c>
      <c r="Q59" s="18" t="s">
        <v>7</v>
      </c>
      <c r="R59" s="31" t="s">
        <v>6</v>
      </c>
      <c r="S59" s="16"/>
      <c r="T59" s="15"/>
      <c r="U59" s="15">
        <v>18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3" x14ac:dyDescent="0.25">
      <c r="A60" s="25" t="s">
        <v>65</v>
      </c>
      <c r="B60" s="24">
        <v>58</v>
      </c>
      <c r="C60" s="23" t="s">
        <v>64</v>
      </c>
      <c r="D60" s="22" t="s">
        <v>63</v>
      </c>
      <c r="E60" s="17" t="s">
        <v>62</v>
      </c>
      <c r="F60" s="17" t="s">
        <v>61</v>
      </c>
      <c r="G60" s="21"/>
      <c r="H60" s="21"/>
      <c r="I60" s="21"/>
      <c r="J60" s="21"/>
      <c r="K60" s="21"/>
      <c r="L60" s="21">
        <f t="shared" si="0"/>
        <v>0</v>
      </c>
      <c r="M60" s="20">
        <v>2140923513</v>
      </c>
      <c r="N60" s="19" t="s">
        <v>60</v>
      </c>
      <c r="O60" s="55">
        <v>43177</v>
      </c>
      <c r="P60" s="59">
        <v>26665</v>
      </c>
      <c r="Q60" s="18" t="s">
        <v>49</v>
      </c>
      <c r="R60" s="31" t="s">
        <v>40</v>
      </c>
      <c r="S60" s="16"/>
      <c r="T60" s="15"/>
      <c r="U60" s="15">
        <v>22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3" x14ac:dyDescent="0.25">
      <c r="A61" s="25" t="s">
        <v>59</v>
      </c>
      <c r="B61" s="24">
        <v>59</v>
      </c>
      <c r="C61" s="23" t="s">
        <v>58</v>
      </c>
      <c r="D61" s="22" t="s">
        <v>57</v>
      </c>
      <c r="E61" s="17" t="s">
        <v>11</v>
      </c>
      <c r="F61" s="17" t="s">
        <v>10</v>
      </c>
      <c r="G61" s="19">
        <v>2000</v>
      </c>
      <c r="H61" s="19">
        <v>0</v>
      </c>
      <c r="I61" s="19">
        <v>0</v>
      </c>
      <c r="J61" s="19">
        <v>0</v>
      </c>
      <c r="K61" s="19">
        <v>0</v>
      </c>
      <c r="L61" s="19">
        <f t="shared" si="0"/>
        <v>2000</v>
      </c>
      <c r="M61" s="19">
        <v>2444004283</v>
      </c>
      <c r="N61" s="19" t="s">
        <v>9</v>
      </c>
      <c r="O61" s="55">
        <v>43181</v>
      </c>
      <c r="P61" s="59">
        <v>32421</v>
      </c>
      <c r="Q61" s="26" t="s">
        <v>7</v>
      </c>
      <c r="R61" s="17" t="s">
        <v>6</v>
      </c>
      <c r="S61" s="16"/>
      <c r="T61" s="15"/>
      <c r="U61" s="15">
        <v>18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s="32" customFormat="1" ht="13" x14ac:dyDescent="0.25">
      <c r="A62" s="25" t="s">
        <v>56</v>
      </c>
      <c r="B62" s="24">
        <v>60</v>
      </c>
      <c r="C62" s="23" t="s">
        <v>55</v>
      </c>
      <c r="D62" s="22" t="s">
        <v>54</v>
      </c>
      <c r="E62" s="17" t="s">
        <v>11</v>
      </c>
      <c r="F62" s="17" t="s">
        <v>10</v>
      </c>
      <c r="G62" s="19">
        <v>2000</v>
      </c>
      <c r="H62" s="19">
        <v>0</v>
      </c>
      <c r="I62" s="19">
        <v>0</v>
      </c>
      <c r="J62" s="19">
        <v>0</v>
      </c>
      <c r="K62" s="19">
        <v>0</v>
      </c>
      <c r="L62" s="19">
        <f t="shared" si="0"/>
        <v>2000</v>
      </c>
      <c r="M62" s="19">
        <v>2437824002</v>
      </c>
      <c r="N62" s="19" t="s">
        <v>9</v>
      </c>
      <c r="O62" s="55">
        <v>43185</v>
      </c>
      <c r="P62" s="59">
        <v>34339</v>
      </c>
      <c r="Q62" s="26" t="s">
        <v>7</v>
      </c>
      <c r="R62" s="17" t="s">
        <v>6</v>
      </c>
      <c r="S62" s="29"/>
      <c r="T62" s="28"/>
      <c r="U62" s="28">
        <v>18</v>
      </c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ht="13" x14ac:dyDescent="0.25">
      <c r="A63" s="25" t="s">
        <v>53</v>
      </c>
      <c r="B63" s="24">
        <v>61</v>
      </c>
      <c r="C63" s="23" t="s">
        <v>295</v>
      </c>
      <c r="D63" s="22" t="s">
        <v>52</v>
      </c>
      <c r="E63" s="17" t="s">
        <v>51</v>
      </c>
      <c r="F63" s="17" t="s">
        <v>50</v>
      </c>
      <c r="G63" s="21"/>
      <c r="H63" s="21"/>
      <c r="I63" s="21"/>
      <c r="J63" s="21"/>
      <c r="K63" s="21"/>
      <c r="L63" s="21">
        <f t="shared" si="0"/>
        <v>0</v>
      </c>
      <c r="M63" s="20">
        <v>2097397562</v>
      </c>
      <c r="N63" s="19" t="s">
        <v>9</v>
      </c>
      <c r="O63" s="55">
        <v>43191</v>
      </c>
      <c r="P63" s="59">
        <v>23012</v>
      </c>
      <c r="Q63" s="18" t="s">
        <v>49</v>
      </c>
      <c r="R63" s="31" t="s">
        <v>40</v>
      </c>
      <c r="S63" s="16"/>
      <c r="T63" s="15"/>
      <c r="U63" s="15">
        <v>15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3" x14ac:dyDescent="0.25">
      <c r="A64" s="25" t="s">
        <v>48</v>
      </c>
      <c r="B64" s="24">
        <v>62</v>
      </c>
      <c r="C64" s="23" t="s">
        <v>296</v>
      </c>
      <c r="D64" s="22" t="s">
        <v>47</v>
      </c>
      <c r="E64" s="17" t="s">
        <v>11</v>
      </c>
      <c r="F64" s="17" t="s">
        <v>10</v>
      </c>
      <c r="G64" s="19">
        <v>2000</v>
      </c>
      <c r="H64" s="19">
        <v>0</v>
      </c>
      <c r="I64" s="19">
        <v>0</v>
      </c>
      <c r="J64" s="19">
        <v>0</v>
      </c>
      <c r="K64" s="19">
        <v>0</v>
      </c>
      <c r="L64" s="19">
        <f t="shared" si="0"/>
        <v>2000</v>
      </c>
      <c r="M64" s="19">
        <v>2244696742</v>
      </c>
      <c r="N64" s="19" t="s">
        <v>9</v>
      </c>
      <c r="O64" s="55">
        <v>43192</v>
      </c>
      <c r="P64" s="59">
        <v>30079</v>
      </c>
      <c r="Q64" s="26" t="s">
        <v>7</v>
      </c>
      <c r="R64" s="17" t="s">
        <v>6</v>
      </c>
      <c r="S64" s="16"/>
      <c r="T64" s="15"/>
      <c r="U64" s="15">
        <v>18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4.5" x14ac:dyDescent="0.25">
      <c r="A65" s="25" t="s">
        <v>46</v>
      </c>
      <c r="B65" s="24">
        <v>63</v>
      </c>
      <c r="C65" s="23" t="s">
        <v>301</v>
      </c>
      <c r="D65" s="22" t="s">
        <v>45</v>
      </c>
      <c r="E65" s="17" t="s">
        <v>44</v>
      </c>
      <c r="F65" s="17" t="s">
        <v>43</v>
      </c>
      <c r="G65" s="19">
        <v>2400</v>
      </c>
      <c r="H65" s="19">
        <v>600</v>
      </c>
      <c r="I65" s="19">
        <v>0</v>
      </c>
      <c r="J65" s="19">
        <v>0</v>
      </c>
      <c r="K65" s="19">
        <v>0</v>
      </c>
      <c r="L65" s="19">
        <f t="shared" si="0"/>
        <v>3000</v>
      </c>
      <c r="M65" s="30">
        <v>1110922703</v>
      </c>
      <c r="N65" s="19" t="s">
        <v>42</v>
      </c>
      <c r="O65" s="55">
        <v>43193</v>
      </c>
      <c r="P65" s="60">
        <v>36544</v>
      </c>
      <c r="Q65" s="26" t="s">
        <v>41</v>
      </c>
      <c r="R65" s="17" t="s">
        <v>40</v>
      </c>
      <c r="S65" s="29"/>
      <c r="T65" s="28"/>
      <c r="U65" s="28">
        <v>15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4.5" x14ac:dyDescent="0.25">
      <c r="A66" s="25" t="s">
        <v>39</v>
      </c>
      <c r="B66" s="24">
        <v>64</v>
      </c>
      <c r="C66" s="23" t="s">
        <v>38</v>
      </c>
      <c r="D66" s="17" t="s">
        <v>37</v>
      </c>
      <c r="E66" s="17" t="s">
        <v>11</v>
      </c>
      <c r="F66" s="17" t="s">
        <v>10</v>
      </c>
      <c r="G66" s="19">
        <v>2000</v>
      </c>
      <c r="H66" s="19">
        <v>0</v>
      </c>
      <c r="I66" s="19">
        <v>0</v>
      </c>
      <c r="J66" s="19">
        <v>0</v>
      </c>
      <c r="K66" s="19">
        <v>0</v>
      </c>
      <c r="L66" s="19">
        <f t="shared" si="0"/>
        <v>2000</v>
      </c>
      <c r="M66" s="30">
        <v>2444928168</v>
      </c>
      <c r="N66" s="30" t="s">
        <v>9</v>
      </c>
      <c r="O66" s="55">
        <v>43194</v>
      </c>
      <c r="P66" s="60">
        <v>23894</v>
      </c>
      <c r="Q66" s="17" t="s">
        <v>7</v>
      </c>
      <c r="R66" s="17" t="s">
        <v>6</v>
      </c>
      <c r="S66" s="29"/>
      <c r="T66" s="28"/>
      <c r="U66" s="28">
        <v>18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4.5" x14ac:dyDescent="0.25">
      <c r="A67" s="25" t="s">
        <v>36</v>
      </c>
      <c r="B67" s="24">
        <v>65</v>
      </c>
      <c r="C67" s="23" t="s">
        <v>35</v>
      </c>
      <c r="D67" s="22" t="s">
        <v>34</v>
      </c>
      <c r="E67" s="17" t="s">
        <v>11</v>
      </c>
      <c r="F67" s="17" t="s">
        <v>10</v>
      </c>
      <c r="G67" s="19">
        <v>2000</v>
      </c>
      <c r="H67" s="19">
        <v>0</v>
      </c>
      <c r="I67" s="19">
        <v>0</v>
      </c>
      <c r="J67" s="19">
        <v>0</v>
      </c>
      <c r="K67" s="19">
        <v>0</v>
      </c>
      <c r="L67" s="19">
        <f t="shared" si="0"/>
        <v>2000</v>
      </c>
      <c r="M67" s="20">
        <v>2445702703</v>
      </c>
      <c r="N67" s="19" t="s">
        <v>9</v>
      </c>
      <c r="O67" s="55">
        <v>43198</v>
      </c>
      <c r="P67" s="60">
        <v>25720</v>
      </c>
      <c r="Q67" s="26" t="s">
        <v>7</v>
      </c>
      <c r="R67" s="17" t="s">
        <v>6</v>
      </c>
      <c r="S67" s="16"/>
      <c r="T67" s="15"/>
      <c r="U67" s="15">
        <v>18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4.5" x14ac:dyDescent="0.25">
      <c r="A68" s="25" t="s">
        <v>33</v>
      </c>
      <c r="B68" s="24">
        <v>66</v>
      </c>
      <c r="C68" s="23" t="s">
        <v>302</v>
      </c>
      <c r="D68" s="22" t="s">
        <v>32</v>
      </c>
      <c r="E68" s="17" t="s">
        <v>11</v>
      </c>
      <c r="F68" s="17" t="s">
        <v>10</v>
      </c>
      <c r="G68" s="19">
        <v>2000</v>
      </c>
      <c r="H68" s="19">
        <v>0</v>
      </c>
      <c r="I68" s="19">
        <v>0</v>
      </c>
      <c r="J68" s="19">
        <v>0</v>
      </c>
      <c r="K68" s="19">
        <v>0</v>
      </c>
      <c r="L68" s="19">
        <f t="shared" ref="L68:L70" si="1">SUM(G68:K68)</f>
        <v>2000</v>
      </c>
      <c r="M68" s="20">
        <v>2240562948</v>
      </c>
      <c r="N68" s="19" t="s">
        <v>1</v>
      </c>
      <c r="O68" s="66">
        <v>43204</v>
      </c>
      <c r="P68" s="60">
        <v>30317</v>
      </c>
      <c r="Q68" s="18" t="s">
        <v>7</v>
      </c>
      <c r="R68" s="27" t="s">
        <v>31</v>
      </c>
      <c r="S68" s="16"/>
      <c r="T68" s="15"/>
      <c r="U68" s="15">
        <v>18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4.5" x14ac:dyDescent="0.25">
      <c r="A69" s="25" t="s">
        <v>30</v>
      </c>
      <c r="B69" s="24">
        <v>67</v>
      </c>
      <c r="C69" s="23" t="s">
        <v>29</v>
      </c>
      <c r="D69" s="22" t="s">
        <v>28</v>
      </c>
      <c r="E69" s="17" t="s">
        <v>11</v>
      </c>
      <c r="F69" s="17" t="s">
        <v>10</v>
      </c>
      <c r="G69" s="19">
        <v>2000</v>
      </c>
      <c r="H69" s="19">
        <v>0</v>
      </c>
      <c r="I69" s="19">
        <v>0</v>
      </c>
      <c r="J69" s="19">
        <v>0</v>
      </c>
      <c r="K69" s="19">
        <v>0</v>
      </c>
      <c r="L69" s="19">
        <f t="shared" si="1"/>
        <v>2000</v>
      </c>
      <c r="M69" s="20" t="s">
        <v>27</v>
      </c>
      <c r="N69" s="19" t="s">
        <v>9</v>
      </c>
      <c r="O69" s="60">
        <v>43211</v>
      </c>
      <c r="P69" s="60">
        <v>43284</v>
      </c>
      <c r="Q69" s="26" t="s">
        <v>7</v>
      </c>
      <c r="R69" s="17" t="s">
        <v>6</v>
      </c>
      <c r="S69" s="16"/>
      <c r="T69" s="15"/>
      <c r="U69" s="15">
        <v>18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4.5" x14ac:dyDescent="0.25">
      <c r="A70" s="25" t="s">
        <v>26</v>
      </c>
      <c r="B70" s="24">
        <v>68</v>
      </c>
      <c r="C70" s="23" t="s">
        <v>25</v>
      </c>
      <c r="D70" s="22" t="s">
        <v>24</v>
      </c>
      <c r="E70" s="17" t="s">
        <v>11</v>
      </c>
      <c r="F70" s="17" t="s">
        <v>10</v>
      </c>
      <c r="G70" s="19">
        <v>2000</v>
      </c>
      <c r="H70" s="19">
        <v>0</v>
      </c>
      <c r="I70" s="19">
        <v>0</v>
      </c>
      <c r="J70" s="19">
        <v>0</v>
      </c>
      <c r="K70" s="19">
        <v>0</v>
      </c>
      <c r="L70" s="19">
        <f t="shared" si="1"/>
        <v>2000</v>
      </c>
      <c r="M70" s="20" t="s">
        <v>23</v>
      </c>
      <c r="N70" s="19" t="s">
        <v>9</v>
      </c>
      <c r="O70" s="60">
        <v>43211</v>
      </c>
      <c r="P70" s="60">
        <v>31368</v>
      </c>
      <c r="Q70" s="26" t="s">
        <v>7</v>
      </c>
      <c r="R70" s="17" t="s">
        <v>6</v>
      </c>
      <c r="S70" s="16"/>
      <c r="T70" s="15"/>
      <c r="U70" s="15">
        <v>18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4.5" x14ac:dyDescent="0.25">
      <c r="A71" s="25" t="s">
        <v>22</v>
      </c>
      <c r="B71" s="24">
        <v>69</v>
      </c>
      <c r="C71" s="23" t="s">
        <v>297</v>
      </c>
      <c r="D71" s="22" t="s">
        <v>21</v>
      </c>
      <c r="E71" s="17" t="s">
        <v>306</v>
      </c>
      <c r="F71" s="17" t="s">
        <v>61</v>
      </c>
      <c r="G71" s="19">
        <v>11111</v>
      </c>
      <c r="H71" s="19">
        <v>2778</v>
      </c>
      <c r="I71" s="19">
        <v>1111</v>
      </c>
      <c r="J71" s="19">
        <v>0</v>
      </c>
      <c r="K71" s="19">
        <v>0</v>
      </c>
      <c r="L71" s="19">
        <f>SUM(G71:K71)</f>
        <v>15000</v>
      </c>
      <c r="M71" s="20">
        <v>2261388892</v>
      </c>
      <c r="N71" s="19" t="s">
        <v>20</v>
      </c>
      <c r="O71" s="66">
        <v>43221</v>
      </c>
      <c r="P71" s="60">
        <v>30821</v>
      </c>
      <c r="Q71" s="18" t="s">
        <v>7</v>
      </c>
      <c r="R71" s="17" t="s">
        <v>6</v>
      </c>
      <c r="S71" s="16"/>
      <c r="T71" s="15"/>
      <c r="U71" s="15">
        <v>22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.5" x14ac:dyDescent="0.25">
      <c r="C72" s="3"/>
      <c r="D72" s="4"/>
      <c r="E72" s="4"/>
      <c r="F72" s="4"/>
      <c r="G72" s="3"/>
      <c r="H72" s="3"/>
      <c r="I72" s="3"/>
      <c r="J72" s="3"/>
      <c r="K72" s="3"/>
      <c r="L72" s="3"/>
      <c r="M72" s="3"/>
      <c r="N72" s="3"/>
      <c r="O72" s="61"/>
      <c r="P72" s="61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.5" x14ac:dyDescent="0.25">
      <c r="C73" s="3"/>
      <c r="D73" s="4"/>
      <c r="E73" s="4"/>
      <c r="F73" s="4"/>
      <c r="G73" s="3"/>
      <c r="H73" s="3"/>
      <c r="I73" s="3"/>
      <c r="J73" s="3"/>
      <c r="K73" s="3"/>
      <c r="L73" s="3"/>
      <c r="M73" s="3"/>
      <c r="N73" s="3"/>
      <c r="O73" s="61"/>
      <c r="P73" s="61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.5" x14ac:dyDescent="0.25">
      <c r="C74" s="3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61"/>
      <c r="P74" s="61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.5" x14ac:dyDescent="0.25">
      <c r="C75" s="3"/>
      <c r="D75" s="4"/>
      <c r="E75" s="4"/>
      <c r="F75" s="4"/>
      <c r="G75" s="3"/>
      <c r="H75" s="3"/>
      <c r="I75" s="3"/>
      <c r="J75" s="3"/>
      <c r="K75" s="3"/>
      <c r="L75" s="3"/>
      <c r="M75" s="3"/>
      <c r="N75" s="3"/>
      <c r="O75" s="61"/>
      <c r="P75" s="61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.5" x14ac:dyDescent="0.25">
      <c r="C76" s="3"/>
      <c r="D76" s="4"/>
      <c r="E76" s="4"/>
      <c r="F76" s="4"/>
      <c r="G76" s="3"/>
      <c r="H76" s="3"/>
      <c r="I76" s="3"/>
      <c r="J76" s="3"/>
      <c r="K76" s="3"/>
      <c r="L76" s="3"/>
      <c r="M76" s="3"/>
      <c r="N76" s="3"/>
      <c r="O76" s="61"/>
      <c r="P76" s="61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.5" x14ac:dyDescent="0.25">
      <c r="C77" s="3"/>
      <c r="D77" s="4"/>
      <c r="E77" s="4"/>
      <c r="F77" s="4"/>
      <c r="G77" s="3"/>
      <c r="H77" s="3"/>
      <c r="I77" s="3"/>
      <c r="J77" s="3"/>
      <c r="K77" s="3"/>
      <c r="L77" s="3"/>
      <c r="M77" s="3"/>
      <c r="N77" s="3"/>
      <c r="O77" s="61"/>
      <c r="P77" s="61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.5" x14ac:dyDescent="0.25">
      <c r="C78" s="3"/>
      <c r="D78" s="4"/>
      <c r="E78" s="4"/>
      <c r="F78" s="4"/>
      <c r="G78" s="3"/>
      <c r="H78" s="3"/>
      <c r="I78" s="3"/>
      <c r="J78" s="3"/>
      <c r="K78" s="3"/>
      <c r="L78" s="3"/>
      <c r="M78" s="3"/>
      <c r="N78" s="3"/>
      <c r="O78" s="61"/>
      <c r="P78" s="61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.5" x14ac:dyDescent="0.25">
      <c r="C79" s="3" t="s">
        <v>19</v>
      </c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61"/>
      <c r="P79" s="61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s="5" customFormat="1" ht="15.75" customHeight="1" x14ac:dyDescent="0.25">
      <c r="B80" s="14">
        <v>1</v>
      </c>
      <c r="C80" s="10" t="s">
        <v>18</v>
      </c>
      <c r="D80" s="9" t="s">
        <v>17</v>
      </c>
      <c r="E80" s="8" t="s">
        <v>16</v>
      </c>
      <c r="F80" s="8" t="s">
        <v>15</v>
      </c>
      <c r="G80" s="7">
        <v>5185</v>
      </c>
      <c r="H80" s="7">
        <v>1296</v>
      </c>
      <c r="I80" s="7">
        <v>519</v>
      </c>
      <c r="J80" s="7"/>
      <c r="K80" s="7">
        <v>300</v>
      </c>
      <c r="L80" s="7"/>
      <c r="M80" s="7">
        <v>2100859426</v>
      </c>
      <c r="N80" s="7" t="s">
        <v>9</v>
      </c>
      <c r="O80" s="67">
        <v>42820</v>
      </c>
      <c r="P80" s="62">
        <v>25204</v>
      </c>
      <c r="Q80" s="12" t="s">
        <v>7</v>
      </c>
      <c r="R80" s="8" t="s">
        <v>6</v>
      </c>
      <c r="S80" s="13" t="s">
        <v>14</v>
      </c>
      <c r="T80" s="6"/>
      <c r="U80" s="6" t="s">
        <v>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2:34" s="5" customFormat="1" ht="12.5" x14ac:dyDescent="0.25">
      <c r="B81" s="11">
        <v>2</v>
      </c>
      <c r="C81" s="10" t="s">
        <v>13</v>
      </c>
      <c r="D81" s="9" t="s">
        <v>12</v>
      </c>
      <c r="E81" s="8" t="s">
        <v>11</v>
      </c>
      <c r="F81" s="8" t="s">
        <v>10</v>
      </c>
      <c r="G81" s="7">
        <v>2000</v>
      </c>
      <c r="H81" s="7">
        <v>0</v>
      </c>
      <c r="I81" s="7">
        <v>0</v>
      </c>
      <c r="J81" s="7">
        <v>0</v>
      </c>
      <c r="K81" s="7">
        <v>0</v>
      </c>
      <c r="L81" s="7"/>
      <c r="M81" s="7">
        <v>2234594477</v>
      </c>
      <c r="N81" s="7" t="s">
        <v>9</v>
      </c>
      <c r="O81" s="62">
        <v>43162</v>
      </c>
      <c r="P81" s="62" t="s">
        <v>8</v>
      </c>
      <c r="Q81" s="12" t="s">
        <v>7</v>
      </c>
      <c r="R81" s="8" t="s">
        <v>6</v>
      </c>
      <c r="S81" s="7"/>
      <c r="T81" s="6"/>
      <c r="U81" s="6" t="s">
        <v>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2:34" s="5" customFormat="1" ht="12.5" x14ac:dyDescent="0.25">
      <c r="B82" s="11">
        <v>3</v>
      </c>
      <c r="C82" s="10" t="s">
        <v>5</v>
      </c>
      <c r="D82" s="9" t="s">
        <v>4</v>
      </c>
      <c r="E82" s="8" t="s">
        <v>3</v>
      </c>
      <c r="F82" s="8" t="s">
        <v>2</v>
      </c>
      <c r="G82" s="7">
        <v>2000</v>
      </c>
      <c r="H82" s="7">
        <v>0</v>
      </c>
      <c r="I82" s="7">
        <v>0</v>
      </c>
      <c r="J82" s="7">
        <v>0</v>
      </c>
      <c r="K82" s="7">
        <v>0</v>
      </c>
      <c r="L82" s="7"/>
      <c r="M82" s="7">
        <v>2449804166</v>
      </c>
      <c r="N82" s="7" t="s">
        <v>1</v>
      </c>
      <c r="O82" s="62">
        <v>43408</v>
      </c>
      <c r="P82" s="63"/>
      <c r="Q82" s="8"/>
      <c r="R82" s="8"/>
      <c r="S82" s="7"/>
      <c r="T82" s="6"/>
      <c r="U82" s="6" t="s">
        <v>0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2:34" ht="12.5" x14ac:dyDescent="0.25">
      <c r="C83" s="3"/>
      <c r="D83" s="4"/>
      <c r="E83" s="4"/>
      <c r="F83" s="4"/>
      <c r="G83" s="3"/>
      <c r="H83" s="3"/>
      <c r="I83" s="3"/>
      <c r="J83" s="3"/>
      <c r="K83" s="3"/>
      <c r="L83" s="3"/>
      <c r="M83" s="3"/>
      <c r="N83" s="3"/>
      <c r="O83" s="61"/>
      <c r="P83" s="61"/>
      <c r="Q83" s="4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2:34" ht="12.5" x14ac:dyDescent="0.25">
      <c r="C84" s="3"/>
      <c r="D84" s="4"/>
      <c r="E84" s="4"/>
      <c r="F84" s="4"/>
      <c r="G84" s="3"/>
      <c r="H84" s="3"/>
      <c r="I84" s="3"/>
      <c r="J84" s="3"/>
      <c r="K84" s="3"/>
      <c r="L84" s="3"/>
      <c r="M84" s="3"/>
      <c r="N84" s="3"/>
      <c r="O84" s="61"/>
      <c r="P84" s="61"/>
      <c r="Q84" s="4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2:34" ht="12.5" x14ac:dyDescent="0.25">
      <c r="C85" s="3"/>
      <c r="D85" s="4"/>
      <c r="E85" s="4"/>
      <c r="F85" s="4"/>
      <c r="G85" s="3"/>
      <c r="H85" s="3"/>
      <c r="I85" s="3"/>
      <c r="J85" s="3"/>
      <c r="K85" s="3"/>
      <c r="L85" s="3"/>
      <c r="M85" s="3"/>
      <c r="N85" s="3"/>
      <c r="O85" s="61"/>
      <c r="P85" s="61"/>
      <c r="Q85" s="4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2:34" ht="12.5" x14ac:dyDescent="0.25">
      <c r="C86" s="3"/>
      <c r="D86" s="4"/>
      <c r="E86" s="4"/>
      <c r="F86" s="4"/>
      <c r="G86" s="3"/>
      <c r="H86" s="3"/>
      <c r="I86" s="3"/>
      <c r="J86" s="3"/>
      <c r="K86" s="3"/>
      <c r="L86" s="3"/>
      <c r="M86" s="3"/>
      <c r="N86" s="3"/>
      <c r="O86" s="61"/>
      <c r="P86" s="61"/>
      <c r="Q86" s="4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2:34" ht="12.5" x14ac:dyDescent="0.25">
      <c r="C87" s="3"/>
      <c r="D87" s="4"/>
      <c r="E87" s="4"/>
      <c r="F87" s="4"/>
      <c r="G87" s="3"/>
      <c r="H87" s="3"/>
      <c r="I87" s="3"/>
      <c r="J87" s="3"/>
      <c r="K87" s="3"/>
      <c r="L87" s="3"/>
      <c r="M87" s="3"/>
      <c r="N87" s="3"/>
      <c r="O87" s="61"/>
      <c r="P87" s="61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2:34" ht="12.5" x14ac:dyDescent="0.25">
      <c r="C88" s="3"/>
      <c r="D88" s="4"/>
      <c r="E88" s="4"/>
      <c r="F88" s="4"/>
      <c r="G88" s="3"/>
      <c r="H88" s="3"/>
      <c r="I88" s="3"/>
      <c r="J88" s="3"/>
      <c r="K88" s="3"/>
      <c r="L88" s="3"/>
      <c r="M88" s="3"/>
      <c r="N88" s="3"/>
      <c r="O88" s="61"/>
      <c r="P88" s="61"/>
      <c r="Q88" s="4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2:34" ht="12.5" x14ac:dyDescent="0.25">
      <c r="C89" s="3"/>
      <c r="D89" s="4"/>
      <c r="E89" s="4"/>
      <c r="F89" s="4"/>
      <c r="G89" s="3"/>
      <c r="H89" s="3"/>
      <c r="I89" s="3"/>
      <c r="J89" s="3"/>
      <c r="K89" s="3"/>
      <c r="L89" s="3"/>
      <c r="M89" s="3"/>
      <c r="N89" s="3"/>
      <c r="O89" s="61"/>
      <c r="P89" s="61"/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2:34" ht="12.5" x14ac:dyDescent="0.25">
      <c r="C90" s="3"/>
      <c r="D90" s="4"/>
      <c r="E90" s="4"/>
      <c r="F90" s="4"/>
      <c r="G90" s="3"/>
      <c r="H90" s="3"/>
      <c r="I90" s="3"/>
      <c r="J90" s="3"/>
      <c r="K90" s="3"/>
      <c r="L90" s="3"/>
      <c r="M90" s="3"/>
      <c r="N90" s="3"/>
      <c r="O90" s="61"/>
      <c r="P90" s="61"/>
      <c r="Q90" s="4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2:34" ht="12.5" x14ac:dyDescent="0.25">
      <c r="C91" s="3"/>
      <c r="D91" s="4"/>
      <c r="E91" s="4"/>
      <c r="F91" s="4"/>
      <c r="G91" s="3"/>
      <c r="H91" s="3"/>
      <c r="I91" s="3"/>
      <c r="J91" s="3"/>
      <c r="K91" s="3"/>
      <c r="L91" s="3"/>
      <c r="M91" s="3"/>
      <c r="N91" s="3"/>
      <c r="O91" s="61"/>
      <c r="P91" s="61"/>
      <c r="Q91" s="4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2:34" ht="12.5" x14ac:dyDescent="0.25">
      <c r="C92" s="3"/>
      <c r="D92" s="4"/>
      <c r="E92" s="4"/>
      <c r="F92" s="4"/>
      <c r="G92" s="3"/>
      <c r="H92" s="3"/>
      <c r="I92" s="3"/>
      <c r="J92" s="3"/>
      <c r="K92" s="3"/>
      <c r="L92" s="3"/>
      <c r="M92" s="3"/>
      <c r="N92" s="3"/>
      <c r="O92" s="61"/>
      <c r="P92" s="61"/>
      <c r="Q92" s="4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2:34" ht="12.5" x14ac:dyDescent="0.25">
      <c r="C93" s="3"/>
      <c r="D93" s="4"/>
      <c r="E93" s="4"/>
      <c r="F93" s="4"/>
      <c r="G93" s="3"/>
      <c r="H93" s="3"/>
      <c r="I93" s="3"/>
      <c r="J93" s="3"/>
      <c r="K93" s="3"/>
      <c r="L93" s="3"/>
      <c r="M93" s="3"/>
      <c r="N93" s="3"/>
      <c r="O93" s="61"/>
      <c r="P93" s="61"/>
      <c r="Q93" s="4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2:34" ht="12.5" x14ac:dyDescent="0.25">
      <c r="C94" s="3"/>
      <c r="D94" s="4"/>
      <c r="E94" s="4"/>
      <c r="F94" s="4"/>
      <c r="G94" s="3"/>
      <c r="H94" s="3"/>
      <c r="I94" s="3"/>
      <c r="J94" s="3"/>
      <c r="K94" s="3"/>
      <c r="L94" s="3"/>
      <c r="M94" s="3"/>
      <c r="N94" s="3"/>
      <c r="O94" s="61"/>
      <c r="P94" s="61"/>
      <c r="Q94" s="4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2:34" ht="12.5" x14ac:dyDescent="0.25">
      <c r="C95" s="3"/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61"/>
      <c r="P95" s="61"/>
      <c r="Q95" s="4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2:34" ht="12.5" x14ac:dyDescent="0.25">
      <c r="C96" s="3"/>
      <c r="D96" s="4"/>
      <c r="E96" s="4"/>
      <c r="F96" s="4"/>
      <c r="G96" s="3"/>
      <c r="H96" s="3"/>
      <c r="I96" s="3"/>
      <c r="J96" s="3"/>
      <c r="K96" s="3"/>
      <c r="L96" s="3"/>
      <c r="M96" s="3"/>
      <c r="N96" s="3"/>
      <c r="O96" s="61"/>
      <c r="P96" s="61"/>
      <c r="Q96" s="4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3:34" ht="12.5" x14ac:dyDescent="0.25">
      <c r="C97" s="3"/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61"/>
      <c r="P97" s="61"/>
      <c r="Q97" s="4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3:34" ht="12.5" x14ac:dyDescent="0.25">
      <c r="C98" s="3"/>
      <c r="D98" s="4"/>
      <c r="E98" s="4"/>
      <c r="F98" s="4"/>
      <c r="G98" s="3"/>
      <c r="H98" s="3"/>
      <c r="I98" s="3"/>
      <c r="J98" s="3"/>
      <c r="K98" s="3"/>
      <c r="L98" s="3"/>
      <c r="M98" s="3"/>
      <c r="N98" s="3"/>
      <c r="O98" s="61"/>
      <c r="P98" s="61"/>
      <c r="Q98" s="4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3:34" ht="12.5" x14ac:dyDescent="0.25">
      <c r="C99" s="3"/>
      <c r="D99" s="4"/>
      <c r="E99" s="4"/>
      <c r="F99" s="4"/>
      <c r="G99" s="3"/>
      <c r="H99" s="3"/>
      <c r="I99" s="3"/>
      <c r="J99" s="3"/>
      <c r="K99" s="3"/>
      <c r="L99" s="3"/>
      <c r="M99" s="3"/>
      <c r="N99" s="3"/>
      <c r="O99" s="61"/>
      <c r="P99" s="61"/>
      <c r="Q99" s="4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3:34" ht="12.5" x14ac:dyDescent="0.25">
      <c r="C100" s="3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3"/>
      <c r="O100" s="61"/>
      <c r="P100" s="61"/>
      <c r="Q100" s="4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3:34" ht="12.5" x14ac:dyDescent="0.25">
      <c r="C101" s="3"/>
      <c r="D101" s="4"/>
      <c r="E101" s="4"/>
      <c r="F101" s="4"/>
      <c r="G101" s="3"/>
      <c r="H101" s="3"/>
      <c r="I101" s="3"/>
      <c r="J101" s="3"/>
      <c r="K101" s="3"/>
      <c r="L101" s="3"/>
      <c r="M101" s="3"/>
      <c r="N101" s="3"/>
      <c r="O101" s="61"/>
      <c r="P101" s="61"/>
      <c r="Q101" s="4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3:34" ht="12.5" x14ac:dyDescent="0.25">
      <c r="C102" s="3"/>
      <c r="D102" s="4"/>
      <c r="E102" s="4"/>
      <c r="F102" s="4"/>
      <c r="G102" s="3"/>
      <c r="H102" s="3"/>
      <c r="I102" s="3"/>
      <c r="J102" s="3"/>
      <c r="K102" s="3"/>
      <c r="L102" s="3"/>
      <c r="M102" s="3"/>
      <c r="N102" s="3"/>
      <c r="O102" s="61"/>
      <c r="P102" s="61"/>
      <c r="Q102" s="4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3:34" ht="12.5" x14ac:dyDescent="0.25">
      <c r="C103" s="3"/>
      <c r="D103" s="4"/>
      <c r="E103" s="4"/>
      <c r="F103" s="4"/>
      <c r="G103" s="3"/>
      <c r="H103" s="3"/>
      <c r="I103" s="3"/>
      <c r="J103" s="3"/>
      <c r="K103" s="3"/>
      <c r="L103" s="3"/>
      <c r="M103" s="3"/>
      <c r="N103" s="3"/>
      <c r="O103" s="61"/>
      <c r="P103" s="61"/>
      <c r="Q103" s="4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3:34" ht="12.5" x14ac:dyDescent="0.25">
      <c r="C104" s="3"/>
      <c r="D104" s="4"/>
      <c r="E104" s="4"/>
      <c r="F104" s="4"/>
      <c r="G104" s="3"/>
      <c r="H104" s="3"/>
      <c r="I104" s="3"/>
      <c r="J104" s="3"/>
      <c r="K104" s="3"/>
      <c r="L104" s="3"/>
      <c r="M104" s="3"/>
      <c r="N104" s="3"/>
      <c r="O104" s="61"/>
      <c r="P104" s="61"/>
      <c r="Q104" s="4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3:34" ht="12.5" x14ac:dyDescent="0.25">
      <c r="C105" s="3"/>
      <c r="D105" s="4"/>
      <c r="E105" s="4"/>
      <c r="F105" s="4"/>
      <c r="G105" s="3"/>
      <c r="H105" s="3"/>
      <c r="I105" s="3"/>
      <c r="J105" s="3"/>
      <c r="K105" s="3"/>
      <c r="L105" s="3"/>
      <c r="M105" s="3"/>
      <c r="N105" s="3"/>
      <c r="O105" s="61"/>
      <c r="P105" s="61"/>
      <c r="Q105" s="4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3:34" ht="12.5" x14ac:dyDescent="0.25">
      <c r="C106" s="3"/>
      <c r="D106" s="4"/>
      <c r="E106" s="4"/>
      <c r="F106" s="4"/>
      <c r="G106" s="3"/>
      <c r="H106" s="3"/>
      <c r="I106" s="3"/>
      <c r="J106" s="3"/>
      <c r="K106" s="3"/>
      <c r="L106" s="3"/>
      <c r="M106" s="3"/>
      <c r="N106" s="3"/>
      <c r="O106" s="61"/>
      <c r="P106" s="61"/>
      <c r="Q106" s="4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3:34" ht="12.5" x14ac:dyDescent="0.25">
      <c r="C107" s="3"/>
      <c r="D107" s="4"/>
      <c r="E107" s="4"/>
      <c r="F107" s="4"/>
      <c r="G107" s="3"/>
      <c r="H107" s="3"/>
      <c r="I107" s="3"/>
      <c r="J107" s="3"/>
      <c r="K107" s="3"/>
      <c r="L107" s="3"/>
      <c r="M107" s="3"/>
      <c r="N107" s="3"/>
      <c r="O107" s="61"/>
      <c r="P107" s="61"/>
      <c r="Q107" s="4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3:34" ht="12.5" x14ac:dyDescent="0.25">
      <c r="C108" s="3"/>
      <c r="D108" s="4"/>
      <c r="E108" s="4"/>
      <c r="F108" s="4"/>
      <c r="G108" s="3"/>
      <c r="H108" s="3"/>
      <c r="I108" s="3"/>
      <c r="J108" s="3"/>
      <c r="K108" s="3"/>
      <c r="L108" s="3"/>
      <c r="M108" s="3"/>
      <c r="N108" s="3"/>
      <c r="O108" s="61"/>
      <c r="P108" s="61"/>
      <c r="Q108" s="4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3:34" ht="12.5" x14ac:dyDescent="0.25">
      <c r="C109" s="3"/>
      <c r="D109" s="4"/>
      <c r="E109" s="4"/>
      <c r="F109" s="4"/>
      <c r="G109" s="3"/>
      <c r="H109" s="3"/>
      <c r="I109" s="3"/>
      <c r="J109" s="3"/>
      <c r="K109" s="3"/>
      <c r="L109" s="3"/>
      <c r="M109" s="3"/>
      <c r="N109" s="3"/>
      <c r="O109" s="61"/>
      <c r="P109" s="61"/>
      <c r="Q109" s="4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3:34" ht="12.5" x14ac:dyDescent="0.25">
      <c r="C110" s="3"/>
      <c r="D110" s="4"/>
      <c r="E110" s="4"/>
      <c r="F110" s="4"/>
      <c r="G110" s="3"/>
      <c r="H110" s="3"/>
      <c r="I110" s="3"/>
      <c r="J110" s="3"/>
      <c r="K110" s="3"/>
      <c r="L110" s="3"/>
      <c r="M110" s="3"/>
      <c r="N110" s="3"/>
      <c r="O110" s="61"/>
      <c r="P110" s="61"/>
      <c r="Q110" s="4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3:34" ht="12.5" x14ac:dyDescent="0.25">
      <c r="C111" s="3"/>
      <c r="D111" s="4"/>
      <c r="E111" s="4"/>
      <c r="F111" s="4"/>
      <c r="G111" s="3"/>
      <c r="H111" s="3"/>
      <c r="I111" s="3"/>
      <c r="J111" s="3"/>
      <c r="K111" s="3"/>
      <c r="L111" s="3"/>
      <c r="M111" s="3"/>
      <c r="N111" s="3"/>
      <c r="O111" s="61"/>
      <c r="P111" s="61"/>
      <c r="Q111" s="4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3:34" ht="12.5" x14ac:dyDescent="0.25">
      <c r="C112" s="3"/>
      <c r="D112" s="4"/>
      <c r="E112" s="4"/>
      <c r="F112" s="4"/>
      <c r="G112" s="3"/>
      <c r="H112" s="3"/>
      <c r="I112" s="3"/>
      <c r="J112" s="3"/>
      <c r="K112" s="3"/>
      <c r="L112" s="3"/>
      <c r="M112" s="3"/>
      <c r="N112" s="3"/>
      <c r="O112" s="61"/>
      <c r="P112" s="61"/>
      <c r="Q112" s="4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3:34" ht="12.5" x14ac:dyDescent="0.25">
      <c r="C113" s="3"/>
      <c r="D113" s="4"/>
      <c r="E113" s="4"/>
      <c r="F113" s="4"/>
      <c r="G113" s="3"/>
      <c r="H113" s="3"/>
      <c r="I113" s="3"/>
      <c r="J113" s="3"/>
      <c r="K113" s="3"/>
      <c r="L113" s="3"/>
      <c r="M113" s="3"/>
      <c r="N113" s="3"/>
      <c r="O113" s="61"/>
      <c r="P113" s="61"/>
      <c r="Q113" s="4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3:34" ht="12.5" x14ac:dyDescent="0.25">
      <c r="C114" s="3"/>
      <c r="D114" s="4"/>
      <c r="E114" s="4"/>
      <c r="F114" s="4"/>
      <c r="G114" s="3"/>
      <c r="H114" s="3"/>
      <c r="I114" s="3"/>
      <c r="J114" s="3"/>
      <c r="K114" s="3"/>
      <c r="L114" s="3"/>
      <c r="M114" s="3"/>
      <c r="N114" s="3"/>
      <c r="O114" s="61"/>
      <c r="P114" s="61"/>
      <c r="Q114" s="4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3:34" ht="12.5" x14ac:dyDescent="0.25">
      <c r="C115" s="3"/>
      <c r="D115" s="4"/>
      <c r="E115" s="4"/>
      <c r="F115" s="4"/>
      <c r="G115" s="3"/>
      <c r="H115" s="3"/>
      <c r="I115" s="3"/>
      <c r="J115" s="3"/>
      <c r="K115" s="3"/>
      <c r="L115" s="3"/>
      <c r="M115" s="3"/>
      <c r="N115" s="3"/>
      <c r="O115" s="61"/>
      <c r="P115" s="61"/>
      <c r="Q115" s="4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3:34" ht="12.5" x14ac:dyDescent="0.25">
      <c r="C116" s="3"/>
      <c r="D116" s="4"/>
      <c r="E116" s="4"/>
      <c r="F116" s="4"/>
      <c r="G116" s="3"/>
      <c r="H116" s="3"/>
      <c r="I116" s="3"/>
      <c r="J116" s="3"/>
      <c r="K116" s="3"/>
      <c r="L116" s="3"/>
      <c r="M116" s="3"/>
      <c r="N116" s="3"/>
      <c r="O116" s="61"/>
      <c r="P116" s="61"/>
      <c r="Q116" s="4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3:34" ht="12.5" x14ac:dyDescent="0.25">
      <c r="C117" s="3"/>
      <c r="D117" s="4"/>
      <c r="E117" s="4"/>
      <c r="F117" s="4"/>
      <c r="G117" s="3"/>
      <c r="H117" s="3"/>
      <c r="I117" s="3"/>
      <c r="J117" s="3"/>
      <c r="K117" s="3"/>
      <c r="L117" s="3"/>
      <c r="M117" s="3"/>
      <c r="N117" s="3"/>
      <c r="O117" s="61"/>
      <c r="P117" s="61"/>
      <c r="Q117" s="4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3:34" ht="12.5" x14ac:dyDescent="0.25">
      <c r="C118" s="3"/>
      <c r="D118" s="4"/>
      <c r="E118" s="4"/>
      <c r="F118" s="4"/>
      <c r="G118" s="3"/>
      <c r="H118" s="3"/>
      <c r="I118" s="3"/>
      <c r="J118" s="3"/>
      <c r="K118" s="3"/>
      <c r="L118" s="3"/>
      <c r="M118" s="3"/>
      <c r="N118" s="3"/>
      <c r="O118" s="61"/>
      <c r="P118" s="61"/>
      <c r="Q118" s="4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3:34" ht="12.5" x14ac:dyDescent="0.25">
      <c r="C119" s="3"/>
      <c r="D119" s="4"/>
      <c r="E119" s="4"/>
      <c r="F119" s="4"/>
      <c r="G119" s="3"/>
      <c r="H119" s="3"/>
      <c r="I119" s="3"/>
      <c r="J119" s="3"/>
      <c r="K119" s="3"/>
      <c r="L119" s="3"/>
      <c r="M119" s="3"/>
      <c r="N119" s="3"/>
      <c r="O119" s="61"/>
      <c r="P119" s="61"/>
      <c r="Q119" s="4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3:34" ht="12.5" x14ac:dyDescent="0.25">
      <c r="C120" s="3"/>
      <c r="D120" s="4"/>
      <c r="E120" s="4"/>
      <c r="F120" s="4"/>
      <c r="G120" s="3"/>
      <c r="H120" s="3"/>
      <c r="I120" s="3"/>
      <c r="J120" s="3"/>
      <c r="K120" s="3"/>
      <c r="L120" s="3"/>
      <c r="M120" s="3"/>
      <c r="N120" s="3"/>
      <c r="O120" s="61"/>
      <c r="P120" s="61"/>
      <c r="Q120" s="4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3:34" ht="12.5" x14ac:dyDescent="0.25">
      <c r="C121" s="3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3"/>
      <c r="O121" s="61"/>
      <c r="P121" s="61"/>
      <c r="Q121" s="4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3:34" ht="12.5" x14ac:dyDescent="0.25">
      <c r="C122" s="3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3"/>
      <c r="O122" s="61"/>
      <c r="P122" s="61"/>
      <c r="Q122" s="4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3:34" ht="12.5" x14ac:dyDescent="0.25">
      <c r="C123" s="3"/>
      <c r="D123" s="4"/>
      <c r="E123" s="4"/>
      <c r="F123" s="4"/>
      <c r="G123" s="3"/>
      <c r="H123" s="3"/>
      <c r="I123" s="3"/>
      <c r="J123" s="3"/>
      <c r="K123" s="3"/>
      <c r="L123" s="3"/>
      <c r="M123" s="3"/>
      <c r="N123" s="3"/>
      <c r="O123" s="61"/>
      <c r="P123" s="61"/>
      <c r="Q123" s="4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3:34" ht="12.5" x14ac:dyDescent="0.25">
      <c r="C124" s="3"/>
      <c r="D124" s="4"/>
      <c r="E124" s="4"/>
      <c r="F124" s="4"/>
      <c r="G124" s="3"/>
      <c r="H124" s="3"/>
      <c r="I124" s="3"/>
      <c r="J124" s="3"/>
      <c r="K124" s="3"/>
      <c r="L124" s="3"/>
      <c r="M124" s="3"/>
      <c r="N124" s="3"/>
      <c r="O124" s="61"/>
      <c r="P124" s="61"/>
      <c r="Q124" s="4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3:34" ht="12.5" x14ac:dyDescent="0.25">
      <c r="C125" s="3"/>
      <c r="D125" s="4"/>
      <c r="E125" s="4"/>
      <c r="F125" s="4"/>
      <c r="G125" s="3"/>
      <c r="H125" s="3"/>
      <c r="I125" s="3"/>
      <c r="J125" s="3"/>
      <c r="K125" s="3"/>
      <c r="L125" s="3"/>
      <c r="M125" s="3"/>
      <c r="N125" s="3"/>
      <c r="O125" s="61"/>
      <c r="P125" s="61"/>
      <c r="Q125" s="4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3:34" ht="12.5" x14ac:dyDescent="0.25">
      <c r="C126" s="3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3"/>
      <c r="O126" s="61"/>
      <c r="P126" s="61"/>
      <c r="Q126" s="4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3:34" ht="12.5" x14ac:dyDescent="0.25">
      <c r="C127" s="3"/>
      <c r="D127" s="4"/>
      <c r="E127" s="4"/>
      <c r="F127" s="4"/>
      <c r="G127" s="3"/>
      <c r="H127" s="3"/>
      <c r="I127" s="3"/>
      <c r="J127" s="3"/>
      <c r="K127" s="3"/>
      <c r="L127" s="3"/>
      <c r="M127" s="3"/>
      <c r="N127" s="3"/>
      <c r="O127" s="61"/>
      <c r="P127" s="61"/>
      <c r="Q127" s="4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3:34" ht="12.5" x14ac:dyDescent="0.25">
      <c r="C128" s="3"/>
      <c r="D128" s="4"/>
      <c r="E128" s="4"/>
      <c r="F128" s="4"/>
      <c r="G128" s="3"/>
      <c r="H128" s="3"/>
      <c r="I128" s="3"/>
      <c r="J128" s="3"/>
      <c r="K128" s="3"/>
      <c r="L128" s="3"/>
      <c r="M128" s="3"/>
      <c r="N128" s="3"/>
      <c r="O128" s="61"/>
      <c r="P128" s="61"/>
      <c r="Q128" s="4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3:34" ht="12.5" x14ac:dyDescent="0.25">
      <c r="C129" s="3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3"/>
      <c r="O129" s="61"/>
      <c r="P129" s="61"/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3:34" ht="12.5" x14ac:dyDescent="0.25">
      <c r="C130" s="3"/>
      <c r="D130" s="4"/>
      <c r="E130" s="4"/>
      <c r="F130" s="4"/>
      <c r="G130" s="3"/>
      <c r="H130" s="3"/>
      <c r="I130" s="3"/>
      <c r="J130" s="3"/>
      <c r="K130" s="3"/>
      <c r="L130" s="3"/>
      <c r="M130" s="3"/>
      <c r="N130" s="3"/>
      <c r="O130" s="61"/>
      <c r="P130" s="61"/>
      <c r="Q130" s="4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3:34" ht="12.5" x14ac:dyDescent="0.25">
      <c r="C131" s="3"/>
      <c r="D131" s="4"/>
      <c r="E131" s="4"/>
      <c r="F131" s="4"/>
      <c r="G131" s="3"/>
      <c r="H131" s="3"/>
      <c r="I131" s="3"/>
      <c r="J131" s="3"/>
      <c r="K131" s="3"/>
      <c r="L131" s="3"/>
      <c r="M131" s="3"/>
      <c r="N131" s="3"/>
      <c r="O131" s="61"/>
      <c r="P131" s="61"/>
      <c r="Q131" s="4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3:34" ht="12.5" x14ac:dyDescent="0.25">
      <c r="C132" s="3"/>
      <c r="D132" s="4"/>
      <c r="E132" s="4"/>
      <c r="F132" s="4"/>
      <c r="G132" s="3"/>
      <c r="H132" s="3"/>
      <c r="I132" s="3"/>
      <c r="J132" s="3"/>
      <c r="K132" s="3"/>
      <c r="L132" s="3"/>
      <c r="M132" s="3"/>
      <c r="N132" s="3"/>
      <c r="O132" s="61"/>
      <c r="P132" s="61"/>
      <c r="Q132" s="4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3:34" ht="12.5" x14ac:dyDescent="0.25">
      <c r="C133" s="3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3"/>
      <c r="O133" s="61"/>
      <c r="P133" s="61"/>
      <c r="Q133" s="4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3:34" ht="12.5" x14ac:dyDescent="0.25">
      <c r="C134" s="3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3"/>
      <c r="O134" s="61"/>
      <c r="P134" s="61"/>
      <c r="Q134" s="4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3:34" ht="12.5" x14ac:dyDescent="0.25">
      <c r="C135" s="3"/>
      <c r="D135" s="4"/>
      <c r="E135" s="4"/>
      <c r="F135" s="4"/>
      <c r="G135" s="3"/>
      <c r="H135" s="3"/>
      <c r="I135" s="3"/>
      <c r="J135" s="3"/>
      <c r="K135" s="3"/>
      <c r="L135" s="3"/>
      <c r="M135" s="3"/>
      <c r="N135" s="3"/>
      <c r="O135" s="61"/>
      <c r="P135" s="61"/>
      <c r="Q135" s="4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3:34" ht="12.5" x14ac:dyDescent="0.25">
      <c r="C136" s="3"/>
      <c r="D136" s="4"/>
      <c r="E136" s="4"/>
      <c r="F136" s="4"/>
      <c r="G136" s="3"/>
      <c r="H136" s="3"/>
      <c r="I136" s="3"/>
      <c r="J136" s="3"/>
      <c r="K136" s="3"/>
      <c r="L136" s="3"/>
      <c r="M136" s="3"/>
      <c r="N136" s="3"/>
      <c r="O136" s="61"/>
      <c r="P136" s="61"/>
      <c r="Q136" s="4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3:34" ht="12.5" x14ac:dyDescent="0.25">
      <c r="C137" s="3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61"/>
      <c r="P137" s="61"/>
      <c r="Q137" s="4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3:34" ht="12.5" x14ac:dyDescent="0.25">
      <c r="C138" s="3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61"/>
      <c r="P138" s="61"/>
      <c r="Q138" s="4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3:34" ht="12.5" x14ac:dyDescent="0.25">
      <c r="C139" s="3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61"/>
      <c r="P139" s="61"/>
      <c r="Q139" s="4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3:34" ht="12.5" x14ac:dyDescent="0.25">
      <c r="C140" s="3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61"/>
      <c r="P140" s="61"/>
      <c r="Q140" s="4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3:34" ht="12.5" x14ac:dyDescent="0.25">
      <c r="C141" s="3"/>
      <c r="D141" s="4"/>
      <c r="E141" s="4"/>
      <c r="F141" s="4"/>
      <c r="G141" s="3"/>
      <c r="H141" s="3"/>
      <c r="I141" s="3"/>
      <c r="J141" s="3"/>
      <c r="K141" s="3"/>
      <c r="L141" s="3"/>
      <c r="M141" s="3"/>
      <c r="N141" s="3"/>
      <c r="O141" s="61"/>
      <c r="P141" s="61"/>
      <c r="Q141" s="4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3:34" ht="12.5" x14ac:dyDescent="0.25">
      <c r="C142" s="3"/>
      <c r="D142" s="4"/>
      <c r="E142" s="4"/>
      <c r="F142" s="4"/>
      <c r="G142" s="3"/>
      <c r="H142" s="3"/>
      <c r="I142" s="3"/>
      <c r="J142" s="3"/>
      <c r="K142" s="3"/>
      <c r="L142" s="3"/>
      <c r="M142" s="3"/>
      <c r="N142" s="3"/>
      <c r="O142" s="61"/>
      <c r="P142" s="61"/>
      <c r="Q142" s="4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3:34" ht="12.5" x14ac:dyDescent="0.25">
      <c r="C143" s="3"/>
      <c r="D143" s="4"/>
      <c r="E143" s="4"/>
      <c r="F143" s="4"/>
      <c r="G143" s="3"/>
      <c r="H143" s="3"/>
      <c r="I143" s="3"/>
      <c r="J143" s="3"/>
      <c r="K143" s="3"/>
      <c r="L143" s="3"/>
      <c r="M143" s="3"/>
      <c r="N143" s="3"/>
      <c r="O143" s="61"/>
      <c r="P143" s="61"/>
      <c r="Q143" s="4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3:34" ht="12.5" x14ac:dyDescent="0.25">
      <c r="C144" s="3"/>
      <c r="D144" s="4"/>
      <c r="E144" s="4"/>
      <c r="F144" s="4"/>
      <c r="G144" s="3"/>
      <c r="H144" s="3"/>
      <c r="I144" s="3"/>
      <c r="J144" s="3"/>
      <c r="K144" s="3"/>
      <c r="L144" s="3"/>
      <c r="M144" s="3"/>
      <c r="N144" s="3"/>
      <c r="O144" s="61"/>
      <c r="P144" s="61"/>
      <c r="Q144" s="4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3:34" ht="12.5" x14ac:dyDescent="0.25">
      <c r="C145" s="3"/>
      <c r="D145" s="4"/>
      <c r="E145" s="4"/>
      <c r="F145" s="4"/>
      <c r="G145" s="3"/>
      <c r="H145" s="3"/>
      <c r="I145" s="3"/>
      <c r="J145" s="3"/>
      <c r="K145" s="3"/>
      <c r="L145" s="3"/>
      <c r="M145" s="3"/>
      <c r="N145" s="3"/>
      <c r="O145" s="61"/>
      <c r="P145" s="61"/>
      <c r="Q145" s="4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3:34" ht="12.5" x14ac:dyDescent="0.25">
      <c r="C146" s="3"/>
      <c r="D146" s="4"/>
      <c r="E146" s="4"/>
      <c r="F146" s="4"/>
      <c r="G146" s="3"/>
      <c r="H146" s="3"/>
      <c r="I146" s="3"/>
      <c r="J146" s="3"/>
      <c r="K146" s="3"/>
      <c r="L146" s="3"/>
      <c r="M146" s="3"/>
      <c r="N146" s="3"/>
      <c r="O146" s="61"/>
      <c r="P146" s="61"/>
      <c r="Q146" s="4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3:34" ht="12.5" x14ac:dyDescent="0.25">
      <c r="C147" s="3"/>
      <c r="D147" s="4"/>
      <c r="E147" s="4"/>
      <c r="F147" s="4"/>
      <c r="G147" s="3"/>
      <c r="H147" s="3"/>
      <c r="I147" s="3"/>
      <c r="J147" s="3"/>
      <c r="K147" s="3"/>
      <c r="L147" s="3"/>
      <c r="M147" s="3"/>
      <c r="N147" s="3"/>
      <c r="O147" s="61"/>
      <c r="P147" s="61"/>
      <c r="Q147" s="4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3:34" ht="12.5" x14ac:dyDescent="0.25">
      <c r="C148" s="3"/>
      <c r="D148" s="4"/>
      <c r="E148" s="4"/>
      <c r="F148" s="4"/>
      <c r="G148" s="3"/>
      <c r="H148" s="3"/>
      <c r="I148" s="3"/>
      <c r="J148" s="3"/>
      <c r="K148" s="3"/>
      <c r="L148" s="3"/>
      <c r="M148" s="3"/>
      <c r="N148" s="3"/>
      <c r="O148" s="61"/>
      <c r="P148" s="61"/>
      <c r="Q148" s="4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3:34" ht="12.5" x14ac:dyDescent="0.25">
      <c r="C149" s="3"/>
      <c r="D149" s="4"/>
      <c r="E149" s="4"/>
      <c r="F149" s="4"/>
      <c r="G149" s="3"/>
      <c r="H149" s="3"/>
      <c r="I149" s="3"/>
      <c r="J149" s="3"/>
      <c r="K149" s="3"/>
      <c r="L149" s="3"/>
      <c r="M149" s="3"/>
      <c r="N149" s="3"/>
      <c r="O149" s="61"/>
      <c r="P149" s="61"/>
      <c r="Q149" s="4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3:34" ht="12.5" x14ac:dyDescent="0.25">
      <c r="C150" s="3"/>
      <c r="D150" s="4"/>
      <c r="E150" s="4"/>
      <c r="F150" s="4"/>
      <c r="G150" s="3"/>
      <c r="H150" s="3"/>
      <c r="I150" s="3"/>
      <c r="J150" s="3"/>
      <c r="K150" s="3"/>
      <c r="L150" s="3"/>
      <c r="M150" s="3"/>
      <c r="N150" s="3"/>
      <c r="O150" s="61"/>
      <c r="P150" s="61"/>
      <c r="Q150" s="4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3:34" ht="12.5" x14ac:dyDescent="0.25">
      <c r="C151" s="3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3"/>
      <c r="O151" s="61"/>
      <c r="P151" s="61"/>
      <c r="Q151" s="4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3:34" ht="12.5" x14ac:dyDescent="0.25">
      <c r="C152" s="3"/>
      <c r="D152" s="4"/>
      <c r="E152" s="4"/>
      <c r="F152" s="4"/>
      <c r="G152" s="3"/>
      <c r="H152" s="3"/>
      <c r="I152" s="3"/>
      <c r="J152" s="3"/>
      <c r="K152" s="3"/>
      <c r="L152" s="3"/>
      <c r="M152" s="3"/>
      <c r="N152" s="3"/>
      <c r="O152" s="61"/>
      <c r="P152" s="61"/>
      <c r="Q152" s="4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3:34" ht="12.5" x14ac:dyDescent="0.25">
      <c r="C153" s="3"/>
      <c r="D153" s="4"/>
      <c r="E153" s="4"/>
      <c r="F153" s="4"/>
      <c r="G153" s="3"/>
      <c r="H153" s="3"/>
      <c r="I153" s="3"/>
      <c r="J153" s="3"/>
      <c r="K153" s="3"/>
      <c r="L153" s="3"/>
      <c r="M153" s="3"/>
      <c r="N153" s="3"/>
      <c r="O153" s="61"/>
      <c r="P153" s="61"/>
      <c r="Q153" s="4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3:34" ht="12.5" x14ac:dyDescent="0.25">
      <c r="C154" s="3"/>
      <c r="D154" s="4"/>
      <c r="E154" s="4"/>
      <c r="F154" s="4"/>
      <c r="G154" s="3"/>
      <c r="H154" s="3"/>
      <c r="I154" s="3"/>
      <c r="J154" s="3"/>
      <c r="K154" s="3"/>
      <c r="L154" s="3"/>
      <c r="M154" s="3"/>
      <c r="N154" s="3"/>
      <c r="O154" s="61"/>
      <c r="P154" s="61"/>
      <c r="Q154" s="4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3:34" ht="12.5" x14ac:dyDescent="0.25">
      <c r="C155" s="3"/>
      <c r="D155" s="4"/>
      <c r="E155" s="4"/>
      <c r="F155" s="4"/>
      <c r="G155" s="3"/>
      <c r="H155" s="3"/>
      <c r="I155" s="3"/>
      <c r="J155" s="3"/>
      <c r="K155" s="3"/>
      <c r="L155" s="3"/>
      <c r="M155" s="3"/>
      <c r="N155" s="3"/>
      <c r="O155" s="61"/>
      <c r="P155" s="61"/>
      <c r="Q155" s="4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3:34" ht="12.5" x14ac:dyDescent="0.25">
      <c r="C156" s="3"/>
      <c r="D156" s="4"/>
      <c r="E156" s="4"/>
      <c r="F156" s="4"/>
      <c r="G156" s="3"/>
      <c r="H156" s="3"/>
      <c r="I156" s="3"/>
      <c r="J156" s="3"/>
      <c r="K156" s="3"/>
      <c r="L156" s="3"/>
      <c r="M156" s="3"/>
      <c r="N156" s="3"/>
      <c r="O156" s="61"/>
      <c r="P156" s="61"/>
      <c r="Q156" s="4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3:34" ht="12.5" x14ac:dyDescent="0.25">
      <c r="C157" s="3"/>
      <c r="D157" s="4"/>
      <c r="E157" s="4"/>
      <c r="F157" s="4"/>
      <c r="G157" s="3"/>
      <c r="H157" s="3"/>
      <c r="I157" s="3"/>
      <c r="J157" s="3"/>
      <c r="K157" s="3"/>
      <c r="L157" s="3"/>
      <c r="M157" s="3"/>
      <c r="N157" s="3"/>
      <c r="O157" s="61"/>
      <c r="P157" s="61"/>
      <c r="Q157" s="4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3:34" ht="12.5" x14ac:dyDescent="0.25">
      <c r="C158" s="3"/>
      <c r="D158" s="4"/>
      <c r="E158" s="4"/>
      <c r="F158" s="4"/>
      <c r="G158" s="3"/>
      <c r="H158" s="3"/>
      <c r="I158" s="3"/>
      <c r="J158" s="3"/>
      <c r="K158" s="3"/>
      <c r="L158" s="3"/>
      <c r="M158" s="3"/>
      <c r="N158" s="3"/>
      <c r="O158" s="61"/>
      <c r="P158" s="61"/>
      <c r="Q158" s="4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3:34" ht="12.5" x14ac:dyDescent="0.25">
      <c r="C159" s="3"/>
      <c r="D159" s="4"/>
      <c r="E159" s="4"/>
      <c r="F159" s="4"/>
      <c r="G159" s="3"/>
      <c r="H159" s="3"/>
      <c r="I159" s="3"/>
      <c r="J159" s="3"/>
      <c r="K159" s="3"/>
      <c r="L159" s="3"/>
      <c r="M159" s="3"/>
      <c r="N159" s="3"/>
      <c r="O159" s="61"/>
      <c r="P159" s="61"/>
      <c r="Q159" s="4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3:34" ht="12.5" x14ac:dyDescent="0.25">
      <c r="C160" s="3"/>
      <c r="D160" s="4"/>
      <c r="E160" s="4"/>
      <c r="F160" s="4"/>
      <c r="G160" s="3"/>
      <c r="H160" s="3"/>
      <c r="I160" s="3"/>
      <c r="J160" s="3"/>
      <c r="K160" s="3"/>
      <c r="L160" s="3"/>
      <c r="M160" s="3"/>
      <c r="N160" s="3"/>
      <c r="O160" s="61"/>
      <c r="P160" s="61"/>
      <c r="Q160" s="4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3:34" ht="12.5" x14ac:dyDescent="0.25">
      <c r="C161" s="3"/>
      <c r="D161" s="4"/>
      <c r="E161" s="4"/>
      <c r="F161" s="4"/>
      <c r="G161" s="3"/>
      <c r="H161" s="3"/>
      <c r="I161" s="3"/>
      <c r="J161" s="3"/>
      <c r="K161" s="3"/>
      <c r="L161" s="3"/>
      <c r="M161" s="3"/>
      <c r="N161" s="3"/>
      <c r="O161" s="61"/>
      <c r="P161" s="61"/>
      <c r="Q161" s="4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3:34" ht="12.5" x14ac:dyDescent="0.25">
      <c r="C162" s="3"/>
      <c r="D162" s="4"/>
      <c r="E162" s="4"/>
      <c r="F162" s="4"/>
      <c r="G162" s="3"/>
      <c r="H162" s="3"/>
      <c r="I162" s="3"/>
      <c r="J162" s="3"/>
      <c r="K162" s="3"/>
      <c r="L162" s="3"/>
      <c r="M162" s="3"/>
      <c r="N162" s="3"/>
      <c r="O162" s="61"/>
      <c r="P162" s="61"/>
      <c r="Q162" s="4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3:34" ht="12.5" x14ac:dyDescent="0.25">
      <c r="C163" s="3"/>
      <c r="D163" s="4"/>
      <c r="E163" s="4"/>
      <c r="F163" s="4"/>
      <c r="G163" s="3"/>
      <c r="H163" s="3"/>
      <c r="I163" s="3"/>
      <c r="J163" s="3"/>
      <c r="K163" s="3"/>
      <c r="L163" s="3"/>
      <c r="M163" s="3"/>
      <c r="N163" s="3"/>
      <c r="O163" s="61"/>
      <c r="P163" s="61"/>
      <c r="Q163" s="4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3:34" ht="12.5" x14ac:dyDescent="0.25">
      <c r="C164" s="3"/>
      <c r="D164" s="4"/>
      <c r="E164" s="4"/>
      <c r="F164" s="4"/>
      <c r="G164" s="3"/>
      <c r="H164" s="3"/>
      <c r="I164" s="3"/>
      <c r="J164" s="3"/>
      <c r="K164" s="3"/>
      <c r="L164" s="3"/>
      <c r="M164" s="3"/>
      <c r="N164" s="3"/>
      <c r="O164" s="61"/>
      <c r="P164" s="61"/>
      <c r="Q164" s="4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3:34" ht="12.5" x14ac:dyDescent="0.25">
      <c r="C165" s="3"/>
      <c r="D165" s="4"/>
      <c r="E165" s="4"/>
      <c r="F165" s="4"/>
      <c r="G165" s="3"/>
      <c r="H165" s="3"/>
      <c r="I165" s="3"/>
      <c r="J165" s="3"/>
      <c r="K165" s="3"/>
      <c r="L165" s="3"/>
      <c r="M165" s="3"/>
      <c r="N165" s="3"/>
      <c r="O165" s="61"/>
      <c r="P165" s="61"/>
      <c r="Q165" s="4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3:34" ht="12.5" x14ac:dyDescent="0.25">
      <c r="C166" s="3"/>
      <c r="D166" s="4"/>
      <c r="E166" s="4"/>
      <c r="F166" s="4"/>
      <c r="G166" s="3"/>
      <c r="H166" s="3"/>
      <c r="I166" s="3"/>
      <c r="J166" s="3"/>
      <c r="K166" s="3"/>
      <c r="L166" s="3"/>
      <c r="M166" s="3"/>
      <c r="N166" s="3"/>
      <c r="O166" s="61"/>
      <c r="P166" s="61"/>
      <c r="Q166" s="4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3:34" ht="12.5" x14ac:dyDescent="0.25">
      <c r="C167" s="3"/>
      <c r="D167" s="4"/>
      <c r="E167" s="4"/>
      <c r="F167" s="4"/>
      <c r="G167" s="3"/>
      <c r="H167" s="3"/>
      <c r="I167" s="3"/>
      <c r="J167" s="3"/>
      <c r="K167" s="3"/>
      <c r="L167" s="3"/>
      <c r="M167" s="3"/>
      <c r="N167" s="3"/>
      <c r="O167" s="61"/>
      <c r="P167" s="61"/>
      <c r="Q167" s="4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3:34" ht="12.5" x14ac:dyDescent="0.25">
      <c r="C168" s="3"/>
      <c r="D168" s="4"/>
      <c r="E168" s="4"/>
      <c r="F168" s="4"/>
      <c r="G168" s="3"/>
      <c r="H168" s="3"/>
      <c r="I168" s="3"/>
      <c r="J168" s="3"/>
      <c r="K168" s="3"/>
      <c r="L168" s="3"/>
      <c r="M168" s="3"/>
      <c r="N168" s="3"/>
      <c r="O168" s="61"/>
      <c r="P168" s="61"/>
      <c r="Q168" s="4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3:34" ht="12.5" x14ac:dyDescent="0.25">
      <c r="C169" s="3"/>
      <c r="D169" s="4"/>
      <c r="E169" s="4"/>
      <c r="F169" s="4"/>
      <c r="G169" s="3"/>
      <c r="H169" s="3"/>
      <c r="I169" s="3"/>
      <c r="J169" s="3"/>
      <c r="K169" s="3"/>
      <c r="L169" s="3"/>
      <c r="M169" s="3"/>
      <c r="N169" s="3"/>
      <c r="O169" s="61"/>
      <c r="P169" s="61"/>
      <c r="Q169" s="4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3:34" ht="12.5" x14ac:dyDescent="0.25">
      <c r="C170" s="3"/>
      <c r="D170" s="4"/>
      <c r="E170" s="4"/>
      <c r="F170" s="4"/>
      <c r="G170" s="3"/>
      <c r="H170" s="3"/>
      <c r="I170" s="3"/>
      <c r="J170" s="3"/>
      <c r="K170" s="3"/>
      <c r="L170" s="3"/>
      <c r="M170" s="3"/>
      <c r="N170" s="3"/>
      <c r="O170" s="61"/>
      <c r="P170" s="61"/>
      <c r="Q170" s="4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3:34" ht="12.5" x14ac:dyDescent="0.25">
      <c r="C171" s="3"/>
      <c r="D171" s="4"/>
      <c r="E171" s="4"/>
      <c r="F171" s="4"/>
      <c r="G171" s="3"/>
      <c r="H171" s="3"/>
      <c r="I171" s="3"/>
      <c r="J171" s="3"/>
      <c r="K171" s="3"/>
      <c r="L171" s="3"/>
      <c r="M171" s="3"/>
      <c r="N171" s="3"/>
      <c r="O171" s="61"/>
      <c r="P171" s="61"/>
      <c r="Q171" s="4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3:34" ht="12.5" x14ac:dyDescent="0.25">
      <c r="C172" s="3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3"/>
      <c r="O172" s="61"/>
      <c r="P172" s="61"/>
      <c r="Q172" s="4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3:34" ht="12.5" x14ac:dyDescent="0.25">
      <c r="C173" s="3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3"/>
      <c r="O173" s="61"/>
      <c r="P173" s="61"/>
      <c r="Q173" s="4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3:34" ht="12.5" x14ac:dyDescent="0.25">
      <c r="C174" s="3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3"/>
      <c r="O174" s="61"/>
      <c r="P174" s="61"/>
      <c r="Q174" s="4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3:34" ht="12.5" x14ac:dyDescent="0.25">
      <c r="C175" s="3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3"/>
      <c r="O175" s="61"/>
      <c r="P175" s="61"/>
      <c r="Q175" s="4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3:34" ht="12.5" x14ac:dyDescent="0.25">
      <c r="C176" s="3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3"/>
      <c r="O176" s="61"/>
      <c r="P176" s="61"/>
      <c r="Q176" s="4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3:34" ht="12.5" x14ac:dyDescent="0.25">
      <c r="C177" s="3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3"/>
      <c r="O177" s="61"/>
      <c r="P177" s="61"/>
      <c r="Q177" s="4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3:34" ht="12.5" x14ac:dyDescent="0.25">
      <c r="C178" s="3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3"/>
      <c r="O178" s="61"/>
      <c r="P178" s="61"/>
      <c r="Q178" s="4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3:34" ht="12.5" x14ac:dyDescent="0.25">
      <c r="C179" s="3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3"/>
      <c r="O179" s="61"/>
      <c r="P179" s="61"/>
      <c r="Q179" s="4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3:34" ht="12.5" x14ac:dyDescent="0.25">
      <c r="C180" s="3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3"/>
      <c r="O180" s="61"/>
      <c r="P180" s="61"/>
      <c r="Q180" s="4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3:34" ht="12.5" x14ac:dyDescent="0.25">
      <c r="C181" s="3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3"/>
      <c r="O181" s="61"/>
      <c r="P181" s="61"/>
      <c r="Q181" s="4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3:34" ht="12.5" x14ac:dyDescent="0.25">
      <c r="C182" s="3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3"/>
      <c r="O182" s="61"/>
      <c r="P182" s="61"/>
      <c r="Q182" s="4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3:34" ht="12.5" x14ac:dyDescent="0.25">
      <c r="C183" s="3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3"/>
      <c r="O183" s="61"/>
      <c r="P183" s="61"/>
      <c r="Q183" s="4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3:34" ht="12.5" x14ac:dyDescent="0.25">
      <c r="C184" s="3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3"/>
      <c r="O184" s="61"/>
      <c r="P184" s="61"/>
      <c r="Q184" s="4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3:34" ht="12.5" x14ac:dyDescent="0.25">
      <c r="C185" s="3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3"/>
      <c r="O185" s="61"/>
      <c r="P185" s="61"/>
      <c r="Q185" s="4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3:34" ht="12.5" x14ac:dyDescent="0.25">
      <c r="C186" s="3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3"/>
      <c r="O186" s="61"/>
      <c r="P186" s="61"/>
      <c r="Q186" s="4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3:34" ht="12.5" x14ac:dyDescent="0.25">
      <c r="C187" s="3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3"/>
      <c r="O187" s="61"/>
      <c r="P187" s="61"/>
      <c r="Q187" s="4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3:34" ht="12.5" x14ac:dyDescent="0.25">
      <c r="C188" s="3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61"/>
      <c r="P188" s="61"/>
      <c r="Q188" s="4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3:34" ht="12.5" x14ac:dyDescent="0.25">
      <c r="C189" s="3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3"/>
      <c r="O189" s="61"/>
      <c r="P189" s="61"/>
      <c r="Q189" s="4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3:34" ht="12.5" x14ac:dyDescent="0.25">
      <c r="C190" s="3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3"/>
      <c r="O190" s="61"/>
      <c r="P190" s="61"/>
      <c r="Q190" s="4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3:34" ht="12.5" x14ac:dyDescent="0.25">
      <c r="C191" s="3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3"/>
      <c r="O191" s="61"/>
      <c r="P191" s="61"/>
      <c r="Q191" s="4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3:34" ht="12.5" x14ac:dyDescent="0.25">
      <c r="C192" s="3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61"/>
      <c r="P192" s="61"/>
      <c r="Q192" s="4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3:34" ht="12.5" x14ac:dyDescent="0.25">
      <c r="C193" s="3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3"/>
      <c r="O193" s="61"/>
      <c r="P193" s="61"/>
      <c r="Q193" s="4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3:34" ht="12.5" x14ac:dyDescent="0.25">
      <c r="C194" s="3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3"/>
      <c r="O194" s="61"/>
      <c r="P194" s="61"/>
      <c r="Q194" s="4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3:34" ht="12.5" x14ac:dyDescent="0.25">
      <c r="C195" s="3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3"/>
      <c r="O195" s="61"/>
      <c r="P195" s="61"/>
      <c r="Q195" s="4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3:34" ht="12.5" x14ac:dyDescent="0.25">
      <c r="C196" s="3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61"/>
      <c r="P196" s="61"/>
      <c r="Q196" s="4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3:34" ht="12.5" x14ac:dyDescent="0.25">
      <c r="C197" s="3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61"/>
      <c r="P197" s="61"/>
      <c r="Q197" s="4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3:34" ht="12.5" x14ac:dyDescent="0.25">
      <c r="C198" s="3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61"/>
      <c r="P198" s="61"/>
      <c r="Q198" s="4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3:34" ht="12.5" x14ac:dyDescent="0.25">
      <c r="C199" s="3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61"/>
      <c r="P199" s="61"/>
      <c r="Q199" s="4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3:34" ht="12.5" x14ac:dyDescent="0.25">
      <c r="C200" s="3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61"/>
      <c r="P200" s="61"/>
      <c r="Q200" s="4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3:34" ht="12.5" x14ac:dyDescent="0.25">
      <c r="C201" s="3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61"/>
      <c r="P201" s="61"/>
      <c r="Q201" s="4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3:34" ht="12.5" x14ac:dyDescent="0.25">
      <c r="C202" s="3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3"/>
      <c r="O202" s="61"/>
      <c r="P202" s="61"/>
      <c r="Q202" s="4"/>
      <c r="R202" s="4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3:34" ht="12.5" x14ac:dyDescent="0.25">
      <c r="C203" s="3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3"/>
      <c r="O203" s="61"/>
      <c r="P203" s="61"/>
      <c r="Q203" s="4"/>
      <c r="R203" s="4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3:34" ht="12.5" x14ac:dyDescent="0.25">
      <c r="C204" s="3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3"/>
      <c r="O204" s="61"/>
      <c r="P204" s="61"/>
      <c r="Q204" s="4"/>
      <c r="R204" s="4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3:34" ht="12.5" x14ac:dyDescent="0.25">
      <c r="C205" s="3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3"/>
      <c r="O205" s="61"/>
      <c r="P205" s="61"/>
      <c r="Q205" s="4"/>
      <c r="R205" s="4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3:34" ht="12.5" x14ac:dyDescent="0.25">
      <c r="C206" s="3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3"/>
      <c r="O206" s="61"/>
      <c r="P206" s="61"/>
      <c r="Q206" s="4"/>
      <c r="R206" s="4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3:34" ht="12.5" x14ac:dyDescent="0.25">
      <c r="C207" s="3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3"/>
      <c r="O207" s="61"/>
      <c r="P207" s="61"/>
      <c r="Q207" s="4"/>
      <c r="R207" s="4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3:34" ht="12.5" x14ac:dyDescent="0.25">
      <c r="C208" s="3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3"/>
      <c r="O208" s="61"/>
      <c r="P208" s="61"/>
      <c r="Q208" s="4"/>
      <c r="R208" s="4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3:34" ht="12.5" x14ac:dyDescent="0.25">
      <c r="C209" s="3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3"/>
      <c r="O209" s="61"/>
      <c r="P209" s="61"/>
      <c r="Q209" s="4"/>
      <c r="R209" s="4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3:34" ht="12.5" x14ac:dyDescent="0.25">
      <c r="C210" s="3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3"/>
      <c r="O210" s="61"/>
      <c r="P210" s="61"/>
      <c r="Q210" s="4"/>
      <c r="R210" s="4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3:34" ht="12.5" x14ac:dyDescent="0.25">
      <c r="C211" s="3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3"/>
      <c r="O211" s="61"/>
      <c r="P211" s="61"/>
      <c r="Q211" s="4"/>
      <c r="R211" s="4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3:34" ht="12.5" x14ac:dyDescent="0.25">
      <c r="C212" s="3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3"/>
      <c r="O212" s="61"/>
      <c r="P212" s="61"/>
      <c r="Q212" s="4"/>
      <c r="R212" s="4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3:34" ht="12.5" x14ac:dyDescent="0.25">
      <c r="C213" s="3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3"/>
      <c r="O213" s="61"/>
      <c r="P213" s="61"/>
      <c r="Q213" s="4"/>
      <c r="R213" s="4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3:34" ht="12.5" x14ac:dyDescent="0.25">
      <c r="C214" s="3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61"/>
      <c r="P214" s="61"/>
      <c r="Q214" s="4"/>
      <c r="R214" s="4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3:34" ht="12.5" x14ac:dyDescent="0.25">
      <c r="C215" s="3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61"/>
      <c r="P215" s="61"/>
      <c r="Q215" s="4"/>
      <c r="R215" s="4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3:34" ht="12.5" x14ac:dyDescent="0.25">
      <c r="C216" s="3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61"/>
      <c r="P216" s="61"/>
      <c r="Q216" s="4"/>
      <c r="R216" s="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3:34" ht="12.5" x14ac:dyDescent="0.25">
      <c r="C217" s="3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61"/>
      <c r="P217" s="61"/>
      <c r="Q217" s="4"/>
      <c r="R217" s="4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3:34" ht="12.5" x14ac:dyDescent="0.25">
      <c r="C218" s="3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61"/>
      <c r="P218" s="61"/>
      <c r="Q218" s="4"/>
      <c r="R218" s="4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3:34" ht="12.5" x14ac:dyDescent="0.25">
      <c r="C219" s="3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61"/>
      <c r="P219" s="61"/>
      <c r="Q219" s="4"/>
      <c r="R219" s="4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3:34" ht="12.5" x14ac:dyDescent="0.25">
      <c r="C220" s="3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61"/>
      <c r="P220" s="61"/>
      <c r="Q220" s="4"/>
      <c r="R220" s="4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3:34" ht="12.5" x14ac:dyDescent="0.25">
      <c r="C221" s="3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61"/>
      <c r="P221" s="61"/>
      <c r="Q221" s="4"/>
      <c r="R221" s="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3:34" ht="12.5" x14ac:dyDescent="0.25">
      <c r="C222" s="3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61"/>
      <c r="P222" s="61"/>
      <c r="Q222" s="4"/>
      <c r="R222" s="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3:34" ht="12.5" x14ac:dyDescent="0.25">
      <c r="C223" s="3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61"/>
      <c r="P223" s="61"/>
      <c r="Q223" s="4"/>
      <c r="R223" s="4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3:34" ht="12.5" x14ac:dyDescent="0.25">
      <c r="C224" s="3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61"/>
      <c r="P224" s="61"/>
      <c r="Q224" s="4"/>
      <c r="R224" s="4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3:34" ht="12.5" x14ac:dyDescent="0.25">
      <c r="C225" s="3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61"/>
      <c r="P225" s="61"/>
      <c r="Q225" s="4"/>
      <c r="R225" s="4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3:34" ht="12.5" x14ac:dyDescent="0.25">
      <c r="C226" s="3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61"/>
      <c r="P226" s="61"/>
      <c r="Q226" s="4"/>
      <c r="R226" s="4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3:34" ht="12.5" x14ac:dyDescent="0.25">
      <c r="C227" s="3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61"/>
      <c r="P227" s="61"/>
      <c r="Q227" s="4"/>
      <c r="R227" s="4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3:34" ht="12.5" x14ac:dyDescent="0.25">
      <c r="C228" s="3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61"/>
      <c r="P228" s="61"/>
      <c r="Q228" s="4"/>
      <c r="R228" s="4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3:34" ht="12.5" x14ac:dyDescent="0.25">
      <c r="C229" s="3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61"/>
      <c r="P229" s="61"/>
      <c r="Q229" s="4"/>
      <c r="R229" s="4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3:34" ht="12.5" x14ac:dyDescent="0.25">
      <c r="C230" s="3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61"/>
      <c r="P230" s="61"/>
      <c r="Q230" s="4"/>
      <c r="R230" s="4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3:34" ht="12.5" x14ac:dyDescent="0.25">
      <c r="C231" s="3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61"/>
      <c r="P231" s="61"/>
      <c r="Q231" s="4"/>
      <c r="R231" s="4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3:34" ht="12.5" x14ac:dyDescent="0.25">
      <c r="C232" s="3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61"/>
      <c r="P232" s="61"/>
      <c r="Q232" s="4"/>
      <c r="R232" s="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3:34" ht="12.5" x14ac:dyDescent="0.25">
      <c r="C233" s="3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61"/>
      <c r="P233" s="61"/>
      <c r="Q233" s="4"/>
      <c r="R233" s="4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3:34" ht="12.5" x14ac:dyDescent="0.25">
      <c r="C234" s="3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61"/>
      <c r="P234" s="61"/>
      <c r="Q234" s="4"/>
      <c r="R234" s="4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3:34" ht="12.5" x14ac:dyDescent="0.25">
      <c r="C235" s="3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61"/>
      <c r="P235" s="61"/>
      <c r="Q235" s="4"/>
      <c r="R235" s="4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3:34" ht="12.5" x14ac:dyDescent="0.25">
      <c r="C236" s="3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61"/>
      <c r="P236" s="61"/>
      <c r="Q236" s="4"/>
      <c r="R236" s="4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3:34" ht="12.5" x14ac:dyDescent="0.25">
      <c r="C237" s="3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61"/>
      <c r="P237" s="61"/>
      <c r="Q237" s="4"/>
      <c r="R237" s="4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3:34" ht="12.5" x14ac:dyDescent="0.25">
      <c r="C238" s="3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61"/>
      <c r="P238" s="61"/>
      <c r="Q238" s="4"/>
      <c r="R238" s="4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3:34" ht="12.5" x14ac:dyDescent="0.25">
      <c r="C239" s="3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61"/>
      <c r="P239" s="61"/>
      <c r="Q239" s="4"/>
      <c r="R239" s="4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3:34" ht="12.5" x14ac:dyDescent="0.25">
      <c r="C240" s="3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61"/>
      <c r="P240" s="61"/>
      <c r="Q240" s="4"/>
      <c r="R240" s="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3:34" ht="12.5" x14ac:dyDescent="0.25">
      <c r="C241" s="3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61"/>
      <c r="P241" s="61"/>
      <c r="Q241" s="4"/>
      <c r="R241" s="4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3:34" ht="12.5" x14ac:dyDescent="0.25">
      <c r="C242" s="3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61"/>
      <c r="P242" s="61"/>
      <c r="Q242" s="4"/>
      <c r="R242" s="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3:34" ht="12.5" x14ac:dyDescent="0.25">
      <c r="C243" s="3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61"/>
      <c r="P243" s="61"/>
      <c r="Q243" s="4"/>
      <c r="R243" s="4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3:34" ht="12.5" x14ac:dyDescent="0.25">
      <c r="C244" s="3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61"/>
      <c r="P244" s="61"/>
      <c r="Q244" s="4"/>
      <c r="R244" s="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3:34" ht="12.5" x14ac:dyDescent="0.25">
      <c r="C245" s="3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61"/>
      <c r="P245" s="61"/>
      <c r="Q245" s="4"/>
      <c r="R245" s="4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3:34" ht="12.5" x14ac:dyDescent="0.25">
      <c r="C246" s="3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61"/>
      <c r="P246" s="61"/>
      <c r="Q246" s="4"/>
      <c r="R246" s="4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3:34" ht="12.5" x14ac:dyDescent="0.25">
      <c r="C247" s="3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61"/>
      <c r="P247" s="61"/>
      <c r="Q247" s="4"/>
      <c r="R247" s="4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3:34" ht="12.5" x14ac:dyDescent="0.25">
      <c r="C248" s="3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61"/>
      <c r="P248" s="61"/>
      <c r="Q248" s="4"/>
      <c r="R248" s="4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3:34" ht="12.5" x14ac:dyDescent="0.25">
      <c r="C249" s="3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61"/>
      <c r="P249" s="61"/>
      <c r="Q249" s="4"/>
      <c r="R249" s="4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3:34" ht="12.5" x14ac:dyDescent="0.25">
      <c r="C250" s="3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61"/>
      <c r="P250" s="61"/>
      <c r="Q250" s="4"/>
      <c r="R250" s="4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3:34" ht="12.5" x14ac:dyDescent="0.25">
      <c r="C251" s="3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61"/>
      <c r="P251" s="61"/>
      <c r="Q251" s="4"/>
      <c r="R251" s="4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3:34" ht="12.5" x14ac:dyDescent="0.25">
      <c r="C252" s="3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61"/>
      <c r="P252" s="61"/>
      <c r="Q252" s="4"/>
      <c r="R252" s="4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3:34" ht="12.5" x14ac:dyDescent="0.25">
      <c r="C253" s="3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61"/>
      <c r="P253" s="61"/>
      <c r="Q253" s="4"/>
      <c r="R253" s="4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3:34" ht="12.5" x14ac:dyDescent="0.25">
      <c r="C254" s="3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61"/>
      <c r="P254" s="61"/>
      <c r="Q254" s="4"/>
      <c r="R254" s="4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3:34" ht="12.5" x14ac:dyDescent="0.25">
      <c r="C255" s="3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61"/>
      <c r="P255" s="61"/>
      <c r="Q255" s="4"/>
      <c r="R255" s="4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3:34" ht="12.5" x14ac:dyDescent="0.25">
      <c r="C256" s="3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61"/>
      <c r="P256" s="61"/>
      <c r="Q256" s="4"/>
      <c r="R256" s="4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3:34" ht="12.5" x14ac:dyDescent="0.25">
      <c r="C257" s="3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61"/>
      <c r="P257" s="61"/>
      <c r="Q257" s="4"/>
      <c r="R257" s="4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3:34" ht="12.5" x14ac:dyDescent="0.25">
      <c r="C258" s="3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61"/>
      <c r="P258" s="61"/>
      <c r="Q258" s="4"/>
      <c r="R258" s="4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3:34" ht="12.5" x14ac:dyDescent="0.25">
      <c r="C259" s="3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61"/>
      <c r="P259" s="61"/>
      <c r="Q259" s="4"/>
      <c r="R259" s="4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3:34" ht="12.5" x14ac:dyDescent="0.25">
      <c r="C260" s="3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61"/>
      <c r="P260" s="61"/>
      <c r="Q260" s="4"/>
      <c r="R260" s="4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3:34" ht="12.5" x14ac:dyDescent="0.25">
      <c r="C261" s="3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61"/>
      <c r="P261" s="61"/>
      <c r="Q261" s="4"/>
      <c r="R261" s="4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3:34" ht="12.5" x14ac:dyDescent="0.25">
      <c r="C262" s="3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61"/>
      <c r="P262" s="61"/>
      <c r="Q262" s="4"/>
      <c r="R262" s="4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3:34" ht="12.5" x14ac:dyDescent="0.25">
      <c r="C263" s="3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61"/>
      <c r="P263" s="61"/>
      <c r="Q263" s="4"/>
      <c r="R263" s="4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3:34" ht="12.5" x14ac:dyDescent="0.25">
      <c r="C264" s="3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61"/>
      <c r="P264" s="61"/>
      <c r="Q264" s="4"/>
      <c r="R264" s="4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3:34" ht="12.5" x14ac:dyDescent="0.25">
      <c r="C265" s="3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61"/>
      <c r="P265" s="61"/>
      <c r="Q265" s="4"/>
      <c r="R265" s="4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3:34" ht="12.5" x14ac:dyDescent="0.25">
      <c r="C266" s="3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61"/>
      <c r="P266" s="61"/>
      <c r="Q266" s="4"/>
      <c r="R266" s="4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3:34" ht="12.5" x14ac:dyDescent="0.25">
      <c r="C267" s="3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61"/>
      <c r="P267" s="61"/>
      <c r="Q267" s="4"/>
      <c r="R267" s="4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3:34" ht="12.5" x14ac:dyDescent="0.25">
      <c r="C268" s="3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61"/>
      <c r="P268" s="61"/>
      <c r="Q268" s="4"/>
      <c r="R268" s="4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3:34" ht="12.5" x14ac:dyDescent="0.25">
      <c r="C269" s="3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61"/>
      <c r="P269" s="61"/>
      <c r="Q269" s="4"/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3:34" ht="12.5" x14ac:dyDescent="0.25">
      <c r="C270" s="3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61"/>
      <c r="P270" s="61"/>
      <c r="Q270" s="4"/>
      <c r="R270" s="4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3:34" ht="12.5" x14ac:dyDescent="0.25">
      <c r="C271" s="3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61"/>
      <c r="P271" s="61"/>
      <c r="Q271" s="4"/>
      <c r="R271" s="4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3:34" ht="12.5" x14ac:dyDescent="0.25">
      <c r="C272" s="3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61"/>
      <c r="P272" s="61"/>
      <c r="Q272" s="4"/>
      <c r="R272" s="4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3:34" ht="12.5" x14ac:dyDescent="0.25">
      <c r="C273" s="3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61"/>
      <c r="P273" s="61"/>
      <c r="Q273" s="4"/>
      <c r="R273" s="4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3:34" ht="12.5" x14ac:dyDescent="0.25">
      <c r="C274" s="3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61"/>
      <c r="P274" s="61"/>
      <c r="Q274" s="4"/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3:34" ht="12.5" x14ac:dyDescent="0.25">
      <c r="C275" s="3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61"/>
      <c r="P275" s="61"/>
      <c r="Q275" s="4"/>
      <c r="R275" s="4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3:34" ht="12.5" x14ac:dyDescent="0.25">
      <c r="C276" s="3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61"/>
      <c r="P276" s="61"/>
      <c r="Q276" s="4"/>
      <c r="R276" s="4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3:34" ht="12.5" x14ac:dyDescent="0.25">
      <c r="C277" s="3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61"/>
      <c r="P277" s="61"/>
      <c r="Q277" s="4"/>
      <c r="R277" s="4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3:34" ht="12.5" x14ac:dyDescent="0.25">
      <c r="C278" s="3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61"/>
      <c r="P278" s="61"/>
      <c r="Q278" s="4"/>
      <c r="R278" s="4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3:34" ht="12.5" x14ac:dyDescent="0.25">
      <c r="C279" s="3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61"/>
      <c r="P279" s="61"/>
      <c r="Q279" s="4"/>
      <c r="R279" s="4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3:34" ht="12.5" x14ac:dyDescent="0.25">
      <c r="C280" s="3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61"/>
      <c r="P280" s="61"/>
      <c r="Q280" s="4"/>
      <c r="R280" s="4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3:34" ht="12.5" x14ac:dyDescent="0.25">
      <c r="C281" s="3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61"/>
      <c r="P281" s="61"/>
      <c r="Q281" s="4"/>
      <c r="R281" s="4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3:34" ht="12.5" x14ac:dyDescent="0.25">
      <c r="C282" s="3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61"/>
      <c r="P282" s="61"/>
      <c r="Q282" s="4"/>
      <c r="R282" s="4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3:34" ht="12.5" x14ac:dyDescent="0.25">
      <c r="C283" s="3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61"/>
      <c r="P283" s="61"/>
      <c r="Q283" s="4"/>
      <c r="R283" s="4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3:34" ht="12.5" x14ac:dyDescent="0.25">
      <c r="C284" s="3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61"/>
      <c r="P284" s="61"/>
      <c r="Q284" s="4"/>
      <c r="R284" s="4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3:34" ht="12.5" x14ac:dyDescent="0.25">
      <c r="C285" s="3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61"/>
      <c r="P285" s="61"/>
      <c r="Q285" s="4"/>
      <c r="R285" s="4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3:34" ht="12.5" x14ac:dyDescent="0.25">
      <c r="C286" s="3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61"/>
      <c r="P286" s="61"/>
      <c r="Q286" s="4"/>
      <c r="R286" s="4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3:34" ht="12.5" x14ac:dyDescent="0.25">
      <c r="C287" s="3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61"/>
      <c r="P287" s="61"/>
      <c r="Q287" s="4"/>
      <c r="R287" s="4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3:34" ht="12.5" x14ac:dyDescent="0.25">
      <c r="C288" s="3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61"/>
      <c r="P288" s="61"/>
      <c r="Q288" s="4"/>
      <c r="R288" s="4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3:34" ht="12.5" x14ac:dyDescent="0.25">
      <c r="C289" s="3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61"/>
      <c r="P289" s="61"/>
      <c r="Q289" s="4"/>
      <c r="R289" s="4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3:34" ht="12.5" x14ac:dyDescent="0.25">
      <c r="C290" s="3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61"/>
      <c r="P290" s="61"/>
      <c r="Q290" s="4"/>
      <c r="R290" s="4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3:34" ht="12.5" x14ac:dyDescent="0.25">
      <c r="C291" s="3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61"/>
      <c r="P291" s="61"/>
      <c r="Q291" s="4"/>
      <c r="R291" s="4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3:34" ht="12.5" x14ac:dyDescent="0.25">
      <c r="C292" s="3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61"/>
      <c r="P292" s="61"/>
      <c r="Q292" s="4"/>
      <c r="R292" s="4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3:34" ht="12.5" x14ac:dyDescent="0.25">
      <c r="C293" s="3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61"/>
      <c r="P293" s="61"/>
      <c r="Q293" s="4"/>
      <c r="R293" s="4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3:34" ht="12.5" x14ac:dyDescent="0.25">
      <c r="C294" s="3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61"/>
      <c r="P294" s="61"/>
      <c r="Q294" s="4"/>
      <c r="R294" s="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3:34" ht="12.5" x14ac:dyDescent="0.25">
      <c r="C295" s="3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61"/>
      <c r="P295" s="61"/>
      <c r="Q295" s="4"/>
      <c r="R295" s="4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3:34" ht="12.5" x14ac:dyDescent="0.25">
      <c r="C296" s="3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61"/>
      <c r="P296" s="61"/>
      <c r="Q296" s="4"/>
      <c r="R296" s="4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3:34" ht="12.5" x14ac:dyDescent="0.25">
      <c r="C297" s="3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61"/>
      <c r="P297" s="61"/>
      <c r="Q297" s="4"/>
      <c r="R297" s="4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3:34" ht="12.5" x14ac:dyDescent="0.25">
      <c r="C298" s="3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61"/>
      <c r="P298" s="61"/>
      <c r="Q298" s="4"/>
      <c r="R298" s="4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3:34" ht="12.5" x14ac:dyDescent="0.25">
      <c r="C299" s="3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61"/>
      <c r="P299" s="61"/>
      <c r="Q299" s="4"/>
      <c r="R299" s="4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3:34" ht="12.5" x14ac:dyDescent="0.25">
      <c r="C300" s="3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61"/>
      <c r="P300" s="61"/>
      <c r="Q300" s="4"/>
      <c r="R300" s="4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3:34" ht="12.5" x14ac:dyDescent="0.25">
      <c r="C301" s="3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61"/>
      <c r="P301" s="61"/>
      <c r="Q301" s="4"/>
      <c r="R301" s="4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3:34" ht="12.5" x14ac:dyDescent="0.25">
      <c r="C302" s="3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61"/>
      <c r="P302" s="61"/>
      <c r="Q302" s="4"/>
      <c r="R302" s="4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3:34" ht="12.5" x14ac:dyDescent="0.25">
      <c r="C303" s="3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61"/>
      <c r="P303" s="61"/>
      <c r="Q303" s="4"/>
      <c r="R303" s="4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3:34" ht="12.5" x14ac:dyDescent="0.25">
      <c r="C304" s="3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61"/>
      <c r="P304" s="61"/>
      <c r="Q304" s="4"/>
      <c r="R304" s="4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3:34" ht="12.5" x14ac:dyDescent="0.25">
      <c r="C305" s="3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61"/>
      <c r="P305" s="61"/>
      <c r="Q305" s="4"/>
      <c r="R305" s="4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3:34" ht="12.5" x14ac:dyDescent="0.25">
      <c r="C306" s="3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61"/>
      <c r="P306" s="61"/>
      <c r="Q306" s="4"/>
      <c r="R306" s="4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3:34" ht="12.5" x14ac:dyDescent="0.25">
      <c r="C307" s="3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61"/>
      <c r="P307" s="61"/>
      <c r="Q307" s="4"/>
      <c r="R307" s="4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3:34" ht="12.5" x14ac:dyDescent="0.25">
      <c r="C308" s="3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61"/>
      <c r="P308" s="61"/>
      <c r="Q308" s="4"/>
      <c r="R308" s="4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3:34" ht="12.5" x14ac:dyDescent="0.25">
      <c r="C309" s="3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61"/>
      <c r="P309" s="61"/>
      <c r="Q309" s="4"/>
      <c r="R309" s="4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3:34" ht="12.5" x14ac:dyDescent="0.25">
      <c r="C310" s="3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61"/>
      <c r="P310" s="61"/>
      <c r="Q310" s="4"/>
      <c r="R310" s="4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3:34" ht="12.5" x14ac:dyDescent="0.25">
      <c r="C311" s="3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61"/>
      <c r="P311" s="61"/>
      <c r="Q311" s="4"/>
      <c r="R311" s="4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3:34" ht="12.5" x14ac:dyDescent="0.25">
      <c r="C312" s="3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61"/>
      <c r="P312" s="61"/>
      <c r="Q312" s="4"/>
      <c r="R312" s="4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3:34" ht="12.5" x14ac:dyDescent="0.25">
      <c r="C313" s="3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61"/>
      <c r="P313" s="61"/>
      <c r="Q313" s="4"/>
      <c r="R313" s="4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3:34" ht="12.5" x14ac:dyDescent="0.25">
      <c r="C314" s="3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61"/>
      <c r="P314" s="61"/>
      <c r="Q314" s="4"/>
      <c r="R314" s="4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3:34" ht="12.5" x14ac:dyDescent="0.25">
      <c r="C315" s="3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61"/>
      <c r="P315" s="61"/>
      <c r="Q315" s="4"/>
      <c r="R315" s="4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3:34" ht="12.5" x14ac:dyDescent="0.25">
      <c r="C316" s="3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61"/>
      <c r="P316" s="61"/>
      <c r="Q316" s="4"/>
      <c r="R316" s="4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3:34" ht="12.5" x14ac:dyDescent="0.25">
      <c r="C317" s="3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61"/>
      <c r="P317" s="61"/>
      <c r="Q317" s="4"/>
      <c r="R317" s="4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3:34" ht="12.5" x14ac:dyDescent="0.25">
      <c r="C318" s="3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61"/>
      <c r="P318" s="61"/>
      <c r="Q318" s="4"/>
      <c r="R318" s="4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3:34" ht="12.5" x14ac:dyDescent="0.25">
      <c r="C319" s="3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61"/>
      <c r="P319" s="61"/>
      <c r="Q319" s="4"/>
      <c r="R319" s="4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3:34" ht="12.5" x14ac:dyDescent="0.25">
      <c r="C320" s="3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61"/>
      <c r="P320" s="61"/>
      <c r="Q320" s="4"/>
      <c r="R320" s="4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3:34" ht="12.5" x14ac:dyDescent="0.25">
      <c r="C321" s="3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61"/>
      <c r="P321" s="61"/>
      <c r="Q321" s="4"/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3:34" ht="12.5" x14ac:dyDescent="0.25">
      <c r="C322" s="3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61"/>
      <c r="P322" s="61"/>
      <c r="Q322" s="4"/>
      <c r="R322" s="4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3:34" ht="12.5" x14ac:dyDescent="0.25">
      <c r="C323" s="3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61"/>
      <c r="P323" s="61"/>
      <c r="Q323" s="4"/>
      <c r="R323" s="4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3:34" ht="12.5" x14ac:dyDescent="0.25">
      <c r="C324" s="3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61"/>
      <c r="P324" s="61"/>
      <c r="Q324" s="4"/>
      <c r="R324" s="4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3:34" ht="12.5" x14ac:dyDescent="0.25">
      <c r="C325" s="3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61"/>
      <c r="P325" s="61"/>
      <c r="Q325" s="4"/>
      <c r="R325" s="4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3:34" ht="12.5" x14ac:dyDescent="0.25">
      <c r="C326" s="3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61"/>
      <c r="P326" s="61"/>
      <c r="Q326" s="4"/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3:34" ht="12.5" x14ac:dyDescent="0.25">
      <c r="C327" s="3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61"/>
      <c r="P327" s="61"/>
      <c r="Q327" s="4"/>
      <c r="R327" s="4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3:34" ht="12.5" x14ac:dyDescent="0.25">
      <c r="C328" s="3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61"/>
      <c r="P328" s="61"/>
      <c r="Q328" s="4"/>
      <c r="R328" s="4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3:34" ht="12.5" x14ac:dyDescent="0.25">
      <c r="C329" s="3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61"/>
      <c r="P329" s="61"/>
      <c r="Q329" s="4"/>
      <c r="R329" s="4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3:34" ht="12.5" x14ac:dyDescent="0.25">
      <c r="C330" s="3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61"/>
      <c r="P330" s="61"/>
      <c r="Q330" s="4"/>
      <c r="R330" s="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3:34" ht="12.5" x14ac:dyDescent="0.25">
      <c r="C331" s="3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61"/>
      <c r="P331" s="61"/>
      <c r="Q331" s="4"/>
      <c r="R331" s="4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3:34" ht="12.5" x14ac:dyDescent="0.25">
      <c r="C332" s="3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61"/>
      <c r="P332" s="61"/>
      <c r="Q332" s="4"/>
      <c r="R332" s="4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3:34" ht="12.5" x14ac:dyDescent="0.25">
      <c r="C333" s="3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61"/>
      <c r="P333" s="61"/>
      <c r="Q333" s="4"/>
      <c r="R333" s="4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3:34" ht="12.5" x14ac:dyDescent="0.25">
      <c r="C334" s="3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61"/>
      <c r="P334" s="61"/>
      <c r="Q334" s="4"/>
      <c r="R334" s="4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3:34" ht="12.5" x14ac:dyDescent="0.25">
      <c r="C335" s="3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61"/>
      <c r="P335" s="61"/>
      <c r="Q335" s="4"/>
      <c r="R335" s="4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3:34" ht="12.5" x14ac:dyDescent="0.25">
      <c r="C336" s="3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61"/>
      <c r="P336" s="61"/>
      <c r="Q336" s="4"/>
      <c r="R336" s="4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3:34" ht="12.5" x14ac:dyDescent="0.25">
      <c r="C337" s="3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61"/>
      <c r="P337" s="61"/>
      <c r="Q337" s="4"/>
      <c r="R337" s="4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3:34" ht="12.5" x14ac:dyDescent="0.25">
      <c r="C338" s="3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61"/>
      <c r="P338" s="61"/>
      <c r="Q338" s="4"/>
      <c r="R338" s="4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3:34" ht="12.5" x14ac:dyDescent="0.25">
      <c r="C339" s="3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61"/>
      <c r="P339" s="61"/>
      <c r="Q339" s="4"/>
      <c r="R339" s="4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3:34" ht="12.5" x14ac:dyDescent="0.25">
      <c r="C340" s="3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61"/>
      <c r="P340" s="61"/>
      <c r="Q340" s="4"/>
      <c r="R340" s="4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3:34" ht="12.5" x14ac:dyDescent="0.25">
      <c r="C341" s="3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61"/>
      <c r="P341" s="61"/>
      <c r="Q341" s="4"/>
      <c r="R341" s="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3:34" ht="12.5" x14ac:dyDescent="0.25">
      <c r="C342" s="3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61"/>
      <c r="P342" s="61"/>
      <c r="Q342" s="4"/>
      <c r="R342" s="4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3:34" ht="12.5" x14ac:dyDescent="0.25">
      <c r="C343" s="3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61"/>
      <c r="P343" s="61"/>
      <c r="Q343" s="4"/>
      <c r="R343" s="4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3:34" ht="12.5" x14ac:dyDescent="0.25">
      <c r="C344" s="3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61"/>
      <c r="P344" s="61"/>
      <c r="Q344" s="4"/>
      <c r="R344" s="4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3:34" ht="12.5" x14ac:dyDescent="0.25">
      <c r="C345" s="3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61"/>
      <c r="P345" s="61"/>
      <c r="Q345" s="4"/>
      <c r="R345" s="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3:34" ht="12.5" x14ac:dyDescent="0.25">
      <c r="C346" s="3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61"/>
      <c r="P346" s="61"/>
      <c r="Q346" s="4"/>
      <c r="R346" s="4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3:34" ht="12.5" x14ac:dyDescent="0.25">
      <c r="C347" s="3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61"/>
      <c r="P347" s="61"/>
      <c r="Q347" s="4"/>
      <c r="R347" s="4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3:34" ht="12.5" x14ac:dyDescent="0.25">
      <c r="C348" s="3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61"/>
      <c r="P348" s="61"/>
      <c r="Q348" s="4"/>
      <c r="R348" s="4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3:34" ht="12.5" x14ac:dyDescent="0.25">
      <c r="C349" s="3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61"/>
      <c r="P349" s="61"/>
      <c r="Q349" s="4"/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3:34" ht="12.5" x14ac:dyDescent="0.25">
      <c r="C350" s="3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61"/>
      <c r="P350" s="61"/>
      <c r="Q350" s="4"/>
      <c r="R350" s="4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3:34" ht="12.5" x14ac:dyDescent="0.25">
      <c r="C351" s="3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61"/>
      <c r="P351" s="61"/>
      <c r="Q351" s="4"/>
      <c r="R351" s="4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3:34" ht="12.5" x14ac:dyDescent="0.25">
      <c r="C352" s="3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61"/>
      <c r="P352" s="61"/>
      <c r="Q352" s="4"/>
      <c r="R352" s="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3:34" ht="12.5" x14ac:dyDescent="0.25">
      <c r="C353" s="3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61"/>
      <c r="P353" s="61"/>
      <c r="Q353" s="4"/>
      <c r="R353" s="4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3:34" ht="12.5" x14ac:dyDescent="0.25">
      <c r="C354" s="3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61"/>
      <c r="P354" s="61"/>
      <c r="Q354" s="4"/>
      <c r="R354" s="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3:34" ht="12.5" x14ac:dyDescent="0.25">
      <c r="C355" s="3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61"/>
      <c r="P355" s="61"/>
      <c r="Q355" s="4"/>
      <c r="R355" s="4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3:34" ht="12.5" x14ac:dyDescent="0.25">
      <c r="C356" s="3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61"/>
      <c r="P356" s="61"/>
      <c r="Q356" s="4"/>
      <c r="R356" s="4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3:34" ht="12.5" x14ac:dyDescent="0.25">
      <c r="C357" s="3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61"/>
      <c r="P357" s="61"/>
      <c r="Q357" s="4"/>
      <c r="R357" s="4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3:34" ht="12.5" x14ac:dyDescent="0.25">
      <c r="C358" s="3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61"/>
      <c r="P358" s="61"/>
      <c r="Q358" s="4"/>
      <c r="R358" s="4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3:34" ht="12.5" x14ac:dyDescent="0.25">
      <c r="C359" s="3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61"/>
      <c r="P359" s="61"/>
      <c r="Q359" s="4"/>
      <c r="R359" s="4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3:34" ht="12.5" x14ac:dyDescent="0.25">
      <c r="C360" s="3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61"/>
      <c r="P360" s="61"/>
      <c r="Q360" s="4"/>
      <c r="R360" s="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3:34" ht="12.5" x14ac:dyDescent="0.25">
      <c r="C361" s="3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61"/>
      <c r="P361" s="61"/>
      <c r="Q361" s="4"/>
      <c r="R361" s="4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3:34" ht="12.5" x14ac:dyDescent="0.25">
      <c r="C362" s="3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61"/>
      <c r="P362" s="61"/>
      <c r="Q362" s="4"/>
      <c r="R362" s="4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3:34" ht="12.5" x14ac:dyDescent="0.25">
      <c r="C363" s="3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61"/>
      <c r="P363" s="61"/>
      <c r="Q363" s="4"/>
      <c r="R363" s="4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3:34" ht="12.5" x14ac:dyDescent="0.25">
      <c r="C364" s="3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61"/>
      <c r="P364" s="61"/>
      <c r="Q364" s="4"/>
      <c r="R364" s="4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3:34" ht="12.5" x14ac:dyDescent="0.25">
      <c r="C365" s="3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61"/>
      <c r="P365" s="61"/>
      <c r="Q365" s="4"/>
      <c r="R365" s="4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3:34" ht="12.5" x14ac:dyDescent="0.25">
      <c r="C366" s="3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61"/>
      <c r="P366" s="61"/>
      <c r="Q366" s="4"/>
      <c r="R366" s="4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3:34" ht="12.5" x14ac:dyDescent="0.25">
      <c r="C367" s="3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61"/>
      <c r="P367" s="61"/>
      <c r="Q367" s="4"/>
      <c r="R367" s="4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3:34" ht="12.5" x14ac:dyDescent="0.25">
      <c r="C368" s="3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61"/>
      <c r="P368" s="61"/>
      <c r="Q368" s="4"/>
      <c r="R368" s="4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3:34" ht="12.5" x14ac:dyDescent="0.25">
      <c r="C369" s="3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61"/>
      <c r="P369" s="61"/>
      <c r="Q369" s="4"/>
      <c r="R369" s="4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3:34" ht="12.5" x14ac:dyDescent="0.25">
      <c r="C370" s="3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61"/>
      <c r="P370" s="61"/>
      <c r="Q370" s="4"/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3:34" ht="12.5" x14ac:dyDescent="0.25">
      <c r="C371" s="3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61"/>
      <c r="P371" s="61"/>
      <c r="Q371" s="4"/>
      <c r="R371" s="4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3:34" ht="12.5" x14ac:dyDescent="0.25">
      <c r="C372" s="3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61"/>
      <c r="P372" s="61"/>
      <c r="Q372" s="4"/>
      <c r="R372" s="4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3:34" ht="12.5" x14ac:dyDescent="0.25">
      <c r="C373" s="3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61"/>
      <c r="P373" s="61"/>
      <c r="Q373" s="4"/>
      <c r="R373" s="4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3:34" ht="12.5" x14ac:dyDescent="0.25">
      <c r="C374" s="3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61"/>
      <c r="P374" s="61"/>
      <c r="Q374" s="4"/>
      <c r="R374" s="4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3:34" ht="12.5" x14ac:dyDescent="0.25">
      <c r="C375" s="3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61"/>
      <c r="P375" s="61"/>
      <c r="Q375" s="4"/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3:34" ht="12.5" x14ac:dyDescent="0.25">
      <c r="C376" s="3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61"/>
      <c r="P376" s="61"/>
      <c r="Q376" s="4"/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3:34" ht="12.5" x14ac:dyDescent="0.25">
      <c r="C377" s="3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61"/>
      <c r="P377" s="61"/>
      <c r="Q377" s="4"/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3:34" ht="12.5" x14ac:dyDescent="0.25">
      <c r="C378" s="3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61"/>
      <c r="P378" s="61"/>
      <c r="Q378" s="4"/>
      <c r="R378" s="4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3:34" ht="12.5" x14ac:dyDescent="0.25">
      <c r="C379" s="3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61"/>
      <c r="P379" s="61"/>
      <c r="Q379" s="4"/>
      <c r="R379" s="4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3:34" ht="12.5" x14ac:dyDescent="0.25">
      <c r="C380" s="3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61"/>
      <c r="P380" s="61"/>
      <c r="Q380" s="4"/>
      <c r="R380" s="4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3:34" ht="12.5" x14ac:dyDescent="0.25">
      <c r="C381" s="3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61"/>
      <c r="P381" s="61"/>
      <c r="Q381" s="4"/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3:34" ht="12.5" x14ac:dyDescent="0.25">
      <c r="C382" s="3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61"/>
      <c r="P382" s="61"/>
      <c r="Q382" s="4"/>
      <c r="R382" s="4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3:34" ht="12.5" x14ac:dyDescent="0.25">
      <c r="C383" s="3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61"/>
      <c r="P383" s="61"/>
      <c r="Q383" s="4"/>
      <c r="R383" s="4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3:34" ht="12.5" x14ac:dyDescent="0.25">
      <c r="C384" s="3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61"/>
      <c r="P384" s="61"/>
      <c r="Q384" s="4"/>
      <c r="R384" s="4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3:34" ht="12.5" x14ac:dyDescent="0.25">
      <c r="C385" s="3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61"/>
      <c r="P385" s="61"/>
      <c r="Q385" s="4"/>
      <c r="R385" s="4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3:34" ht="12.5" x14ac:dyDescent="0.25">
      <c r="C386" s="3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61"/>
      <c r="P386" s="61"/>
      <c r="Q386" s="4"/>
      <c r="R386" s="4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3:34" ht="12.5" x14ac:dyDescent="0.25">
      <c r="C387" s="3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61"/>
      <c r="P387" s="61"/>
      <c r="Q387" s="4"/>
      <c r="R387" s="4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3:34" ht="12.5" x14ac:dyDescent="0.25">
      <c r="C388" s="3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61"/>
      <c r="P388" s="61"/>
      <c r="Q388" s="4"/>
      <c r="R388" s="4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3:34" ht="12.5" x14ac:dyDescent="0.25">
      <c r="C389" s="3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61"/>
      <c r="P389" s="61"/>
      <c r="Q389" s="4"/>
      <c r="R389" s="4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3:34" ht="12.5" x14ac:dyDescent="0.25">
      <c r="C390" s="3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61"/>
      <c r="P390" s="61"/>
      <c r="Q390" s="4"/>
      <c r="R390" s="4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3:34" ht="12.5" x14ac:dyDescent="0.25">
      <c r="C391" s="3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61"/>
      <c r="P391" s="61"/>
      <c r="Q391" s="4"/>
      <c r="R391" s="4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3:34" ht="12.5" x14ac:dyDescent="0.25">
      <c r="C392" s="3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61"/>
      <c r="P392" s="61"/>
      <c r="Q392" s="4"/>
      <c r="R392" s="4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3:34" ht="12.5" x14ac:dyDescent="0.25">
      <c r="C393" s="3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61"/>
      <c r="P393" s="61"/>
      <c r="Q393" s="4"/>
      <c r="R393" s="4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3:34" ht="12.5" x14ac:dyDescent="0.25">
      <c r="C394" s="3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61"/>
      <c r="P394" s="61"/>
      <c r="Q394" s="4"/>
      <c r="R394" s="4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3:34" ht="12.5" x14ac:dyDescent="0.25">
      <c r="C395" s="3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61"/>
      <c r="P395" s="61"/>
      <c r="Q395" s="4"/>
      <c r="R395" s="4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3:34" ht="12.5" x14ac:dyDescent="0.25">
      <c r="C396" s="3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61"/>
      <c r="P396" s="61"/>
      <c r="Q396" s="4"/>
      <c r="R396" s="4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3:34" ht="12.5" x14ac:dyDescent="0.25">
      <c r="C397" s="3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61"/>
      <c r="P397" s="61"/>
      <c r="Q397" s="4"/>
      <c r="R397" s="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3:34" ht="12.5" x14ac:dyDescent="0.25">
      <c r="C398" s="3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61"/>
      <c r="P398" s="61"/>
      <c r="Q398" s="4"/>
      <c r="R398" s="4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3:34" ht="12.5" x14ac:dyDescent="0.25">
      <c r="C399" s="3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61"/>
      <c r="P399" s="61"/>
      <c r="Q399" s="4"/>
      <c r="R399" s="4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3:34" ht="12.5" x14ac:dyDescent="0.25">
      <c r="C400" s="3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61"/>
      <c r="P400" s="61"/>
      <c r="Q400" s="4"/>
      <c r="R400" s="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3:34" ht="12.5" x14ac:dyDescent="0.25">
      <c r="C401" s="3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61"/>
      <c r="P401" s="61"/>
      <c r="Q401" s="4"/>
      <c r="R401" s="4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3:34" ht="12.5" x14ac:dyDescent="0.25">
      <c r="C402" s="3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61"/>
      <c r="P402" s="61"/>
      <c r="Q402" s="4"/>
      <c r="R402" s="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3:34" ht="12.5" x14ac:dyDescent="0.25">
      <c r="C403" s="3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61"/>
      <c r="P403" s="61"/>
      <c r="Q403" s="4"/>
      <c r="R403" s="4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3:34" ht="12.5" x14ac:dyDescent="0.25">
      <c r="C404" s="3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61"/>
      <c r="P404" s="61"/>
      <c r="Q404" s="4"/>
      <c r="R404" s="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3:34" ht="12.5" x14ac:dyDescent="0.25">
      <c r="C405" s="3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61"/>
      <c r="P405" s="61"/>
      <c r="Q405" s="4"/>
      <c r="R405" s="4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3:34" ht="12.5" x14ac:dyDescent="0.25">
      <c r="C406" s="3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61"/>
      <c r="P406" s="61"/>
      <c r="Q406" s="4"/>
      <c r="R406" s="4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3:34" ht="12.5" x14ac:dyDescent="0.25">
      <c r="C407" s="3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61"/>
      <c r="P407" s="61"/>
      <c r="Q407" s="4"/>
      <c r="R407" s="4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3:34" ht="12.5" x14ac:dyDescent="0.25">
      <c r="C408" s="3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61"/>
      <c r="P408" s="61"/>
      <c r="Q408" s="4"/>
      <c r="R408" s="4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3:34" ht="12.5" x14ac:dyDescent="0.25">
      <c r="C409" s="3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61"/>
      <c r="P409" s="61"/>
      <c r="Q409" s="4"/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3:34" ht="12.5" x14ac:dyDescent="0.25">
      <c r="C410" s="3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61"/>
      <c r="P410" s="61"/>
      <c r="Q410" s="4"/>
      <c r="R410" s="4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3:34" ht="12.5" x14ac:dyDescent="0.25">
      <c r="C411" s="3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61"/>
      <c r="P411" s="61"/>
      <c r="Q411" s="4"/>
      <c r="R411" s="4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3:34" ht="12.5" x14ac:dyDescent="0.25">
      <c r="C412" s="3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61"/>
      <c r="P412" s="61"/>
      <c r="Q412" s="4"/>
      <c r="R412" s="4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3:34" ht="12.5" x14ac:dyDescent="0.25">
      <c r="C413" s="3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61"/>
      <c r="P413" s="61"/>
      <c r="Q413" s="4"/>
      <c r="R413" s="4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3:34" ht="12.5" x14ac:dyDescent="0.25">
      <c r="C414" s="3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61"/>
      <c r="P414" s="61"/>
      <c r="Q414" s="4"/>
      <c r="R414" s="4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3:34" ht="12.5" x14ac:dyDescent="0.25">
      <c r="C415" s="3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61"/>
      <c r="P415" s="61"/>
      <c r="Q415" s="4"/>
      <c r="R415" s="4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3:34" ht="12.5" x14ac:dyDescent="0.25">
      <c r="C416" s="3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61"/>
      <c r="P416" s="61"/>
      <c r="Q416" s="4"/>
      <c r="R416" s="4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3:34" ht="12.5" x14ac:dyDescent="0.25">
      <c r="C417" s="3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61"/>
      <c r="P417" s="61"/>
      <c r="Q417" s="4"/>
      <c r="R417" s="4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3:34" ht="12.5" x14ac:dyDescent="0.25">
      <c r="C418" s="3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61"/>
      <c r="P418" s="61"/>
      <c r="Q418" s="4"/>
      <c r="R418" s="4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3:34" ht="12.5" x14ac:dyDescent="0.25">
      <c r="C419" s="3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61"/>
      <c r="P419" s="61"/>
      <c r="Q419" s="4"/>
      <c r="R419" s="4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3:34" ht="12.5" x14ac:dyDescent="0.25">
      <c r="C420" s="3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61"/>
      <c r="P420" s="61"/>
      <c r="Q420" s="4"/>
      <c r="R420" s="4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3:34" ht="12.5" x14ac:dyDescent="0.25">
      <c r="C421" s="3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61"/>
      <c r="P421" s="61"/>
      <c r="Q421" s="4"/>
      <c r="R421" s="4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3:34" ht="12.5" x14ac:dyDescent="0.25">
      <c r="C422" s="3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61"/>
      <c r="P422" s="61"/>
      <c r="Q422" s="4"/>
      <c r="R422" s="4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3:34" ht="12.5" x14ac:dyDescent="0.25">
      <c r="C423" s="3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61"/>
      <c r="P423" s="61"/>
      <c r="Q423" s="4"/>
      <c r="R423" s="4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3:34" ht="12.5" x14ac:dyDescent="0.25">
      <c r="C424" s="3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61"/>
      <c r="P424" s="61"/>
      <c r="Q424" s="4"/>
      <c r="R424" s="4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3:34" ht="12.5" x14ac:dyDescent="0.25">
      <c r="C425" s="3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61"/>
      <c r="P425" s="61"/>
      <c r="Q425" s="4"/>
      <c r="R425" s="4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3:34" ht="12.5" x14ac:dyDescent="0.25">
      <c r="C426" s="3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61"/>
      <c r="P426" s="61"/>
      <c r="Q426" s="4"/>
      <c r="R426" s="4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3:34" ht="12.5" x14ac:dyDescent="0.25">
      <c r="C427" s="3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61"/>
      <c r="P427" s="61"/>
      <c r="Q427" s="4"/>
      <c r="R427" s="4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3:34" ht="12.5" x14ac:dyDescent="0.25">
      <c r="C428" s="3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61"/>
      <c r="P428" s="61"/>
      <c r="Q428" s="4"/>
      <c r="R428" s="4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3:34" ht="12.5" x14ac:dyDescent="0.25">
      <c r="C429" s="3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61"/>
      <c r="P429" s="61"/>
      <c r="Q429" s="4"/>
      <c r="R429" s="4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3:34" ht="12.5" x14ac:dyDescent="0.25">
      <c r="C430" s="3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61"/>
      <c r="P430" s="61"/>
      <c r="Q430" s="4"/>
      <c r="R430" s="4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3:34" ht="12.5" x14ac:dyDescent="0.25">
      <c r="C431" s="3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61"/>
      <c r="P431" s="61"/>
      <c r="Q431" s="4"/>
      <c r="R431" s="4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3:34" ht="12.5" x14ac:dyDescent="0.25">
      <c r="C432" s="3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61"/>
      <c r="P432" s="61"/>
      <c r="Q432" s="4"/>
      <c r="R432" s="4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3:34" ht="12.5" x14ac:dyDescent="0.25">
      <c r="C433" s="3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61"/>
      <c r="P433" s="61"/>
      <c r="Q433" s="4"/>
      <c r="R433" s="4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3:34" ht="12.5" x14ac:dyDescent="0.25">
      <c r="C434" s="3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61"/>
      <c r="P434" s="61"/>
      <c r="Q434" s="4"/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3:34" ht="12.5" x14ac:dyDescent="0.25">
      <c r="C435" s="3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61"/>
      <c r="P435" s="61"/>
      <c r="Q435" s="4"/>
      <c r="R435" s="4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3:34" ht="12.5" x14ac:dyDescent="0.25">
      <c r="C436" s="3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61"/>
      <c r="P436" s="61"/>
      <c r="Q436" s="4"/>
      <c r="R436" s="4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3:34" ht="12.5" x14ac:dyDescent="0.25">
      <c r="C437" s="3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61"/>
      <c r="P437" s="61"/>
      <c r="Q437" s="4"/>
      <c r="R437" s="4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3:34" ht="12.5" x14ac:dyDescent="0.25">
      <c r="C438" s="3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61"/>
      <c r="P438" s="61"/>
      <c r="Q438" s="4"/>
      <c r="R438" s="4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3:34" ht="12.5" x14ac:dyDescent="0.25">
      <c r="C439" s="3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61"/>
      <c r="P439" s="61"/>
      <c r="Q439" s="4"/>
      <c r="R439" s="4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3:34" ht="12.5" x14ac:dyDescent="0.25">
      <c r="C440" s="3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61"/>
      <c r="P440" s="61"/>
      <c r="Q440" s="4"/>
      <c r="R440" s="4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3:34" ht="12.5" x14ac:dyDescent="0.25">
      <c r="C441" s="3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61"/>
      <c r="P441" s="61"/>
      <c r="Q441" s="4"/>
      <c r="R441" s="4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3:34" ht="12.5" x14ac:dyDescent="0.25">
      <c r="C442" s="3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61"/>
      <c r="P442" s="61"/>
      <c r="Q442" s="4"/>
      <c r="R442" s="4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3:34" ht="12.5" x14ac:dyDescent="0.25">
      <c r="C443" s="3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61"/>
      <c r="P443" s="61"/>
      <c r="Q443" s="4"/>
      <c r="R443" s="4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3:34" ht="12.5" x14ac:dyDescent="0.25">
      <c r="C444" s="3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61"/>
      <c r="P444" s="61"/>
      <c r="Q444" s="4"/>
      <c r="R444" s="4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3:34" ht="12.5" x14ac:dyDescent="0.25">
      <c r="C445" s="3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61"/>
      <c r="P445" s="61"/>
      <c r="Q445" s="4"/>
      <c r="R445" s="4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3:34" ht="12.5" x14ac:dyDescent="0.25">
      <c r="C446" s="3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61"/>
      <c r="P446" s="61"/>
      <c r="Q446" s="4"/>
      <c r="R446" s="4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3:34" ht="12.5" x14ac:dyDescent="0.25">
      <c r="C447" s="3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61"/>
      <c r="P447" s="61"/>
      <c r="Q447" s="4"/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3:34" ht="12.5" x14ac:dyDescent="0.25">
      <c r="C448" s="3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61"/>
      <c r="P448" s="61"/>
      <c r="Q448" s="4"/>
      <c r="R448" s="4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3:34" ht="12.5" x14ac:dyDescent="0.25">
      <c r="C449" s="3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61"/>
      <c r="P449" s="61"/>
      <c r="Q449" s="4"/>
      <c r="R449" s="4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3:34" ht="12.5" x14ac:dyDescent="0.25">
      <c r="C450" s="3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61"/>
      <c r="P450" s="61"/>
      <c r="Q450" s="4"/>
      <c r="R450" s="4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3:34" ht="12.5" x14ac:dyDescent="0.25">
      <c r="C451" s="3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61"/>
      <c r="P451" s="61"/>
      <c r="Q451" s="4"/>
      <c r="R451" s="4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3:34" ht="12.5" x14ac:dyDescent="0.25">
      <c r="C452" s="3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61"/>
      <c r="P452" s="61"/>
      <c r="Q452" s="4"/>
      <c r="R452" s="4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3:34" ht="12.5" x14ac:dyDescent="0.25">
      <c r="C453" s="3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61"/>
      <c r="P453" s="61"/>
      <c r="Q453" s="4"/>
      <c r="R453" s="4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3:34" ht="12.5" x14ac:dyDescent="0.25">
      <c r="C454" s="3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61"/>
      <c r="P454" s="61"/>
      <c r="Q454" s="4"/>
      <c r="R454" s="4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3:34" ht="12.5" x14ac:dyDescent="0.25">
      <c r="C455" s="3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61"/>
      <c r="P455" s="61"/>
      <c r="Q455" s="4"/>
      <c r="R455" s="4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3:34" ht="12.5" x14ac:dyDescent="0.25">
      <c r="C456" s="3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61"/>
      <c r="P456" s="61"/>
      <c r="Q456" s="4"/>
      <c r="R456" s="4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3:34" ht="12.5" x14ac:dyDescent="0.25">
      <c r="C457" s="3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61"/>
      <c r="P457" s="61"/>
      <c r="Q457" s="4"/>
      <c r="R457" s="4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3:34" ht="12.5" x14ac:dyDescent="0.25">
      <c r="C458" s="3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61"/>
      <c r="P458" s="61"/>
      <c r="Q458" s="4"/>
      <c r="R458" s="4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3:34" ht="12.5" x14ac:dyDescent="0.25">
      <c r="C459" s="3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61"/>
      <c r="P459" s="61"/>
      <c r="Q459" s="4"/>
      <c r="R459" s="4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3:34" ht="12.5" x14ac:dyDescent="0.25">
      <c r="C460" s="3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61"/>
      <c r="P460" s="61"/>
      <c r="Q460" s="4"/>
      <c r="R460" s="4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3:34" ht="12.5" x14ac:dyDescent="0.25">
      <c r="C461" s="3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61"/>
      <c r="P461" s="61"/>
      <c r="Q461" s="4"/>
      <c r="R461" s="4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3:34" ht="12.5" x14ac:dyDescent="0.25">
      <c r="C462" s="3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61"/>
      <c r="P462" s="61"/>
      <c r="Q462" s="4"/>
      <c r="R462" s="4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3:34" ht="12.5" x14ac:dyDescent="0.25">
      <c r="C463" s="3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61"/>
      <c r="P463" s="61"/>
      <c r="Q463" s="4"/>
      <c r="R463" s="4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3:34" ht="12.5" x14ac:dyDescent="0.25">
      <c r="C464" s="3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61"/>
      <c r="P464" s="61"/>
      <c r="Q464" s="4"/>
      <c r="R464" s="4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3:34" ht="12.5" x14ac:dyDescent="0.25">
      <c r="C465" s="3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61"/>
      <c r="P465" s="61"/>
      <c r="Q465" s="4"/>
      <c r="R465" s="4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3:34" ht="12.5" x14ac:dyDescent="0.25">
      <c r="C466" s="3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61"/>
      <c r="P466" s="61"/>
      <c r="Q466" s="4"/>
      <c r="R466" s="4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3:34" ht="12.5" x14ac:dyDescent="0.25">
      <c r="C467" s="3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61"/>
      <c r="P467" s="61"/>
      <c r="Q467" s="4"/>
      <c r="R467" s="4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3:34" ht="12.5" x14ac:dyDescent="0.25">
      <c r="C468" s="3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61"/>
      <c r="P468" s="61"/>
      <c r="Q468" s="4"/>
      <c r="R468" s="4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3:34" ht="12.5" x14ac:dyDescent="0.25">
      <c r="C469" s="3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61"/>
      <c r="P469" s="61"/>
      <c r="Q469" s="4"/>
      <c r="R469" s="4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3:34" ht="12.5" x14ac:dyDescent="0.25">
      <c r="C470" s="3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61"/>
      <c r="P470" s="61"/>
      <c r="Q470" s="4"/>
      <c r="R470" s="4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3:34" ht="12.5" x14ac:dyDescent="0.25">
      <c r="C471" s="3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61"/>
      <c r="P471" s="61"/>
      <c r="Q471" s="4"/>
      <c r="R471" s="4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3:34" ht="12.5" x14ac:dyDescent="0.25">
      <c r="C472" s="3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61"/>
      <c r="P472" s="61"/>
      <c r="Q472" s="4"/>
      <c r="R472" s="4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3:34" ht="12.5" x14ac:dyDescent="0.25">
      <c r="C473" s="3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61"/>
      <c r="P473" s="61"/>
      <c r="Q473" s="4"/>
      <c r="R473" s="4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3:34" ht="12.5" x14ac:dyDescent="0.25">
      <c r="C474" s="3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61"/>
      <c r="P474" s="61"/>
      <c r="Q474" s="4"/>
      <c r="R474" s="4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3:34" ht="12.5" x14ac:dyDescent="0.25">
      <c r="C475" s="3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61"/>
      <c r="P475" s="61"/>
      <c r="Q475" s="4"/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3:34" ht="12.5" x14ac:dyDescent="0.25">
      <c r="C476" s="3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61"/>
      <c r="P476" s="61"/>
      <c r="Q476" s="4"/>
      <c r="R476" s="4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3:34" ht="12.5" x14ac:dyDescent="0.25">
      <c r="C477" s="3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61"/>
      <c r="P477" s="61"/>
      <c r="Q477" s="4"/>
      <c r="R477" s="4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3:34" ht="12.5" x14ac:dyDescent="0.25">
      <c r="C478" s="3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61"/>
      <c r="P478" s="61"/>
      <c r="Q478" s="4"/>
      <c r="R478" s="4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3:34" ht="12.5" x14ac:dyDescent="0.25">
      <c r="C479" s="3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61"/>
      <c r="P479" s="61"/>
      <c r="Q479" s="4"/>
      <c r="R479" s="4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3:34" ht="12.5" x14ac:dyDescent="0.25">
      <c r="C480" s="3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61"/>
      <c r="P480" s="61"/>
      <c r="Q480" s="4"/>
      <c r="R480" s="4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3:34" ht="12.5" x14ac:dyDescent="0.25">
      <c r="C481" s="3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61"/>
      <c r="P481" s="61"/>
      <c r="Q481" s="4"/>
      <c r="R481" s="4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3:34" ht="12.5" x14ac:dyDescent="0.25">
      <c r="C482" s="3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61"/>
      <c r="P482" s="61"/>
      <c r="Q482" s="4"/>
      <c r="R482" s="4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3:34" ht="12.5" x14ac:dyDescent="0.25">
      <c r="C483" s="3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61"/>
      <c r="P483" s="61"/>
      <c r="Q483" s="4"/>
      <c r="R483" s="4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3:34" ht="12.5" x14ac:dyDescent="0.25">
      <c r="C484" s="3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61"/>
      <c r="P484" s="61"/>
      <c r="Q484" s="4"/>
      <c r="R484" s="4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3:34" ht="12.5" x14ac:dyDescent="0.25">
      <c r="C485" s="3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61"/>
      <c r="P485" s="61"/>
      <c r="Q485" s="4"/>
      <c r="R485" s="4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3:34" ht="12.5" x14ac:dyDescent="0.25">
      <c r="C486" s="3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61"/>
      <c r="P486" s="61"/>
      <c r="Q486" s="4"/>
      <c r="R486" s="4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3:34" ht="12.5" x14ac:dyDescent="0.25">
      <c r="C487" s="3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61"/>
      <c r="P487" s="61"/>
      <c r="Q487" s="4"/>
      <c r="R487" s="4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3:34" ht="12.5" x14ac:dyDescent="0.25">
      <c r="C488" s="3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61"/>
      <c r="P488" s="61"/>
      <c r="Q488" s="4"/>
      <c r="R488" s="4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3:34" ht="12.5" x14ac:dyDescent="0.25">
      <c r="C489" s="3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61"/>
      <c r="P489" s="61"/>
      <c r="Q489" s="4"/>
      <c r="R489" s="4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3:34" ht="12.5" x14ac:dyDescent="0.25">
      <c r="C490" s="3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61"/>
      <c r="P490" s="61"/>
      <c r="Q490" s="4"/>
      <c r="R490" s="4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3:34" ht="12.5" x14ac:dyDescent="0.25">
      <c r="C491" s="3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61"/>
      <c r="P491" s="61"/>
      <c r="Q491" s="4"/>
      <c r="R491" s="4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3:34" ht="12.5" x14ac:dyDescent="0.25">
      <c r="C492" s="3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61"/>
      <c r="P492" s="61"/>
      <c r="Q492" s="4"/>
      <c r="R492" s="4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3:34" ht="12.5" x14ac:dyDescent="0.25">
      <c r="C493" s="3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61"/>
      <c r="P493" s="61"/>
      <c r="Q493" s="4"/>
      <c r="R493" s="4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3:34" ht="12.5" x14ac:dyDescent="0.25">
      <c r="C494" s="3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61"/>
      <c r="P494" s="61"/>
      <c r="Q494" s="4"/>
      <c r="R494" s="4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3:34" ht="12.5" x14ac:dyDescent="0.25">
      <c r="C495" s="3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61"/>
      <c r="P495" s="61"/>
      <c r="Q495" s="4"/>
      <c r="R495" s="4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3:34" ht="12.5" x14ac:dyDescent="0.25">
      <c r="C496" s="3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61"/>
      <c r="P496" s="61"/>
      <c r="Q496" s="4"/>
      <c r="R496" s="4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3:34" ht="12.5" x14ac:dyDescent="0.25">
      <c r="C497" s="3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61"/>
      <c r="P497" s="61"/>
      <c r="Q497" s="4"/>
      <c r="R497" s="4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3:34" ht="12.5" x14ac:dyDescent="0.25">
      <c r="C498" s="3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61"/>
      <c r="P498" s="61"/>
      <c r="Q498" s="4"/>
      <c r="R498" s="4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3:34" ht="12.5" x14ac:dyDescent="0.25">
      <c r="C499" s="3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61"/>
      <c r="P499" s="61"/>
      <c r="Q499" s="4"/>
      <c r="R499" s="4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3:34" ht="12.5" x14ac:dyDescent="0.25">
      <c r="C500" s="3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61"/>
      <c r="P500" s="61"/>
      <c r="Q500" s="4"/>
      <c r="R500" s="4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3:34" ht="12.5" x14ac:dyDescent="0.25">
      <c r="C501" s="3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61"/>
      <c r="P501" s="61"/>
      <c r="Q501" s="4"/>
      <c r="R501" s="4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3:34" ht="12.5" x14ac:dyDescent="0.25">
      <c r="C502" s="3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61"/>
      <c r="P502" s="61"/>
      <c r="Q502" s="4"/>
      <c r="R502" s="4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3:34" ht="12.5" x14ac:dyDescent="0.25">
      <c r="C503" s="3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61"/>
      <c r="P503" s="61"/>
      <c r="Q503" s="4"/>
      <c r="R503" s="4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3:34" ht="12.5" x14ac:dyDescent="0.25">
      <c r="C504" s="3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61"/>
      <c r="P504" s="61"/>
      <c r="Q504" s="4"/>
      <c r="R504" s="4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3:34" ht="12.5" x14ac:dyDescent="0.25">
      <c r="C505" s="3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61"/>
      <c r="P505" s="61"/>
      <c r="Q505" s="4"/>
      <c r="R505" s="4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3:34" ht="12.5" x14ac:dyDescent="0.25">
      <c r="C506" s="3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61"/>
      <c r="P506" s="61"/>
      <c r="Q506" s="4"/>
      <c r="R506" s="4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3:34" ht="12.5" x14ac:dyDescent="0.25">
      <c r="C507" s="3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61"/>
      <c r="P507" s="61"/>
      <c r="Q507" s="4"/>
      <c r="R507" s="4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3:34" ht="12.5" x14ac:dyDescent="0.25">
      <c r="C508" s="3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61"/>
      <c r="P508" s="61"/>
      <c r="Q508" s="4"/>
      <c r="R508" s="4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3:34" ht="12.5" x14ac:dyDescent="0.25">
      <c r="C509" s="3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61"/>
      <c r="P509" s="61"/>
      <c r="Q509" s="4"/>
      <c r="R509" s="4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3:34" ht="12.5" x14ac:dyDescent="0.25">
      <c r="C510" s="3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61"/>
      <c r="P510" s="61"/>
      <c r="Q510" s="4"/>
      <c r="R510" s="4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3:34" ht="12.5" x14ac:dyDescent="0.25">
      <c r="C511" s="3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61"/>
      <c r="P511" s="61"/>
      <c r="Q511" s="4"/>
      <c r="R511" s="4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3:34" ht="12.5" x14ac:dyDescent="0.25">
      <c r="C512" s="3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61"/>
      <c r="P512" s="61"/>
      <c r="Q512" s="4"/>
      <c r="R512" s="4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3:34" ht="12.5" x14ac:dyDescent="0.25">
      <c r="C513" s="3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61"/>
      <c r="P513" s="61"/>
      <c r="Q513" s="4"/>
      <c r="R513" s="4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3:34" ht="12.5" x14ac:dyDescent="0.25">
      <c r="C514" s="3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61"/>
      <c r="P514" s="61"/>
      <c r="Q514" s="4"/>
      <c r="R514" s="4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3:34" ht="12.5" x14ac:dyDescent="0.25">
      <c r="C515" s="3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61"/>
      <c r="P515" s="61"/>
      <c r="Q515" s="4"/>
      <c r="R515" s="4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3:34" ht="12.5" x14ac:dyDescent="0.25">
      <c r="C516" s="3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61"/>
      <c r="P516" s="61"/>
      <c r="Q516" s="4"/>
      <c r="R516" s="4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3:34" ht="12.5" x14ac:dyDescent="0.25">
      <c r="C517" s="3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61"/>
      <c r="P517" s="61"/>
      <c r="Q517" s="4"/>
      <c r="R517" s="4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3:34" ht="12.5" x14ac:dyDescent="0.25">
      <c r="C518" s="3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61"/>
      <c r="P518" s="61"/>
      <c r="Q518" s="4"/>
      <c r="R518" s="4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3:34" ht="12.5" x14ac:dyDescent="0.25">
      <c r="C519" s="3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61"/>
      <c r="P519" s="61"/>
      <c r="Q519" s="4"/>
      <c r="R519" s="4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3:34" ht="12.5" x14ac:dyDescent="0.25">
      <c r="C520" s="3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61"/>
      <c r="P520" s="61"/>
      <c r="Q520" s="4"/>
      <c r="R520" s="4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3:34" ht="12.5" x14ac:dyDescent="0.25">
      <c r="C521" s="3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61"/>
      <c r="P521" s="61"/>
      <c r="Q521" s="4"/>
      <c r="R521" s="4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3:34" ht="12.5" x14ac:dyDescent="0.25">
      <c r="C522" s="3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61"/>
      <c r="P522" s="61"/>
      <c r="Q522" s="4"/>
      <c r="R522" s="4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3:34" ht="12.5" x14ac:dyDescent="0.25">
      <c r="C523" s="3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61"/>
      <c r="P523" s="61"/>
      <c r="Q523" s="4"/>
      <c r="R523" s="4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3:34" ht="12.5" x14ac:dyDescent="0.25">
      <c r="C524" s="3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61"/>
      <c r="P524" s="61"/>
      <c r="Q524" s="4"/>
      <c r="R524" s="4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3:34" ht="12.5" x14ac:dyDescent="0.25">
      <c r="C525" s="3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61"/>
      <c r="P525" s="61"/>
      <c r="Q525" s="4"/>
      <c r="R525" s="4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3:34" ht="12.5" x14ac:dyDescent="0.25">
      <c r="C526" s="3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61"/>
      <c r="P526" s="61"/>
      <c r="Q526" s="4"/>
      <c r="R526" s="4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3:34" ht="12.5" x14ac:dyDescent="0.25">
      <c r="C527" s="3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61"/>
      <c r="P527" s="61"/>
      <c r="Q527" s="4"/>
      <c r="R527" s="4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3:34" ht="12.5" x14ac:dyDescent="0.25">
      <c r="C528" s="3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61"/>
      <c r="P528" s="61"/>
      <c r="Q528" s="4"/>
      <c r="R528" s="4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3:34" ht="12.5" x14ac:dyDescent="0.25">
      <c r="C529" s="3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61"/>
      <c r="P529" s="61"/>
      <c r="Q529" s="4"/>
      <c r="R529" s="4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3:34" ht="12.5" x14ac:dyDescent="0.25">
      <c r="C530" s="3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61"/>
      <c r="P530" s="61"/>
      <c r="Q530" s="4"/>
      <c r="R530" s="4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3:34" ht="12.5" x14ac:dyDescent="0.25">
      <c r="C531" s="3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61"/>
      <c r="P531" s="61"/>
      <c r="Q531" s="4"/>
      <c r="R531" s="4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3:34" ht="12.5" x14ac:dyDescent="0.25">
      <c r="C532" s="3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61"/>
      <c r="P532" s="61"/>
      <c r="Q532" s="4"/>
      <c r="R532" s="4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3:34" ht="12.5" x14ac:dyDescent="0.25">
      <c r="C533" s="3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61"/>
      <c r="P533" s="61"/>
      <c r="Q533" s="4"/>
      <c r="R533" s="4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3:34" ht="12.5" x14ac:dyDescent="0.25">
      <c r="C534" s="3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61"/>
      <c r="P534" s="61"/>
      <c r="Q534" s="4"/>
      <c r="R534" s="4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3:34" ht="12.5" x14ac:dyDescent="0.25">
      <c r="C535" s="3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61"/>
      <c r="P535" s="61"/>
      <c r="Q535" s="4"/>
      <c r="R535" s="4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3:34" ht="12.5" x14ac:dyDescent="0.25">
      <c r="C536" s="3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61"/>
      <c r="P536" s="61"/>
      <c r="Q536" s="4"/>
      <c r="R536" s="4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3:34" ht="12.5" x14ac:dyDescent="0.25">
      <c r="C537" s="3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61"/>
      <c r="P537" s="61"/>
      <c r="Q537" s="4"/>
      <c r="R537" s="4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3:34" ht="12.5" x14ac:dyDescent="0.25">
      <c r="C538" s="3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61"/>
      <c r="P538" s="61"/>
      <c r="Q538" s="4"/>
      <c r="R538" s="4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3:34" ht="12.5" x14ac:dyDescent="0.25">
      <c r="C539" s="3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61"/>
      <c r="P539" s="61"/>
      <c r="Q539" s="4"/>
      <c r="R539" s="4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3:34" ht="12.5" x14ac:dyDescent="0.25">
      <c r="C540" s="3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61"/>
      <c r="P540" s="61"/>
      <c r="Q540" s="4"/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3:34" ht="12.5" x14ac:dyDescent="0.25">
      <c r="C541" s="3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61"/>
      <c r="P541" s="61"/>
      <c r="Q541" s="4"/>
      <c r="R541" s="4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3:34" ht="12.5" x14ac:dyDescent="0.25">
      <c r="C542" s="3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61"/>
      <c r="P542" s="61"/>
      <c r="Q542" s="4"/>
      <c r="R542" s="4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3:34" ht="12.5" x14ac:dyDescent="0.25">
      <c r="C543" s="3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61"/>
      <c r="P543" s="61"/>
      <c r="Q543" s="4"/>
      <c r="R543" s="4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3:34" ht="12.5" x14ac:dyDescent="0.25">
      <c r="C544" s="3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61"/>
      <c r="P544" s="61"/>
      <c r="Q544" s="4"/>
      <c r="R544" s="4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3:34" ht="12.5" x14ac:dyDescent="0.25">
      <c r="C545" s="3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61"/>
      <c r="P545" s="61"/>
      <c r="Q545" s="4"/>
      <c r="R545" s="4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3:34" ht="12.5" x14ac:dyDescent="0.25">
      <c r="C546" s="3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61"/>
      <c r="P546" s="61"/>
      <c r="Q546" s="4"/>
      <c r="R546" s="4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3:34" ht="12.5" x14ac:dyDescent="0.25">
      <c r="C547" s="3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61"/>
      <c r="P547" s="61"/>
      <c r="Q547" s="4"/>
      <c r="R547" s="4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3:34" ht="12.5" x14ac:dyDescent="0.25">
      <c r="C548" s="3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61"/>
      <c r="P548" s="61"/>
      <c r="Q548" s="4"/>
      <c r="R548" s="4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3:34" ht="12.5" x14ac:dyDescent="0.25">
      <c r="C549" s="3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61"/>
      <c r="P549" s="61"/>
      <c r="Q549" s="4"/>
      <c r="R549" s="4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3:34" ht="12.5" x14ac:dyDescent="0.25">
      <c r="C550" s="3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61"/>
      <c r="P550" s="61"/>
      <c r="Q550" s="4"/>
      <c r="R550" s="4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3:34" ht="12.5" x14ac:dyDescent="0.25">
      <c r="C551" s="3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61"/>
      <c r="P551" s="61"/>
      <c r="Q551" s="4"/>
      <c r="R551" s="4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3:34" ht="12.5" x14ac:dyDescent="0.25">
      <c r="C552" s="3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61"/>
      <c r="P552" s="61"/>
      <c r="Q552" s="4"/>
      <c r="R552" s="4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3:34" ht="12.5" x14ac:dyDescent="0.25">
      <c r="C553" s="3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61"/>
      <c r="P553" s="61"/>
      <c r="Q553" s="4"/>
      <c r="R553" s="4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3:34" ht="12.5" x14ac:dyDescent="0.25">
      <c r="C554" s="3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61"/>
      <c r="P554" s="61"/>
      <c r="Q554" s="4"/>
      <c r="R554" s="4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3:34" ht="12.5" x14ac:dyDescent="0.25">
      <c r="C555" s="3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61"/>
      <c r="P555" s="61"/>
      <c r="Q555" s="4"/>
      <c r="R555" s="4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3:34" ht="12.5" x14ac:dyDescent="0.25">
      <c r="C556" s="3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61"/>
      <c r="P556" s="61"/>
      <c r="Q556" s="4"/>
      <c r="R556" s="4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3:34" ht="12.5" x14ac:dyDescent="0.25">
      <c r="C557" s="3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61"/>
      <c r="P557" s="61"/>
      <c r="Q557" s="4"/>
      <c r="R557" s="4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3:34" ht="12.5" x14ac:dyDescent="0.25">
      <c r="C558" s="3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61"/>
      <c r="P558" s="61"/>
      <c r="Q558" s="4"/>
      <c r="R558" s="4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3:34" ht="12.5" x14ac:dyDescent="0.25">
      <c r="C559" s="3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61"/>
      <c r="P559" s="61"/>
      <c r="Q559" s="4"/>
      <c r="R559" s="4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3:34" ht="12.5" x14ac:dyDescent="0.25">
      <c r="C560" s="3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61"/>
      <c r="P560" s="61"/>
      <c r="Q560" s="4"/>
      <c r="R560" s="4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3:34" ht="12.5" x14ac:dyDescent="0.25">
      <c r="C561" s="3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61"/>
      <c r="P561" s="61"/>
      <c r="Q561" s="4"/>
      <c r="R561" s="4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3:34" ht="12.5" x14ac:dyDescent="0.25">
      <c r="C562" s="3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61"/>
      <c r="P562" s="61"/>
      <c r="Q562" s="4"/>
      <c r="R562" s="4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3:34" ht="12.5" x14ac:dyDescent="0.25">
      <c r="C563" s="3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61"/>
      <c r="P563" s="61"/>
      <c r="Q563" s="4"/>
      <c r="R563" s="4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3:34" ht="12.5" x14ac:dyDescent="0.25">
      <c r="C564" s="3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61"/>
      <c r="P564" s="61"/>
      <c r="Q564" s="4"/>
      <c r="R564" s="4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3:34" ht="12.5" x14ac:dyDescent="0.25">
      <c r="C565" s="3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61"/>
      <c r="P565" s="61"/>
      <c r="Q565" s="4"/>
      <c r="R565" s="4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3:34" ht="12.5" x14ac:dyDescent="0.25">
      <c r="C566" s="3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61"/>
      <c r="P566" s="61"/>
      <c r="Q566" s="4"/>
      <c r="R566" s="4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3:34" ht="12.5" x14ac:dyDescent="0.25">
      <c r="C567" s="3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61"/>
      <c r="P567" s="61"/>
      <c r="Q567" s="4"/>
      <c r="R567" s="4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3:34" ht="12.5" x14ac:dyDescent="0.25">
      <c r="C568" s="3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61"/>
      <c r="P568" s="61"/>
      <c r="Q568" s="4"/>
      <c r="R568" s="4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3:34" ht="12.5" x14ac:dyDescent="0.25">
      <c r="C569" s="3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61"/>
      <c r="P569" s="61"/>
      <c r="Q569" s="4"/>
      <c r="R569" s="4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3:34" ht="12.5" x14ac:dyDescent="0.25">
      <c r="C570" s="3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61"/>
      <c r="P570" s="61"/>
      <c r="Q570" s="4"/>
      <c r="R570" s="4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3:34" ht="12.5" x14ac:dyDescent="0.25">
      <c r="C571" s="3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61"/>
      <c r="P571" s="61"/>
      <c r="Q571" s="4"/>
      <c r="R571" s="4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3:34" ht="12.5" x14ac:dyDescent="0.25">
      <c r="C572" s="3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61"/>
      <c r="P572" s="61"/>
      <c r="Q572" s="4"/>
      <c r="R572" s="4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3:34" ht="12.5" x14ac:dyDescent="0.25">
      <c r="C573" s="3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61"/>
      <c r="P573" s="61"/>
      <c r="Q573" s="4"/>
      <c r="R573" s="4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3:34" ht="12.5" x14ac:dyDescent="0.25">
      <c r="C574" s="3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61"/>
      <c r="P574" s="61"/>
      <c r="Q574" s="4"/>
      <c r="R574" s="4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3:34" ht="12.5" x14ac:dyDescent="0.25">
      <c r="C575" s="3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61"/>
      <c r="P575" s="61"/>
      <c r="Q575" s="4"/>
      <c r="R575" s="4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3:34" ht="12.5" x14ac:dyDescent="0.25">
      <c r="C576" s="3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61"/>
      <c r="P576" s="61"/>
      <c r="Q576" s="4"/>
      <c r="R576" s="4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3:34" ht="12.5" x14ac:dyDescent="0.25">
      <c r="C577" s="3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61"/>
      <c r="P577" s="61"/>
      <c r="Q577" s="4"/>
      <c r="R577" s="4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3:34" ht="12.5" x14ac:dyDescent="0.25">
      <c r="C578" s="3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61"/>
      <c r="P578" s="61"/>
      <c r="Q578" s="4"/>
      <c r="R578" s="4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3:34" ht="12.5" x14ac:dyDescent="0.25">
      <c r="C579" s="3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61"/>
      <c r="P579" s="61"/>
      <c r="Q579" s="4"/>
      <c r="R579" s="4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3:34" ht="12.5" x14ac:dyDescent="0.25">
      <c r="C580" s="3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61"/>
      <c r="P580" s="61"/>
      <c r="Q580" s="4"/>
      <c r="R580" s="4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3:34" ht="12.5" x14ac:dyDescent="0.25">
      <c r="C581" s="3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61"/>
      <c r="P581" s="61"/>
      <c r="Q581" s="4"/>
      <c r="R581" s="4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3:34" ht="12.5" x14ac:dyDescent="0.25">
      <c r="C582" s="3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61"/>
      <c r="P582" s="61"/>
      <c r="Q582" s="4"/>
      <c r="R582" s="4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3:34" ht="12.5" x14ac:dyDescent="0.25">
      <c r="C583" s="3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61"/>
      <c r="P583" s="61"/>
      <c r="Q583" s="4"/>
      <c r="R583" s="4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3:34" ht="12.5" x14ac:dyDescent="0.25">
      <c r="C584" s="3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61"/>
      <c r="P584" s="61"/>
      <c r="Q584" s="4"/>
      <c r="R584" s="4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3:34" ht="12.5" x14ac:dyDescent="0.25">
      <c r="C585" s="3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61"/>
      <c r="P585" s="61"/>
      <c r="Q585" s="4"/>
      <c r="R585" s="4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3:34" ht="12.5" x14ac:dyDescent="0.25">
      <c r="C586" s="3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61"/>
      <c r="P586" s="61"/>
      <c r="Q586" s="4"/>
      <c r="R586" s="4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3:34" ht="12.5" x14ac:dyDescent="0.25">
      <c r="C587" s="3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61"/>
      <c r="P587" s="61"/>
      <c r="Q587" s="4"/>
      <c r="R587" s="4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3:34" ht="12.5" x14ac:dyDescent="0.25">
      <c r="C588" s="3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61"/>
      <c r="P588" s="61"/>
      <c r="Q588" s="4"/>
      <c r="R588" s="4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3:34" ht="12.5" x14ac:dyDescent="0.25">
      <c r="C589" s="3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61"/>
      <c r="P589" s="61"/>
      <c r="Q589" s="4"/>
      <c r="R589" s="4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3:34" ht="12.5" x14ac:dyDescent="0.25">
      <c r="C590" s="3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61"/>
      <c r="P590" s="61"/>
      <c r="Q590" s="4"/>
      <c r="R590" s="4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3:34" ht="12.5" x14ac:dyDescent="0.25">
      <c r="C591" s="3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61"/>
      <c r="P591" s="61"/>
      <c r="Q591" s="4"/>
      <c r="R591" s="4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3:34" ht="12.5" x14ac:dyDescent="0.25">
      <c r="C592" s="3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61"/>
      <c r="P592" s="61"/>
      <c r="Q592" s="4"/>
      <c r="R592" s="4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3:34" ht="12.5" x14ac:dyDescent="0.25">
      <c r="C593" s="3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61"/>
      <c r="P593" s="61"/>
      <c r="Q593" s="4"/>
      <c r="R593" s="4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3:34" ht="12.5" x14ac:dyDescent="0.25">
      <c r="C594" s="3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61"/>
      <c r="P594" s="61"/>
      <c r="Q594" s="4"/>
      <c r="R594" s="4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3:34" ht="12.5" x14ac:dyDescent="0.25">
      <c r="C595" s="3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61"/>
      <c r="P595" s="61"/>
      <c r="Q595" s="4"/>
      <c r="R595" s="4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3:34" ht="12.5" x14ac:dyDescent="0.25">
      <c r="C596" s="3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61"/>
      <c r="P596" s="61"/>
      <c r="Q596" s="4"/>
      <c r="R596" s="4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3:34" ht="12.5" x14ac:dyDescent="0.25">
      <c r="C597" s="3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61"/>
      <c r="P597" s="61"/>
      <c r="Q597" s="4"/>
      <c r="R597" s="4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3:34" ht="12.5" x14ac:dyDescent="0.25">
      <c r="C598" s="3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61"/>
      <c r="P598" s="61"/>
      <c r="Q598" s="4"/>
      <c r="R598" s="4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3:34" ht="12.5" x14ac:dyDescent="0.25">
      <c r="C599" s="3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61"/>
      <c r="P599" s="61"/>
      <c r="Q599" s="4"/>
      <c r="R599" s="4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3:34" ht="12.5" x14ac:dyDescent="0.25">
      <c r="C600" s="3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61"/>
      <c r="P600" s="61"/>
      <c r="Q600" s="4"/>
      <c r="R600" s="4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3:34" ht="12.5" x14ac:dyDescent="0.25">
      <c r="C601" s="3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61"/>
      <c r="P601" s="61"/>
      <c r="Q601" s="4"/>
      <c r="R601" s="4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3:34" ht="12.5" x14ac:dyDescent="0.25">
      <c r="C602" s="3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61"/>
      <c r="P602" s="61"/>
      <c r="Q602" s="4"/>
      <c r="R602" s="4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3:34" ht="12.5" x14ac:dyDescent="0.25">
      <c r="C603" s="3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61"/>
      <c r="P603" s="61"/>
      <c r="Q603" s="4"/>
      <c r="R603" s="4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3:34" ht="12.5" x14ac:dyDescent="0.25">
      <c r="C604" s="3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61"/>
      <c r="P604" s="61"/>
      <c r="Q604" s="4"/>
      <c r="R604" s="4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3:34" ht="12.5" x14ac:dyDescent="0.25">
      <c r="C605" s="3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61"/>
      <c r="P605" s="61"/>
      <c r="Q605" s="4"/>
      <c r="R605" s="4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3:34" ht="12.5" x14ac:dyDescent="0.25">
      <c r="C606" s="3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61"/>
      <c r="P606" s="61"/>
      <c r="Q606" s="4"/>
      <c r="R606" s="4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3:34" ht="12.5" x14ac:dyDescent="0.25">
      <c r="C607" s="3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61"/>
      <c r="P607" s="61"/>
      <c r="Q607" s="4"/>
      <c r="R607" s="4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3:34" ht="12.5" x14ac:dyDescent="0.25">
      <c r="C608" s="3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61"/>
      <c r="P608" s="61"/>
      <c r="Q608" s="4"/>
      <c r="R608" s="4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3:34" ht="12.5" x14ac:dyDescent="0.25">
      <c r="C609" s="3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61"/>
      <c r="P609" s="61"/>
      <c r="Q609" s="4"/>
      <c r="R609" s="4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3:34" ht="12.5" x14ac:dyDescent="0.25">
      <c r="C610" s="3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61"/>
      <c r="P610" s="61"/>
      <c r="Q610" s="4"/>
      <c r="R610" s="4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3:34" ht="12.5" x14ac:dyDescent="0.25">
      <c r="C611" s="3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61"/>
      <c r="P611" s="61"/>
      <c r="Q611" s="4"/>
      <c r="R611" s="4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3:34" ht="12.5" x14ac:dyDescent="0.25">
      <c r="C612" s="3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61"/>
      <c r="P612" s="61"/>
      <c r="Q612" s="4"/>
      <c r="R612" s="4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3:34" ht="12.5" x14ac:dyDescent="0.25">
      <c r="C613" s="3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61"/>
      <c r="P613" s="61"/>
      <c r="Q613" s="4"/>
      <c r="R613" s="4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3:34" ht="12.5" x14ac:dyDescent="0.25">
      <c r="C614" s="3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61"/>
      <c r="P614" s="61"/>
      <c r="Q614" s="4"/>
      <c r="R614" s="4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3:34" ht="12.5" x14ac:dyDescent="0.25">
      <c r="C615" s="3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61"/>
      <c r="P615" s="61"/>
      <c r="Q615" s="4"/>
      <c r="R615" s="4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3:34" ht="12.5" x14ac:dyDescent="0.25">
      <c r="C616" s="3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61"/>
      <c r="P616" s="61"/>
      <c r="Q616" s="4"/>
      <c r="R616" s="4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3:34" ht="12.5" x14ac:dyDescent="0.25">
      <c r="C617" s="3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61"/>
      <c r="P617" s="61"/>
      <c r="Q617" s="4"/>
      <c r="R617" s="4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3:34" ht="12.5" x14ac:dyDescent="0.25">
      <c r="C618" s="3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61"/>
      <c r="P618" s="61"/>
      <c r="Q618" s="4"/>
      <c r="R618" s="4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3:34" ht="12.5" x14ac:dyDescent="0.25">
      <c r="C619" s="3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61"/>
      <c r="P619" s="61"/>
      <c r="Q619" s="4"/>
      <c r="R619" s="4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3:34" ht="12.5" x14ac:dyDescent="0.25">
      <c r="C620" s="3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61"/>
      <c r="P620" s="61"/>
      <c r="Q620" s="4"/>
      <c r="R620" s="4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3:34" ht="12.5" x14ac:dyDescent="0.25">
      <c r="C621" s="3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61"/>
      <c r="P621" s="61"/>
      <c r="Q621" s="4"/>
      <c r="R621" s="4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3:34" ht="12.5" x14ac:dyDescent="0.25">
      <c r="C622" s="3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61"/>
      <c r="P622" s="61"/>
      <c r="Q622" s="4"/>
      <c r="R622" s="4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3:34" ht="12.5" x14ac:dyDescent="0.25">
      <c r="C623" s="3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61"/>
      <c r="P623" s="61"/>
      <c r="Q623" s="4"/>
      <c r="R623" s="4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3:34" ht="12.5" x14ac:dyDescent="0.25">
      <c r="C624" s="3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61"/>
      <c r="P624" s="61"/>
      <c r="Q624" s="4"/>
      <c r="R624" s="4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3:34" ht="12.5" x14ac:dyDescent="0.25">
      <c r="C625" s="3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61"/>
      <c r="P625" s="61"/>
      <c r="Q625" s="4"/>
      <c r="R625" s="4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3:34" ht="12.5" x14ac:dyDescent="0.25">
      <c r="C626" s="3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61"/>
      <c r="P626" s="61"/>
      <c r="Q626" s="4"/>
      <c r="R626" s="4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3:34" ht="12.5" x14ac:dyDescent="0.25">
      <c r="C627" s="3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61"/>
      <c r="P627" s="61"/>
      <c r="Q627" s="4"/>
      <c r="R627" s="4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3:34" ht="12.5" x14ac:dyDescent="0.25">
      <c r="C628" s="3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61"/>
      <c r="P628" s="61"/>
      <c r="Q628" s="4"/>
      <c r="R628" s="4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3:34" ht="12.5" x14ac:dyDescent="0.25">
      <c r="C629" s="3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61"/>
      <c r="P629" s="61"/>
      <c r="Q629" s="4"/>
      <c r="R629" s="4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3:34" ht="12.5" x14ac:dyDescent="0.25">
      <c r="C630" s="3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61"/>
      <c r="P630" s="61"/>
      <c r="Q630" s="4"/>
      <c r="R630" s="4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3:34" ht="12.5" x14ac:dyDescent="0.25">
      <c r="C631" s="3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61"/>
      <c r="P631" s="61"/>
      <c r="Q631" s="4"/>
      <c r="R631" s="4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3:34" ht="12.5" x14ac:dyDescent="0.25">
      <c r="C632" s="3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61"/>
      <c r="P632" s="61"/>
      <c r="Q632" s="4"/>
      <c r="R632" s="4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3:34" ht="12.5" x14ac:dyDescent="0.25">
      <c r="C633" s="3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61"/>
      <c r="P633" s="61"/>
      <c r="Q633" s="4"/>
      <c r="R633" s="4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3:34" ht="12.5" x14ac:dyDescent="0.25">
      <c r="C634" s="3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61"/>
      <c r="P634" s="61"/>
      <c r="Q634" s="4"/>
      <c r="R634" s="4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3:34" ht="12.5" x14ac:dyDescent="0.25">
      <c r="C635" s="3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61"/>
      <c r="P635" s="61"/>
      <c r="Q635" s="4"/>
      <c r="R635" s="4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3:34" ht="12.5" x14ac:dyDescent="0.25">
      <c r="C636" s="3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61"/>
      <c r="P636" s="61"/>
      <c r="Q636" s="4"/>
      <c r="R636" s="4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3:34" ht="12.5" x14ac:dyDescent="0.25">
      <c r="C637" s="3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61"/>
      <c r="P637" s="61"/>
      <c r="Q637" s="4"/>
      <c r="R637" s="4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3:34" ht="12.5" x14ac:dyDescent="0.25">
      <c r="C638" s="3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61"/>
      <c r="P638" s="61"/>
      <c r="Q638" s="4"/>
      <c r="R638" s="4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3:34" ht="12.5" x14ac:dyDescent="0.25">
      <c r="C639" s="3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61"/>
      <c r="P639" s="61"/>
      <c r="Q639" s="4"/>
      <c r="R639" s="4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3:34" ht="12.5" x14ac:dyDescent="0.25">
      <c r="C640" s="3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61"/>
      <c r="P640" s="61"/>
      <c r="Q640" s="4"/>
      <c r="R640" s="4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3:34" ht="12.5" x14ac:dyDescent="0.25">
      <c r="C641" s="3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61"/>
      <c r="P641" s="61"/>
      <c r="Q641" s="4"/>
      <c r="R641" s="4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3:34" ht="12.5" x14ac:dyDescent="0.25">
      <c r="C642" s="3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61"/>
      <c r="P642" s="61"/>
      <c r="Q642" s="4"/>
      <c r="R642" s="4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3:34" ht="12.5" x14ac:dyDescent="0.25">
      <c r="C643" s="3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61"/>
      <c r="P643" s="61"/>
      <c r="Q643" s="4"/>
      <c r="R643" s="4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3:34" ht="12.5" x14ac:dyDescent="0.25">
      <c r="C644" s="3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61"/>
      <c r="P644" s="61"/>
      <c r="Q644" s="4"/>
      <c r="R644" s="4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3:34" ht="12.5" x14ac:dyDescent="0.25">
      <c r="C645" s="3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61"/>
      <c r="P645" s="61"/>
      <c r="Q645" s="4"/>
      <c r="R645" s="4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3:34" ht="12.5" x14ac:dyDescent="0.25">
      <c r="C646" s="3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61"/>
      <c r="P646" s="61"/>
      <c r="Q646" s="4"/>
      <c r="R646" s="4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3:34" ht="12.5" x14ac:dyDescent="0.25">
      <c r="C647" s="3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61"/>
      <c r="P647" s="61"/>
      <c r="Q647" s="4"/>
      <c r="R647" s="4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3:34" ht="12.5" x14ac:dyDescent="0.25">
      <c r="C648" s="3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61"/>
      <c r="P648" s="61"/>
      <c r="Q648" s="4"/>
      <c r="R648" s="4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3:34" ht="12.5" x14ac:dyDescent="0.25">
      <c r="C649" s="3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61"/>
      <c r="P649" s="61"/>
      <c r="Q649" s="4"/>
      <c r="R649" s="4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3:34" ht="12.5" x14ac:dyDescent="0.25">
      <c r="C650" s="3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61"/>
      <c r="P650" s="61"/>
      <c r="Q650" s="4"/>
      <c r="R650" s="4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3:34" ht="12.5" x14ac:dyDescent="0.25">
      <c r="C651" s="3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61"/>
      <c r="P651" s="61"/>
      <c r="Q651" s="4"/>
      <c r="R651" s="4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3:34" ht="12.5" x14ac:dyDescent="0.25">
      <c r="C652" s="3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61"/>
      <c r="P652" s="61"/>
      <c r="Q652" s="4"/>
      <c r="R652" s="4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3:34" ht="12.5" x14ac:dyDescent="0.25">
      <c r="C653" s="3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61"/>
      <c r="P653" s="61"/>
      <c r="Q653" s="4"/>
      <c r="R653" s="4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3:34" ht="12.5" x14ac:dyDescent="0.25">
      <c r="C654" s="3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61"/>
      <c r="P654" s="61"/>
      <c r="Q654" s="4"/>
      <c r="R654" s="4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3:34" ht="12.5" x14ac:dyDescent="0.25">
      <c r="C655" s="3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61"/>
      <c r="P655" s="61"/>
      <c r="Q655" s="4"/>
      <c r="R655" s="4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3:34" ht="12.5" x14ac:dyDescent="0.25">
      <c r="C656" s="3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61"/>
      <c r="P656" s="61"/>
      <c r="Q656" s="4"/>
      <c r="R656" s="4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3:34" ht="12.5" x14ac:dyDescent="0.25">
      <c r="C657" s="3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61"/>
      <c r="P657" s="61"/>
      <c r="Q657" s="4"/>
      <c r="R657" s="4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3:34" ht="12.5" x14ac:dyDescent="0.25">
      <c r="C658" s="3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61"/>
      <c r="P658" s="61"/>
      <c r="Q658" s="4"/>
      <c r="R658" s="4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3:34" ht="12.5" x14ac:dyDescent="0.25">
      <c r="C659" s="3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61"/>
      <c r="P659" s="61"/>
      <c r="Q659" s="4"/>
      <c r="R659" s="4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3:34" ht="12.5" x14ac:dyDescent="0.25">
      <c r="C660" s="3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61"/>
      <c r="P660" s="61"/>
      <c r="Q660" s="4"/>
      <c r="R660" s="4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3:34" ht="12.5" x14ac:dyDescent="0.25">
      <c r="C661" s="3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61"/>
      <c r="P661" s="61"/>
      <c r="Q661" s="4"/>
      <c r="R661" s="4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3:34" ht="12.5" x14ac:dyDescent="0.25">
      <c r="C662" s="3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61"/>
      <c r="P662" s="61"/>
      <c r="Q662" s="4"/>
      <c r="R662" s="4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3:34" ht="12.5" x14ac:dyDescent="0.25">
      <c r="C663" s="3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61"/>
      <c r="P663" s="61"/>
      <c r="Q663" s="4"/>
      <c r="R663" s="4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3:34" ht="12.5" x14ac:dyDescent="0.25">
      <c r="C664" s="3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61"/>
      <c r="P664" s="61"/>
      <c r="Q664" s="4"/>
      <c r="R664" s="4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3:34" ht="12.5" x14ac:dyDescent="0.25">
      <c r="C665" s="3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61"/>
      <c r="P665" s="61"/>
      <c r="Q665" s="4"/>
      <c r="R665" s="4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3:34" ht="12.5" x14ac:dyDescent="0.25">
      <c r="C666" s="3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61"/>
      <c r="P666" s="61"/>
      <c r="Q666" s="4"/>
      <c r="R666" s="4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3:34" ht="12.5" x14ac:dyDescent="0.25">
      <c r="C667" s="3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61"/>
      <c r="P667" s="61"/>
      <c r="Q667" s="4"/>
      <c r="R667" s="4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3:34" ht="12.5" x14ac:dyDescent="0.25">
      <c r="C668" s="3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61"/>
      <c r="P668" s="61"/>
      <c r="Q668" s="4"/>
      <c r="R668" s="4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3:34" ht="12.5" x14ac:dyDescent="0.25">
      <c r="C669" s="3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61"/>
      <c r="P669" s="61"/>
      <c r="Q669" s="4"/>
      <c r="R669" s="4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3:34" ht="12.5" x14ac:dyDescent="0.25">
      <c r="C670" s="3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61"/>
      <c r="P670" s="61"/>
      <c r="Q670" s="4"/>
      <c r="R670" s="4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3:34" ht="12.5" x14ac:dyDescent="0.25">
      <c r="C671" s="3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61"/>
      <c r="P671" s="61"/>
      <c r="Q671" s="4"/>
      <c r="R671" s="4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3:34" ht="12.5" x14ac:dyDescent="0.25">
      <c r="C672" s="3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61"/>
      <c r="P672" s="61"/>
      <c r="Q672" s="4"/>
      <c r="R672" s="4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3:34" ht="12.5" x14ac:dyDescent="0.25">
      <c r="C673" s="3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61"/>
      <c r="P673" s="61"/>
      <c r="Q673" s="4"/>
      <c r="R673" s="4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3:34" ht="12.5" x14ac:dyDescent="0.25">
      <c r="C674" s="3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61"/>
      <c r="P674" s="61"/>
      <c r="Q674" s="4"/>
      <c r="R674" s="4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3:34" ht="12.5" x14ac:dyDescent="0.25">
      <c r="C675" s="3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61"/>
      <c r="P675" s="61"/>
      <c r="Q675" s="4"/>
      <c r="R675" s="4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3:34" ht="12.5" x14ac:dyDescent="0.25">
      <c r="C676" s="3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61"/>
      <c r="P676" s="61"/>
      <c r="Q676" s="4"/>
      <c r="R676" s="4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3:34" ht="12.5" x14ac:dyDescent="0.25">
      <c r="C677" s="3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61"/>
      <c r="P677" s="61"/>
      <c r="Q677" s="4"/>
      <c r="R677" s="4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3:34" ht="12.5" x14ac:dyDescent="0.25">
      <c r="C678" s="3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61"/>
      <c r="P678" s="61"/>
      <c r="Q678" s="4"/>
      <c r="R678" s="4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3:34" ht="12.5" x14ac:dyDescent="0.25">
      <c r="C679" s="3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61"/>
      <c r="P679" s="61"/>
      <c r="Q679" s="4"/>
      <c r="R679" s="4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3:34" ht="12.5" x14ac:dyDescent="0.25">
      <c r="C680" s="3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61"/>
      <c r="P680" s="61"/>
      <c r="Q680" s="4"/>
      <c r="R680" s="4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3:34" ht="12.5" x14ac:dyDescent="0.25">
      <c r="C681" s="3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61"/>
      <c r="P681" s="61"/>
      <c r="Q681" s="4"/>
      <c r="R681" s="4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3:34" ht="12.5" x14ac:dyDescent="0.25">
      <c r="C682" s="3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61"/>
      <c r="P682" s="61"/>
      <c r="Q682" s="4"/>
      <c r="R682" s="4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3:34" ht="12.5" x14ac:dyDescent="0.25">
      <c r="C683" s="3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61"/>
      <c r="P683" s="61"/>
      <c r="Q683" s="4"/>
      <c r="R683" s="4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3:34" ht="12.5" x14ac:dyDescent="0.25">
      <c r="C684" s="3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61"/>
      <c r="P684" s="61"/>
      <c r="Q684" s="4"/>
      <c r="R684" s="4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3:34" ht="12.5" x14ac:dyDescent="0.25">
      <c r="C685" s="3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61"/>
      <c r="P685" s="61"/>
      <c r="Q685" s="4"/>
      <c r="R685" s="4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3:34" ht="12.5" x14ac:dyDescent="0.25">
      <c r="C686" s="3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61"/>
      <c r="P686" s="61"/>
      <c r="Q686" s="4"/>
      <c r="R686" s="4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3:34" ht="12.5" x14ac:dyDescent="0.25">
      <c r="C687" s="3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61"/>
      <c r="P687" s="61"/>
      <c r="Q687" s="4"/>
      <c r="R687" s="4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3:34" ht="12.5" x14ac:dyDescent="0.25">
      <c r="C688" s="3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61"/>
      <c r="P688" s="61"/>
      <c r="Q688" s="4"/>
      <c r="R688" s="4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3:34" ht="12.5" x14ac:dyDescent="0.25">
      <c r="C689" s="3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61"/>
      <c r="P689" s="61"/>
      <c r="Q689" s="4"/>
      <c r="R689" s="4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3:34" ht="12.5" x14ac:dyDescent="0.25">
      <c r="C690" s="3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61"/>
      <c r="P690" s="61"/>
      <c r="Q690" s="4"/>
      <c r="R690" s="4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3:34" ht="12.5" x14ac:dyDescent="0.25">
      <c r="C691" s="3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61"/>
      <c r="P691" s="61"/>
      <c r="Q691" s="4"/>
      <c r="R691" s="4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3:34" ht="12.5" x14ac:dyDescent="0.25">
      <c r="C692" s="3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61"/>
      <c r="P692" s="61"/>
      <c r="Q692" s="4"/>
      <c r="R692" s="4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3:34" ht="12.5" x14ac:dyDescent="0.25">
      <c r="C693" s="3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61"/>
      <c r="P693" s="61"/>
      <c r="Q693" s="4"/>
      <c r="R693" s="4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3:34" ht="12.5" x14ac:dyDescent="0.25">
      <c r="C694" s="3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61"/>
      <c r="P694" s="61"/>
      <c r="Q694" s="4"/>
      <c r="R694" s="4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3:34" ht="12.5" x14ac:dyDescent="0.25">
      <c r="C695" s="3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61"/>
      <c r="P695" s="61"/>
      <c r="Q695" s="4"/>
      <c r="R695" s="4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3:34" ht="12.5" x14ac:dyDescent="0.25">
      <c r="C696" s="3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61"/>
      <c r="P696" s="61"/>
      <c r="Q696" s="4"/>
      <c r="R696" s="4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3:34" ht="12.5" x14ac:dyDescent="0.25">
      <c r="C697" s="3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61"/>
      <c r="P697" s="61"/>
      <c r="Q697" s="4"/>
      <c r="R697" s="4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3:34" ht="12.5" x14ac:dyDescent="0.25">
      <c r="C698" s="3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61"/>
      <c r="P698" s="61"/>
      <c r="Q698" s="4"/>
      <c r="R698" s="4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3:34" ht="12.5" x14ac:dyDescent="0.25">
      <c r="C699" s="3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61"/>
      <c r="P699" s="61"/>
      <c r="Q699" s="4"/>
      <c r="R699" s="4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3:34" ht="12.5" x14ac:dyDescent="0.25">
      <c r="C700" s="3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61"/>
      <c r="P700" s="61"/>
      <c r="Q700" s="4"/>
      <c r="R700" s="4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3:34" ht="12.5" x14ac:dyDescent="0.25">
      <c r="C701" s="3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61"/>
      <c r="P701" s="61"/>
      <c r="Q701" s="4"/>
      <c r="R701" s="4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3:34" ht="12.5" x14ac:dyDescent="0.25">
      <c r="C702" s="3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61"/>
      <c r="P702" s="61"/>
      <c r="Q702" s="4"/>
      <c r="R702" s="4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3:34" ht="12.5" x14ac:dyDescent="0.25">
      <c r="C703" s="3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61"/>
      <c r="P703" s="61"/>
      <c r="Q703" s="4"/>
      <c r="R703" s="4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3:34" ht="12.5" x14ac:dyDescent="0.25">
      <c r="C704" s="3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61"/>
      <c r="P704" s="61"/>
      <c r="Q704" s="4"/>
      <c r="R704" s="4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3:34" ht="12.5" x14ac:dyDescent="0.25">
      <c r="C705" s="3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61"/>
      <c r="P705" s="61"/>
      <c r="Q705" s="4"/>
      <c r="R705" s="4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3:34" ht="12.5" x14ac:dyDescent="0.25">
      <c r="C706" s="3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61"/>
      <c r="P706" s="61"/>
      <c r="Q706" s="4"/>
      <c r="R706" s="4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3:34" ht="12.5" x14ac:dyDescent="0.25">
      <c r="C707" s="3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61"/>
      <c r="P707" s="61"/>
      <c r="Q707" s="4"/>
      <c r="R707" s="4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3:34" ht="12.5" x14ac:dyDescent="0.25">
      <c r="C708" s="3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61"/>
      <c r="P708" s="61"/>
      <c r="Q708" s="4"/>
      <c r="R708" s="4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3:34" ht="12.5" x14ac:dyDescent="0.25">
      <c r="C709" s="3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61"/>
      <c r="P709" s="61"/>
      <c r="Q709" s="4"/>
      <c r="R709" s="4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3:34" ht="12.5" x14ac:dyDescent="0.25">
      <c r="C710" s="3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61"/>
      <c r="P710" s="61"/>
      <c r="Q710" s="4"/>
      <c r="R710" s="4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3:34" ht="12.5" x14ac:dyDescent="0.25">
      <c r="C711" s="3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61"/>
      <c r="P711" s="61"/>
      <c r="Q711" s="4"/>
      <c r="R711" s="4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3:34" ht="12.5" x14ac:dyDescent="0.25">
      <c r="C712" s="3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61"/>
      <c r="P712" s="61"/>
      <c r="Q712" s="4"/>
      <c r="R712" s="4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3:34" ht="12.5" x14ac:dyDescent="0.25">
      <c r="C713" s="3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61"/>
      <c r="P713" s="61"/>
      <c r="Q713" s="4"/>
      <c r="R713" s="4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3:34" ht="12.5" x14ac:dyDescent="0.25">
      <c r="C714" s="3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61"/>
      <c r="P714" s="61"/>
      <c r="Q714" s="4"/>
      <c r="R714" s="4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3:34" ht="12.5" x14ac:dyDescent="0.25">
      <c r="C715" s="3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61"/>
      <c r="P715" s="61"/>
      <c r="Q715" s="4"/>
      <c r="R715" s="4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3:34" ht="12.5" x14ac:dyDescent="0.25">
      <c r="C716" s="3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61"/>
      <c r="P716" s="61"/>
      <c r="Q716" s="4"/>
      <c r="R716" s="4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3:34" ht="12.5" x14ac:dyDescent="0.25">
      <c r="C717" s="3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61"/>
      <c r="P717" s="61"/>
      <c r="Q717" s="4"/>
      <c r="R717" s="4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3:34" ht="12.5" x14ac:dyDescent="0.25">
      <c r="C718" s="3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61"/>
      <c r="P718" s="61"/>
      <c r="Q718" s="4"/>
      <c r="R718" s="4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3:34" ht="12.5" x14ac:dyDescent="0.25">
      <c r="C719" s="3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61"/>
      <c r="P719" s="61"/>
      <c r="Q719" s="4"/>
      <c r="R719" s="4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3:34" ht="12.5" x14ac:dyDescent="0.25">
      <c r="C720" s="3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61"/>
      <c r="P720" s="61"/>
      <c r="Q720" s="4"/>
      <c r="R720" s="4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3:34" ht="12.5" x14ac:dyDescent="0.25">
      <c r="C721" s="3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61"/>
      <c r="P721" s="61"/>
      <c r="Q721" s="4"/>
      <c r="R721" s="4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3:34" ht="12.5" x14ac:dyDescent="0.25">
      <c r="C722" s="3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61"/>
      <c r="P722" s="61"/>
      <c r="Q722" s="4"/>
      <c r="R722" s="4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3:34" ht="12.5" x14ac:dyDescent="0.25">
      <c r="C723" s="3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61"/>
      <c r="P723" s="61"/>
      <c r="Q723" s="4"/>
      <c r="R723" s="4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3:34" ht="12.5" x14ac:dyDescent="0.25">
      <c r="C724" s="3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61"/>
      <c r="P724" s="61"/>
      <c r="Q724" s="4"/>
      <c r="R724" s="4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3:34" ht="12.5" x14ac:dyDescent="0.25">
      <c r="C725" s="3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61"/>
      <c r="P725" s="61"/>
      <c r="Q725" s="4"/>
      <c r="R725" s="4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3:34" ht="12.5" x14ac:dyDescent="0.25">
      <c r="C726" s="3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61"/>
      <c r="P726" s="61"/>
      <c r="Q726" s="4"/>
      <c r="R726" s="4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3:34" ht="12.5" x14ac:dyDescent="0.25">
      <c r="C727" s="3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61"/>
      <c r="P727" s="61"/>
      <c r="Q727" s="4"/>
      <c r="R727" s="4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3:34" ht="12.5" x14ac:dyDescent="0.25">
      <c r="C728" s="3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61"/>
      <c r="P728" s="61"/>
      <c r="Q728" s="4"/>
      <c r="R728" s="4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3:34" ht="12.5" x14ac:dyDescent="0.25">
      <c r="C729" s="3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61"/>
      <c r="P729" s="61"/>
      <c r="Q729" s="4"/>
      <c r="R729" s="4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3:34" ht="12.5" x14ac:dyDescent="0.25">
      <c r="C730" s="3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61"/>
      <c r="P730" s="61"/>
      <c r="Q730" s="4"/>
      <c r="R730" s="4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3:34" ht="12.5" x14ac:dyDescent="0.25">
      <c r="C731" s="3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61"/>
      <c r="P731" s="61"/>
      <c r="Q731" s="4"/>
      <c r="R731" s="4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3:34" ht="12.5" x14ac:dyDescent="0.25">
      <c r="C732" s="3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61"/>
      <c r="P732" s="61"/>
      <c r="Q732" s="4"/>
      <c r="R732" s="4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3:34" ht="12.5" x14ac:dyDescent="0.25">
      <c r="C733" s="3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61"/>
      <c r="P733" s="61"/>
      <c r="Q733" s="4"/>
      <c r="R733" s="4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3:34" ht="12.5" x14ac:dyDescent="0.25">
      <c r="C734" s="3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61"/>
      <c r="P734" s="61"/>
      <c r="Q734" s="4"/>
      <c r="R734" s="4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3:34" ht="12.5" x14ac:dyDescent="0.25">
      <c r="C735" s="3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61"/>
      <c r="P735" s="61"/>
      <c r="Q735" s="4"/>
      <c r="R735" s="4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3:34" ht="12.5" x14ac:dyDescent="0.25">
      <c r="C736" s="3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61"/>
      <c r="P736" s="61"/>
      <c r="Q736" s="4"/>
      <c r="R736" s="4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3:34" ht="12.5" x14ac:dyDescent="0.25">
      <c r="C737" s="3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61"/>
      <c r="P737" s="61"/>
      <c r="Q737" s="4"/>
      <c r="R737" s="4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3:34" ht="12.5" x14ac:dyDescent="0.25">
      <c r="C738" s="3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61"/>
      <c r="P738" s="61"/>
      <c r="Q738" s="4"/>
      <c r="R738" s="4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3:34" ht="12.5" x14ac:dyDescent="0.25">
      <c r="C739" s="3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61"/>
      <c r="P739" s="61"/>
      <c r="Q739" s="4"/>
      <c r="R739" s="4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3:34" ht="12.5" x14ac:dyDescent="0.25">
      <c r="C740" s="3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61"/>
      <c r="P740" s="61"/>
      <c r="Q740" s="4"/>
      <c r="R740" s="4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3:34" ht="12.5" x14ac:dyDescent="0.25">
      <c r="C741" s="3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61"/>
      <c r="P741" s="61"/>
      <c r="Q741" s="4"/>
      <c r="R741" s="4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3:34" ht="12.5" x14ac:dyDescent="0.25">
      <c r="C742" s="3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61"/>
      <c r="P742" s="61"/>
      <c r="Q742" s="4"/>
      <c r="R742" s="4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3:34" ht="12.5" x14ac:dyDescent="0.25">
      <c r="C743" s="3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61"/>
      <c r="P743" s="61"/>
      <c r="Q743" s="4"/>
      <c r="R743" s="4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3:34" ht="12.5" x14ac:dyDescent="0.25">
      <c r="C744" s="3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61"/>
      <c r="P744" s="61"/>
      <c r="Q744" s="4"/>
      <c r="R744" s="4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3:34" ht="12.5" x14ac:dyDescent="0.25">
      <c r="C745" s="3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61"/>
      <c r="P745" s="61"/>
      <c r="Q745" s="4"/>
      <c r="R745" s="4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3:34" ht="12.5" x14ac:dyDescent="0.25">
      <c r="C746" s="3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61"/>
      <c r="P746" s="61"/>
      <c r="Q746" s="4"/>
      <c r="R746" s="4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3:34" ht="12.5" x14ac:dyDescent="0.25">
      <c r="C747" s="3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61"/>
      <c r="P747" s="61"/>
      <c r="Q747" s="4"/>
      <c r="R747" s="4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3:34" ht="12.5" x14ac:dyDescent="0.25">
      <c r="C748" s="3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61"/>
      <c r="P748" s="61"/>
      <c r="Q748" s="4"/>
      <c r="R748" s="4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3:34" ht="12.5" x14ac:dyDescent="0.25">
      <c r="C749" s="3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61"/>
      <c r="P749" s="61"/>
      <c r="Q749" s="4"/>
      <c r="R749" s="4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3:34" ht="12.5" x14ac:dyDescent="0.25">
      <c r="C750" s="3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61"/>
      <c r="P750" s="61"/>
      <c r="Q750" s="4"/>
      <c r="R750" s="4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3:34" ht="12.5" x14ac:dyDescent="0.25">
      <c r="C751" s="3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61"/>
      <c r="P751" s="61"/>
      <c r="Q751" s="4"/>
      <c r="R751" s="4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3:34" ht="12.5" x14ac:dyDescent="0.25">
      <c r="C752" s="3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61"/>
      <c r="P752" s="61"/>
      <c r="Q752" s="4"/>
      <c r="R752" s="4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3:34" ht="12.5" x14ac:dyDescent="0.25">
      <c r="C753" s="3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61"/>
      <c r="P753" s="61"/>
      <c r="Q753" s="4"/>
      <c r="R753" s="4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3:34" ht="12.5" x14ac:dyDescent="0.25">
      <c r="C754" s="3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61"/>
      <c r="P754" s="61"/>
      <c r="Q754" s="4"/>
      <c r="R754" s="4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3:34" ht="12.5" x14ac:dyDescent="0.25">
      <c r="C755" s="3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61"/>
      <c r="P755" s="61"/>
      <c r="Q755" s="4"/>
      <c r="R755" s="4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3:34" ht="12.5" x14ac:dyDescent="0.25">
      <c r="C756" s="3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61"/>
      <c r="P756" s="61"/>
      <c r="Q756" s="4"/>
      <c r="R756" s="4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3:34" ht="12.5" x14ac:dyDescent="0.25">
      <c r="C757" s="3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61"/>
      <c r="P757" s="61"/>
      <c r="Q757" s="4"/>
      <c r="R757" s="4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3:34" ht="12.5" x14ac:dyDescent="0.25">
      <c r="C758" s="3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61"/>
      <c r="P758" s="61"/>
      <c r="Q758" s="4"/>
      <c r="R758" s="4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3:34" ht="12.5" x14ac:dyDescent="0.25">
      <c r="C759" s="3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61"/>
      <c r="P759" s="61"/>
      <c r="Q759" s="4"/>
      <c r="R759" s="4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3:34" ht="12.5" x14ac:dyDescent="0.25">
      <c r="C760" s="3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61"/>
      <c r="P760" s="61"/>
      <c r="Q760" s="4"/>
      <c r="R760" s="4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3:34" ht="12.5" x14ac:dyDescent="0.25">
      <c r="C761" s="3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61"/>
      <c r="P761" s="61"/>
      <c r="Q761" s="4"/>
      <c r="R761" s="4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3:34" ht="12.5" x14ac:dyDescent="0.25">
      <c r="C762" s="3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61"/>
      <c r="P762" s="61"/>
      <c r="Q762" s="4"/>
      <c r="R762" s="4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3:34" ht="12.5" x14ac:dyDescent="0.25">
      <c r="C763" s="3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61"/>
      <c r="P763" s="61"/>
      <c r="Q763" s="4"/>
      <c r="R763" s="4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3:34" ht="12.5" x14ac:dyDescent="0.25">
      <c r="C764" s="3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61"/>
      <c r="P764" s="61"/>
      <c r="Q764" s="4"/>
      <c r="R764" s="4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3:34" ht="12.5" x14ac:dyDescent="0.25">
      <c r="C765" s="3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61"/>
      <c r="P765" s="61"/>
      <c r="Q765" s="4"/>
      <c r="R765" s="4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3:34" ht="12.5" x14ac:dyDescent="0.25">
      <c r="C766" s="3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61"/>
      <c r="P766" s="61"/>
      <c r="Q766" s="4"/>
      <c r="R766" s="4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3:34" ht="12.5" x14ac:dyDescent="0.25">
      <c r="C767" s="3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61"/>
      <c r="P767" s="61"/>
      <c r="Q767" s="4"/>
      <c r="R767" s="4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3:34" ht="12.5" x14ac:dyDescent="0.25">
      <c r="C768" s="3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61"/>
      <c r="P768" s="61"/>
      <c r="Q768" s="4"/>
      <c r="R768" s="4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3:34" ht="12.5" x14ac:dyDescent="0.25">
      <c r="C769" s="3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61"/>
      <c r="P769" s="61"/>
      <c r="Q769" s="4"/>
      <c r="R769" s="4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3:34" ht="12.5" x14ac:dyDescent="0.25">
      <c r="C770" s="3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61"/>
      <c r="P770" s="61"/>
      <c r="Q770" s="4"/>
      <c r="R770" s="4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3:34" ht="12.5" x14ac:dyDescent="0.25">
      <c r="C771" s="3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61"/>
      <c r="P771" s="61"/>
      <c r="Q771" s="4"/>
      <c r="R771" s="4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3:34" ht="12.5" x14ac:dyDescent="0.25">
      <c r="C772" s="3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61"/>
      <c r="P772" s="61"/>
      <c r="Q772" s="4"/>
      <c r="R772" s="4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3:34" ht="12.5" x14ac:dyDescent="0.25">
      <c r="C773" s="3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61"/>
      <c r="P773" s="61"/>
      <c r="Q773" s="4"/>
      <c r="R773" s="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3:34" ht="12.5" x14ac:dyDescent="0.25">
      <c r="C774" s="3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61"/>
      <c r="P774" s="61"/>
      <c r="Q774" s="4"/>
      <c r="R774" s="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3:34" ht="12.5" x14ac:dyDescent="0.25">
      <c r="C775" s="3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61"/>
      <c r="P775" s="61"/>
      <c r="Q775" s="4"/>
      <c r="R775" s="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3:34" ht="12.5" x14ac:dyDescent="0.25">
      <c r="C776" s="3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61"/>
      <c r="P776" s="61"/>
      <c r="Q776" s="4"/>
      <c r="R776" s="4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3:34" ht="12.5" x14ac:dyDescent="0.25">
      <c r="C777" s="3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61"/>
      <c r="P777" s="61"/>
      <c r="Q777" s="4"/>
      <c r="R777" s="4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3:34" ht="12.5" x14ac:dyDescent="0.25">
      <c r="C778" s="3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61"/>
      <c r="P778" s="61"/>
      <c r="Q778" s="4"/>
      <c r="R778" s="4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3:34" ht="12.5" x14ac:dyDescent="0.25">
      <c r="C779" s="3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61"/>
      <c r="P779" s="61"/>
      <c r="Q779" s="4"/>
      <c r="R779" s="4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3:34" ht="12.5" x14ac:dyDescent="0.25">
      <c r="C780" s="3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61"/>
      <c r="P780" s="61"/>
      <c r="Q780" s="4"/>
      <c r="R780" s="4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3:34" ht="12.5" x14ac:dyDescent="0.25">
      <c r="C781" s="3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61"/>
      <c r="P781" s="61"/>
      <c r="Q781" s="4"/>
      <c r="R781" s="4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3:34" ht="12.5" x14ac:dyDescent="0.25">
      <c r="C782" s="3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61"/>
      <c r="P782" s="61"/>
      <c r="Q782" s="4"/>
      <c r="R782" s="4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3:34" ht="12.5" x14ac:dyDescent="0.25">
      <c r="C783" s="3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61"/>
      <c r="P783" s="61"/>
      <c r="Q783" s="4"/>
      <c r="R783" s="4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3:34" ht="12.5" x14ac:dyDescent="0.25">
      <c r="C784" s="3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61"/>
      <c r="P784" s="61"/>
      <c r="Q784" s="4"/>
      <c r="R784" s="4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3:34" ht="12.5" x14ac:dyDescent="0.25">
      <c r="C785" s="3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61"/>
      <c r="P785" s="61"/>
      <c r="Q785" s="4"/>
      <c r="R785" s="4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3:34" ht="12.5" x14ac:dyDescent="0.25">
      <c r="C786" s="3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61"/>
      <c r="P786" s="61"/>
      <c r="Q786" s="4"/>
      <c r="R786" s="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3:34" ht="12.5" x14ac:dyDescent="0.25">
      <c r="C787" s="3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61"/>
      <c r="P787" s="61"/>
      <c r="Q787" s="4"/>
      <c r="R787" s="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3:34" ht="12.5" x14ac:dyDescent="0.25">
      <c r="C788" s="3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61"/>
      <c r="P788" s="61"/>
      <c r="Q788" s="4"/>
      <c r="R788" s="4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3:34" ht="12.5" x14ac:dyDescent="0.25">
      <c r="C789" s="3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61"/>
      <c r="P789" s="61"/>
      <c r="Q789" s="4"/>
      <c r="R789" s="4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3:34" ht="12.5" x14ac:dyDescent="0.25">
      <c r="C790" s="3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61"/>
      <c r="P790" s="61"/>
      <c r="Q790" s="4"/>
      <c r="R790" s="4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3:34" ht="12.5" x14ac:dyDescent="0.25">
      <c r="C791" s="3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61"/>
      <c r="P791" s="61"/>
      <c r="Q791" s="4"/>
      <c r="R791" s="4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3:34" ht="12.5" x14ac:dyDescent="0.25">
      <c r="C792" s="3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61"/>
      <c r="P792" s="61"/>
      <c r="Q792" s="4"/>
      <c r="R792" s="4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3:34" ht="12.5" x14ac:dyDescent="0.25">
      <c r="C793" s="3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61"/>
      <c r="P793" s="61"/>
      <c r="Q793" s="4"/>
      <c r="R793" s="4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3:34" ht="12.5" x14ac:dyDescent="0.25">
      <c r="C794" s="3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61"/>
      <c r="P794" s="61"/>
      <c r="Q794" s="4"/>
      <c r="R794" s="4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3:34" ht="12.5" x14ac:dyDescent="0.25">
      <c r="C795" s="3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61"/>
      <c r="P795" s="61"/>
      <c r="Q795" s="4"/>
      <c r="R795" s="4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3:34" ht="12.5" x14ac:dyDescent="0.25">
      <c r="C796" s="3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61"/>
      <c r="P796" s="61"/>
      <c r="Q796" s="4"/>
      <c r="R796" s="4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3:34" ht="12.5" x14ac:dyDescent="0.25">
      <c r="C797" s="3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61"/>
      <c r="P797" s="61"/>
      <c r="Q797" s="4"/>
      <c r="R797" s="4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3:34" ht="12.5" x14ac:dyDescent="0.25">
      <c r="C798" s="3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61"/>
      <c r="P798" s="61"/>
      <c r="Q798" s="4"/>
      <c r="R798" s="4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3:34" ht="12.5" x14ac:dyDescent="0.25">
      <c r="C799" s="3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61"/>
      <c r="P799" s="61"/>
      <c r="Q799" s="4"/>
      <c r="R799" s="4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3:34" ht="12.5" x14ac:dyDescent="0.25">
      <c r="C800" s="3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61"/>
      <c r="P800" s="61"/>
      <c r="Q800" s="4"/>
      <c r="R800" s="4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3:34" ht="12.5" x14ac:dyDescent="0.25">
      <c r="C801" s="3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61"/>
      <c r="P801" s="61"/>
      <c r="Q801" s="4"/>
      <c r="R801" s="4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3:34" ht="12.5" x14ac:dyDescent="0.25">
      <c r="C802" s="3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61"/>
      <c r="P802" s="61"/>
      <c r="Q802" s="4"/>
      <c r="R802" s="4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3:34" ht="12.5" x14ac:dyDescent="0.25">
      <c r="C803" s="3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61"/>
      <c r="P803" s="61"/>
      <c r="Q803" s="4"/>
      <c r="R803" s="4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3:34" ht="12.5" x14ac:dyDescent="0.25">
      <c r="C804" s="3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61"/>
      <c r="P804" s="61"/>
      <c r="Q804" s="4"/>
      <c r="R804" s="4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3:34" ht="12.5" x14ac:dyDescent="0.25">
      <c r="C805" s="3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61"/>
      <c r="P805" s="61"/>
      <c r="Q805" s="4"/>
      <c r="R805" s="4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3:34" ht="12.5" x14ac:dyDescent="0.25">
      <c r="C806" s="3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61"/>
      <c r="P806" s="61"/>
      <c r="Q806" s="4"/>
      <c r="R806" s="4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3:34" ht="12.5" x14ac:dyDescent="0.25">
      <c r="C807" s="3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61"/>
      <c r="P807" s="61"/>
      <c r="Q807" s="4"/>
      <c r="R807" s="4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3:34" ht="12.5" x14ac:dyDescent="0.25">
      <c r="C808" s="3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61"/>
      <c r="P808" s="61"/>
      <c r="Q808" s="4"/>
      <c r="R808" s="4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3:34" ht="12.5" x14ac:dyDescent="0.25">
      <c r="C809" s="3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61"/>
      <c r="P809" s="61"/>
      <c r="Q809" s="4"/>
      <c r="R809" s="4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3:34" ht="12.5" x14ac:dyDescent="0.25">
      <c r="C810" s="3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61"/>
      <c r="P810" s="61"/>
      <c r="Q810" s="4"/>
      <c r="R810" s="4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3:34" ht="12.5" x14ac:dyDescent="0.25">
      <c r="C811" s="3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61"/>
      <c r="P811" s="61"/>
      <c r="Q811" s="4"/>
      <c r="R811" s="4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3:34" ht="12.5" x14ac:dyDescent="0.25">
      <c r="C812" s="3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61"/>
      <c r="P812" s="61"/>
      <c r="Q812" s="4"/>
      <c r="R812" s="4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3:34" ht="12.5" x14ac:dyDescent="0.25">
      <c r="C813" s="3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61"/>
      <c r="P813" s="61"/>
      <c r="Q813" s="4"/>
      <c r="R813" s="4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3:34" ht="12.5" x14ac:dyDescent="0.25">
      <c r="C814" s="3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61"/>
      <c r="P814" s="61"/>
      <c r="Q814" s="4"/>
      <c r="R814" s="4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3:34" ht="12.5" x14ac:dyDescent="0.25">
      <c r="C815" s="3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61"/>
      <c r="P815" s="61"/>
      <c r="Q815" s="4"/>
      <c r="R815" s="4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3:34" ht="12.5" x14ac:dyDescent="0.25">
      <c r="C816" s="3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61"/>
      <c r="P816" s="61"/>
      <c r="Q816" s="4"/>
      <c r="R816" s="4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3:34" ht="12.5" x14ac:dyDescent="0.25">
      <c r="C817" s="3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61"/>
      <c r="P817" s="61"/>
      <c r="Q817" s="4"/>
      <c r="R817" s="4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3:34" ht="12.5" x14ac:dyDescent="0.25">
      <c r="C818" s="3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61"/>
      <c r="P818" s="61"/>
      <c r="Q818" s="4"/>
      <c r="R818" s="4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3:34" ht="12.5" x14ac:dyDescent="0.25">
      <c r="C819" s="3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61"/>
      <c r="P819" s="61"/>
      <c r="Q819" s="4"/>
      <c r="R819" s="4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3:34" ht="12.5" x14ac:dyDescent="0.25">
      <c r="C820" s="3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61"/>
      <c r="P820" s="61"/>
      <c r="Q820" s="4"/>
      <c r="R820" s="4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3:34" ht="12.5" x14ac:dyDescent="0.25">
      <c r="C821" s="3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61"/>
      <c r="P821" s="61"/>
      <c r="Q821" s="4"/>
      <c r="R821" s="4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3:34" ht="12.5" x14ac:dyDescent="0.25">
      <c r="C822" s="3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61"/>
      <c r="P822" s="61"/>
      <c r="Q822" s="4"/>
      <c r="R822" s="4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3:34" ht="12.5" x14ac:dyDescent="0.25">
      <c r="C823" s="3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61"/>
      <c r="P823" s="61"/>
      <c r="Q823" s="4"/>
      <c r="R823" s="4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3:34" ht="12.5" x14ac:dyDescent="0.25">
      <c r="C824" s="3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61"/>
      <c r="P824" s="61"/>
      <c r="Q824" s="4"/>
      <c r="R824" s="4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3:34" ht="12.5" x14ac:dyDescent="0.25">
      <c r="C825" s="3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61"/>
      <c r="P825" s="61"/>
      <c r="Q825" s="4"/>
      <c r="R825" s="4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3:34" ht="12.5" x14ac:dyDescent="0.25">
      <c r="C826" s="3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61"/>
      <c r="P826" s="61"/>
      <c r="Q826" s="4"/>
      <c r="R826" s="4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3:34" ht="12.5" x14ac:dyDescent="0.25">
      <c r="C827" s="3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61"/>
      <c r="P827" s="61"/>
      <c r="Q827" s="4"/>
      <c r="R827" s="4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3:34" ht="12.5" x14ac:dyDescent="0.25">
      <c r="C828" s="3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61"/>
      <c r="P828" s="61"/>
      <c r="Q828" s="4"/>
      <c r="R828" s="4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3:34" ht="12.5" x14ac:dyDescent="0.25">
      <c r="C829" s="3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61"/>
      <c r="P829" s="61"/>
      <c r="Q829" s="4"/>
      <c r="R829" s="4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3:34" ht="12.5" x14ac:dyDescent="0.25">
      <c r="C830" s="3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61"/>
      <c r="P830" s="61"/>
      <c r="Q830" s="4"/>
      <c r="R830" s="4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3:34" ht="12.5" x14ac:dyDescent="0.25">
      <c r="C831" s="3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61"/>
      <c r="P831" s="61"/>
      <c r="Q831" s="4"/>
      <c r="R831" s="4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3:34" ht="12.5" x14ac:dyDescent="0.25">
      <c r="C832" s="3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61"/>
      <c r="P832" s="61"/>
      <c r="Q832" s="4"/>
      <c r="R832" s="4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3:34" ht="12.5" x14ac:dyDescent="0.25">
      <c r="C833" s="3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61"/>
      <c r="P833" s="61"/>
      <c r="Q833" s="4"/>
      <c r="R833" s="4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3:34" ht="12.5" x14ac:dyDescent="0.25">
      <c r="C834" s="3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61"/>
      <c r="P834" s="61"/>
      <c r="Q834" s="4"/>
      <c r="R834" s="4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3:34" ht="12.5" x14ac:dyDescent="0.25">
      <c r="C835" s="3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61"/>
      <c r="P835" s="61"/>
      <c r="Q835" s="4"/>
      <c r="R835" s="4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3:34" ht="12.5" x14ac:dyDescent="0.25">
      <c r="C836" s="3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61"/>
      <c r="P836" s="61"/>
      <c r="Q836" s="4"/>
      <c r="R836" s="4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3:34" ht="12.5" x14ac:dyDescent="0.25">
      <c r="C837" s="3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61"/>
      <c r="P837" s="61"/>
      <c r="Q837" s="4"/>
      <c r="R837" s="4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3:34" ht="12.5" x14ac:dyDescent="0.25">
      <c r="C838" s="3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61"/>
      <c r="P838" s="61"/>
      <c r="Q838" s="4"/>
      <c r="R838" s="4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3:34" ht="12.5" x14ac:dyDescent="0.25">
      <c r="C839" s="3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61"/>
      <c r="P839" s="61"/>
      <c r="Q839" s="4"/>
      <c r="R839" s="4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3:34" ht="12.5" x14ac:dyDescent="0.25">
      <c r="C840" s="3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61"/>
      <c r="P840" s="61"/>
      <c r="Q840" s="4"/>
      <c r="R840" s="4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3:34" ht="12.5" x14ac:dyDescent="0.25">
      <c r="C841" s="3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61"/>
      <c r="P841" s="61"/>
      <c r="Q841" s="4"/>
      <c r="R841" s="4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3:34" ht="12.5" x14ac:dyDescent="0.25">
      <c r="C842" s="3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61"/>
      <c r="P842" s="61"/>
      <c r="Q842" s="4"/>
      <c r="R842" s="4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3:34" ht="12.5" x14ac:dyDescent="0.25">
      <c r="C843" s="3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61"/>
      <c r="P843" s="61"/>
      <c r="Q843" s="4"/>
      <c r="R843" s="4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3:34" ht="12.5" x14ac:dyDescent="0.25">
      <c r="C844" s="3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61"/>
      <c r="P844" s="61"/>
      <c r="Q844" s="4"/>
      <c r="R844" s="4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3:34" ht="12.5" x14ac:dyDescent="0.25">
      <c r="C845" s="3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61"/>
      <c r="P845" s="61"/>
      <c r="Q845" s="4"/>
      <c r="R845" s="4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3:34" ht="12.5" x14ac:dyDescent="0.25">
      <c r="C846" s="3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61"/>
      <c r="P846" s="61"/>
      <c r="Q846" s="4"/>
      <c r="R846" s="4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3:34" ht="12.5" x14ac:dyDescent="0.25">
      <c r="C847" s="3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61"/>
      <c r="P847" s="61"/>
      <c r="Q847" s="4"/>
      <c r="R847" s="4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3:34" ht="12.5" x14ac:dyDescent="0.25">
      <c r="C848" s="3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61"/>
      <c r="P848" s="61"/>
      <c r="Q848" s="4"/>
      <c r="R848" s="4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3:34" ht="12.5" x14ac:dyDescent="0.25">
      <c r="C849" s="3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61"/>
      <c r="P849" s="61"/>
      <c r="Q849" s="4"/>
      <c r="R849" s="4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3:34" ht="12.5" x14ac:dyDescent="0.25">
      <c r="C850" s="3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61"/>
      <c r="P850" s="61"/>
      <c r="Q850" s="4"/>
      <c r="R850" s="4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3:34" ht="12.5" x14ac:dyDescent="0.25">
      <c r="C851" s="3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61"/>
      <c r="P851" s="61"/>
      <c r="Q851" s="4"/>
      <c r="R851" s="4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3:34" ht="12.5" x14ac:dyDescent="0.25">
      <c r="C852" s="3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61"/>
      <c r="P852" s="61"/>
      <c r="Q852" s="4"/>
      <c r="R852" s="4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3:34" ht="12.5" x14ac:dyDescent="0.25">
      <c r="C853" s="3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61"/>
      <c r="P853" s="61"/>
      <c r="Q853" s="4"/>
      <c r="R853" s="4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3:34" ht="12.5" x14ac:dyDescent="0.25">
      <c r="C854" s="3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61"/>
      <c r="P854" s="61"/>
      <c r="Q854" s="4"/>
      <c r="R854" s="4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3:34" ht="12.5" x14ac:dyDescent="0.25">
      <c r="C855" s="3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61"/>
      <c r="P855" s="61"/>
      <c r="Q855" s="4"/>
      <c r="R855" s="4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3:34" ht="12.5" x14ac:dyDescent="0.25">
      <c r="C856" s="3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61"/>
      <c r="P856" s="61"/>
      <c r="Q856" s="4"/>
      <c r="R856" s="4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3:34" ht="12.5" x14ac:dyDescent="0.25">
      <c r="C857" s="3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61"/>
      <c r="P857" s="61"/>
      <c r="Q857" s="4"/>
      <c r="R857" s="4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3:34" ht="12.5" x14ac:dyDescent="0.25">
      <c r="C858" s="3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61"/>
      <c r="P858" s="61"/>
      <c r="Q858" s="4"/>
      <c r="R858" s="4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3:34" ht="12.5" x14ac:dyDescent="0.25">
      <c r="C859" s="3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61"/>
      <c r="P859" s="61"/>
      <c r="Q859" s="4"/>
      <c r="R859" s="4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3:34" ht="12.5" x14ac:dyDescent="0.25">
      <c r="C860" s="3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61"/>
      <c r="P860" s="61"/>
      <c r="Q860" s="4"/>
      <c r="R860" s="4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3:34" ht="12.5" x14ac:dyDescent="0.25">
      <c r="C861" s="3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61"/>
      <c r="P861" s="61"/>
      <c r="Q861" s="4"/>
      <c r="R861" s="4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3:34" ht="12.5" x14ac:dyDescent="0.25">
      <c r="C862" s="3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61"/>
      <c r="P862" s="61"/>
      <c r="Q862" s="4"/>
      <c r="R862" s="4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3:34" ht="12.5" x14ac:dyDescent="0.25">
      <c r="C863" s="3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61"/>
      <c r="P863" s="61"/>
      <c r="Q863" s="4"/>
      <c r="R863" s="4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3:34" ht="12.5" x14ac:dyDescent="0.25">
      <c r="C864" s="3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61"/>
      <c r="P864" s="61"/>
      <c r="Q864" s="4"/>
      <c r="R864" s="4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3:34" ht="12.5" x14ac:dyDescent="0.25">
      <c r="C865" s="3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61"/>
      <c r="P865" s="61"/>
      <c r="Q865" s="4"/>
      <c r="R865" s="4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3:34" ht="12.5" x14ac:dyDescent="0.25">
      <c r="C866" s="3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61"/>
      <c r="P866" s="61"/>
      <c r="Q866" s="4"/>
      <c r="R866" s="4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3:34" ht="12.5" x14ac:dyDescent="0.25">
      <c r="C867" s="3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61"/>
      <c r="P867" s="61"/>
      <c r="Q867" s="4"/>
      <c r="R867" s="4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3:34" ht="12.5" x14ac:dyDescent="0.25">
      <c r="C868" s="3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61"/>
      <c r="P868" s="61"/>
      <c r="Q868" s="4"/>
      <c r="R868" s="4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3:34" ht="12.5" x14ac:dyDescent="0.25">
      <c r="C869" s="3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61"/>
      <c r="P869" s="61"/>
      <c r="Q869" s="4"/>
      <c r="R869" s="4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3:34" ht="12.5" x14ac:dyDescent="0.25">
      <c r="C870" s="3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61"/>
      <c r="P870" s="61"/>
      <c r="Q870" s="4"/>
      <c r="R870" s="4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3:34" ht="12.5" x14ac:dyDescent="0.25">
      <c r="C871" s="3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61"/>
      <c r="P871" s="61"/>
      <c r="Q871" s="4"/>
      <c r="R871" s="4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3:34" ht="12.5" x14ac:dyDescent="0.25">
      <c r="C872" s="3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61"/>
      <c r="P872" s="61"/>
      <c r="Q872" s="4"/>
      <c r="R872" s="4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3:34" ht="12.5" x14ac:dyDescent="0.25">
      <c r="C873" s="3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61"/>
      <c r="P873" s="61"/>
      <c r="Q873" s="4"/>
      <c r="R873" s="4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3:34" ht="12.5" x14ac:dyDescent="0.25">
      <c r="C874" s="3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61"/>
      <c r="P874" s="61"/>
      <c r="Q874" s="4"/>
      <c r="R874" s="4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3:34" ht="12.5" x14ac:dyDescent="0.25">
      <c r="C875" s="3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61"/>
      <c r="P875" s="61"/>
      <c r="Q875" s="4"/>
      <c r="R875" s="4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3:34" ht="12.5" x14ac:dyDescent="0.25">
      <c r="C876" s="3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61"/>
      <c r="P876" s="61"/>
      <c r="Q876" s="4"/>
      <c r="R876" s="4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3:34" ht="12.5" x14ac:dyDescent="0.25">
      <c r="C877" s="3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61"/>
      <c r="P877" s="61"/>
      <c r="Q877" s="4"/>
      <c r="R877" s="4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3:34" ht="12.5" x14ac:dyDescent="0.25">
      <c r="C878" s="3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61"/>
      <c r="P878" s="61"/>
      <c r="Q878" s="4"/>
      <c r="R878" s="4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3:34" ht="12.5" x14ac:dyDescent="0.25">
      <c r="C879" s="3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61"/>
      <c r="P879" s="61"/>
      <c r="Q879" s="4"/>
      <c r="R879" s="4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3:34" ht="12.5" x14ac:dyDescent="0.25">
      <c r="C880" s="3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61"/>
      <c r="P880" s="61"/>
      <c r="Q880" s="4"/>
      <c r="R880" s="4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3:34" ht="12.5" x14ac:dyDescent="0.25">
      <c r="C881" s="3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61"/>
      <c r="P881" s="61"/>
      <c r="Q881" s="4"/>
      <c r="R881" s="4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3:34" ht="12.5" x14ac:dyDescent="0.25">
      <c r="C882" s="3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61"/>
      <c r="P882" s="61"/>
      <c r="Q882" s="4"/>
      <c r="R882" s="4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3:34" ht="12.5" x14ac:dyDescent="0.25">
      <c r="C883" s="3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61"/>
      <c r="P883" s="61"/>
      <c r="Q883" s="4"/>
      <c r="R883" s="4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3:34" ht="12.5" x14ac:dyDescent="0.25">
      <c r="C884" s="3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61"/>
      <c r="P884" s="61"/>
      <c r="Q884" s="4"/>
      <c r="R884" s="4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3:34" ht="12.5" x14ac:dyDescent="0.25">
      <c r="C885" s="3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61"/>
      <c r="P885" s="61"/>
      <c r="Q885" s="4"/>
      <c r="R885" s="4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3:34" ht="12.5" x14ac:dyDescent="0.25">
      <c r="C886" s="3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61"/>
      <c r="P886" s="61"/>
      <c r="Q886" s="4"/>
      <c r="R886" s="4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3:34" ht="12.5" x14ac:dyDescent="0.25">
      <c r="C887" s="3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61"/>
      <c r="P887" s="61"/>
      <c r="Q887" s="4"/>
      <c r="R887" s="4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3:34" ht="12.5" x14ac:dyDescent="0.25">
      <c r="C888" s="3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61"/>
      <c r="P888" s="61"/>
      <c r="Q888" s="4"/>
      <c r="R888" s="4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3:34" ht="12.5" x14ac:dyDescent="0.25">
      <c r="C889" s="3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61"/>
      <c r="P889" s="61"/>
      <c r="Q889" s="4"/>
      <c r="R889" s="4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3:34" ht="12.5" x14ac:dyDescent="0.25">
      <c r="C890" s="3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61"/>
      <c r="P890" s="61"/>
      <c r="Q890" s="4"/>
      <c r="R890" s="4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3:34" ht="12.5" x14ac:dyDescent="0.25">
      <c r="C891" s="3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61"/>
      <c r="P891" s="61"/>
      <c r="Q891" s="4"/>
      <c r="R891" s="4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3:34" ht="12.5" x14ac:dyDescent="0.25">
      <c r="C892" s="3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61"/>
      <c r="P892" s="61"/>
      <c r="Q892" s="4"/>
      <c r="R892" s="4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3:34" ht="12.5" x14ac:dyDescent="0.25">
      <c r="C893" s="3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61"/>
      <c r="P893" s="61"/>
      <c r="Q893" s="4"/>
      <c r="R893" s="4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3:34" ht="12.5" x14ac:dyDescent="0.25">
      <c r="C894" s="3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61"/>
      <c r="P894" s="61"/>
      <c r="Q894" s="4"/>
      <c r="R894" s="4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3:34" ht="12.5" x14ac:dyDescent="0.25">
      <c r="C895" s="3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61"/>
      <c r="P895" s="61"/>
      <c r="Q895" s="4"/>
      <c r="R895" s="4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3:34" ht="12.5" x14ac:dyDescent="0.25">
      <c r="C896" s="3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61"/>
      <c r="P896" s="61"/>
      <c r="Q896" s="4"/>
      <c r="R896" s="4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3:34" ht="12.5" x14ac:dyDescent="0.25">
      <c r="C897" s="3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61"/>
      <c r="P897" s="61"/>
      <c r="Q897" s="4"/>
      <c r="R897" s="4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3:34" ht="12.5" x14ac:dyDescent="0.25">
      <c r="C898" s="3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61"/>
      <c r="P898" s="61"/>
      <c r="Q898" s="4"/>
      <c r="R898" s="4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3:34" ht="12.5" x14ac:dyDescent="0.25">
      <c r="C899" s="3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61"/>
      <c r="P899" s="61"/>
      <c r="Q899" s="4"/>
      <c r="R899" s="4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3:34" ht="12.5" x14ac:dyDescent="0.25">
      <c r="C900" s="3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61"/>
      <c r="P900" s="61"/>
      <c r="Q900" s="4"/>
      <c r="R900" s="4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3:34" ht="12.5" x14ac:dyDescent="0.25">
      <c r="C901" s="3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61"/>
      <c r="P901" s="61"/>
      <c r="Q901" s="4"/>
      <c r="R901" s="4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3:34" ht="12.5" x14ac:dyDescent="0.25">
      <c r="C902" s="3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61"/>
      <c r="P902" s="61"/>
      <c r="Q902" s="4"/>
      <c r="R902" s="4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3:34" ht="12.5" x14ac:dyDescent="0.25">
      <c r="C903" s="3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61"/>
      <c r="P903" s="61"/>
      <c r="Q903" s="4"/>
      <c r="R903" s="4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3:34" ht="12.5" x14ac:dyDescent="0.25">
      <c r="C904" s="3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61"/>
      <c r="P904" s="61"/>
      <c r="Q904" s="4"/>
      <c r="R904" s="4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3:34" ht="12.5" x14ac:dyDescent="0.25">
      <c r="C905" s="3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61"/>
      <c r="P905" s="61"/>
      <c r="Q905" s="4"/>
      <c r="R905" s="4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3:34" ht="12.5" x14ac:dyDescent="0.25">
      <c r="C906" s="3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61"/>
      <c r="P906" s="61"/>
      <c r="Q906" s="4"/>
      <c r="R906" s="4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3:34" ht="12.5" x14ac:dyDescent="0.25">
      <c r="C907" s="3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61"/>
      <c r="P907" s="61"/>
      <c r="Q907" s="4"/>
      <c r="R907" s="4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3:34" ht="12.5" x14ac:dyDescent="0.25">
      <c r="C908" s="3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61"/>
      <c r="P908" s="61"/>
      <c r="Q908" s="4"/>
      <c r="R908" s="4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3:34" ht="12.5" x14ac:dyDescent="0.25">
      <c r="C909" s="3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61"/>
      <c r="P909" s="61"/>
      <c r="Q909" s="4"/>
      <c r="R909" s="4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3:34" ht="12.5" x14ac:dyDescent="0.25">
      <c r="C910" s="3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61"/>
      <c r="P910" s="61"/>
      <c r="Q910" s="4"/>
      <c r="R910" s="4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3:34" ht="12.5" x14ac:dyDescent="0.25">
      <c r="C911" s="3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61"/>
      <c r="P911" s="61"/>
      <c r="Q911" s="4"/>
      <c r="R911" s="4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3:34" ht="12.5" x14ac:dyDescent="0.25">
      <c r="C912" s="3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61"/>
      <c r="P912" s="61"/>
      <c r="Q912" s="4"/>
      <c r="R912" s="4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3:34" ht="12.5" x14ac:dyDescent="0.25">
      <c r="C913" s="3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61"/>
      <c r="P913" s="61"/>
      <c r="Q913" s="4"/>
      <c r="R913" s="4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3:34" ht="12.5" x14ac:dyDescent="0.25">
      <c r="C914" s="3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61"/>
      <c r="P914" s="61"/>
      <c r="Q914" s="4"/>
      <c r="R914" s="4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3:34" ht="12.5" x14ac:dyDescent="0.25">
      <c r="C915" s="3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61"/>
      <c r="P915" s="61"/>
      <c r="Q915" s="4"/>
      <c r="R915" s="4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3:34" ht="12.5" x14ac:dyDescent="0.25">
      <c r="C916" s="3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61"/>
      <c r="P916" s="61"/>
      <c r="Q916" s="4"/>
      <c r="R916" s="4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3:34" ht="12.5" x14ac:dyDescent="0.25">
      <c r="C917" s="3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61"/>
      <c r="P917" s="61"/>
      <c r="Q917" s="4"/>
      <c r="R917" s="4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3:34" ht="12.5" x14ac:dyDescent="0.25">
      <c r="C918" s="3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61"/>
      <c r="P918" s="61"/>
      <c r="Q918" s="4"/>
      <c r="R918" s="4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3:34" ht="12.5" x14ac:dyDescent="0.25">
      <c r="C919" s="3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61"/>
      <c r="P919" s="61"/>
      <c r="Q919" s="4"/>
      <c r="R919" s="4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3:34" ht="12.5" x14ac:dyDescent="0.25">
      <c r="C920" s="3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61"/>
      <c r="P920" s="61"/>
      <c r="Q920" s="4"/>
      <c r="R920" s="4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3:34" ht="12.5" x14ac:dyDescent="0.25">
      <c r="C921" s="3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61"/>
      <c r="P921" s="61"/>
      <c r="Q921" s="4"/>
      <c r="R921" s="4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3:34" ht="12.5" x14ac:dyDescent="0.25">
      <c r="C922" s="3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61"/>
      <c r="P922" s="61"/>
      <c r="Q922" s="4"/>
      <c r="R922" s="4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3:34" ht="12.5" x14ac:dyDescent="0.25">
      <c r="C923" s="3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61"/>
      <c r="P923" s="61"/>
      <c r="Q923" s="4"/>
      <c r="R923" s="4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3:34" ht="12.5" x14ac:dyDescent="0.25">
      <c r="C924" s="3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61"/>
      <c r="P924" s="61"/>
      <c r="Q924" s="4"/>
      <c r="R924" s="4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3:34" ht="12.5" x14ac:dyDescent="0.25">
      <c r="C925" s="3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61"/>
      <c r="P925" s="61"/>
      <c r="Q925" s="4"/>
      <c r="R925" s="4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3:34" ht="12.5" x14ac:dyDescent="0.25">
      <c r="C926" s="3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61"/>
      <c r="P926" s="61"/>
      <c r="Q926" s="4"/>
      <c r="R926" s="4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3:34" ht="12.5" x14ac:dyDescent="0.25">
      <c r="C927" s="3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61"/>
      <c r="P927" s="61"/>
      <c r="Q927" s="4"/>
      <c r="R927" s="4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3:34" ht="12.5" x14ac:dyDescent="0.25">
      <c r="C928" s="3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61"/>
      <c r="P928" s="61"/>
      <c r="Q928" s="4"/>
      <c r="R928" s="4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3:34" ht="12.5" x14ac:dyDescent="0.25">
      <c r="C929" s="3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61"/>
      <c r="P929" s="61"/>
      <c r="Q929" s="4"/>
      <c r="R929" s="4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3:34" ht="12.5" x14ac:dyDescent="0.25">
      <c r="C930" s="3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61"/>
      <c r="P930" s="61"/>
      <c r="Q930" s="4"/>
      <c r="R930" s="4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3:34" ht="12.5" x14ac:dyDescent="0.25">
      <c r="C931" s="3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61"/>
      <c r="P931" s="61"/>
      <c r="Q931" s="4"/>
      <c r="R931" s="4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3:34" ht="12.5" x14ac:dyDescent="0.25">
      <c r="C932" s="3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61"/>
      <c r="P932" s="61"/>
      <c r="Q932" s="4"/>
      <c r="R932" s="4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3:34" ht="12.5" x14ac:dyDescent="0.25">
      <c r="C933" s="3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61"/>
      <c r="P933" s="61"/>
      <c r="Q933" s="4"/>
      <c r="R933" s="4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3:34" ht="12.5" x14ac:dyDescent="0.25">
      <c r="C934" s="3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61"/>
      <c r="P934" s="61"/>
      <c r="Q934" s="4"/>
      <c r="R934" s="4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3:34" ht="12.5" x14ac:dyDescent="0.25">
      <c r="C935" s="3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61"/>
      <c r="P935" s="61"/>
      <c r="Q935" s="4"/>
      <c r="R935" s="4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3:34" ht="12.5" x14ac:dyDescent="0.25">
      <c r="C936" s="3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61"/>
      <c r="P936" s="61"/>
      <c r="Q936" s="4"/>
      <c r="R936" s="4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3:34" ht="12.5" x14ac:dyDescent="0.25">
      <c r="C937" s="3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61"/>
      <c r="P937" s="61"/>
      <c r="Q937" s="4"/>
      <c r="R937" s="4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3:34" ht="12.5" x14ac:dyDescent="0.25">
      <c r="C938" s="3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61"/>
      <c r="P938" s="61"/>
      <c r="Q938" s="4"/>
      <c r="R938" s="4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3:34" ht="12.5" x14ac:dyDescent="0.25">
      <c r="C939" s="3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61"/>
      <c r="P939" s="61"/>
      <c r="Q939" s="4"/>
      <c r="R939" s="4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3:34" ht="12.5" x14ac:dyDescent="0.25">
      <c r="C940" s="3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61"/>
      <c r="P940" s="61"/>
      <c r="Q940" s="4"/>
      <c r="R940" s="4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3:34" ht="12.5" x14ac:dyDescent="0.25">
      <c r="C941" s="3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61"/>
      <c r="P941" s="61"/>
      <c r="Q941" s="4"/>
      <c r="R941" s="4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3:34" ht="12.5" x14ac:dyDescent="0.25">
      <c r="C942" s="3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61"/>
      <c r="P942" s="61"/>
      <c r="Q942" s="4"/>
      <c r="R942" s="4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3:34" ht="12.5" x14ac:dyDescent="0.25">
      <c r="C943" s="3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61"/>
      <c r="P943" s="61"/>
      <c r="Q943" s="4"/>
      <c r="R943" s="4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3:34" ht="12.5" x14ac:dyDescent="0.25">
      <c r="C944" s="3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61"/>
      <c r="P944" s="61"/>
      <c r="Q944" s="4"/>
      <c r="R944" s="4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3:34" ht="12.5" x14ac:dyDescent="0.25">
      <c r="C945" s="3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61"/>
      <c r="P945" s="61"/>
      <c r="Q945" s="4"/>
      <c r="R945" s="4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3:34" ht="12.5" x14ac:dyDescent="0.25">
      <c r="C946" s="3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61"/>
      <c r="P946" s="61"/>
      <c r="Q946" s="4"/>
      <c r="R946" s="4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3:34" ht="12.5" x14ac:dyDescent="0.25">
      <c r="C947" s="3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61"/>
      <c r="P947" s="61"/>
      <c r="Q947" s="4"/>
      <c r="R947" s="4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3:34" ht="12.5" x14ac:dyDescent="0.25">
      <c r="C948" s="3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61"/>
      <c r="P948" s="61"/>
      <c r="Q948" s="4"/>
      <c r="R948" s="4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3:34" ht="12.5" x14ac:dyDescent="0.25">
      <c r="C949" s="3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61"/>
      <c r="P949" s="61"/>
      <c r="Q949" s="4"/>
      <c r="R949" s="4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3:34" ht="12.5" x14ac:dyDescent="0.25">
      <c r="C950" s="3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61"/>
      <c r="P950" s="61"/>
      <c r="Q950" s="4"/>
      <c r="R950" s="4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3:34" ht="12.5" x14ac:dyDescent="0.25">
      <c r="C951" s="3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61"/>
      <c r="P951" s="61"/>
      <c r="Q951" s="4"/>
      <c r="R951" s="4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3:34" ht="12.5" x14ac:dyDescent="0.25">
      <c r="C952" s="3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61"/>
      <c r="P952" s="61"/>
      <c r="Q952" s="4"/>
      <c r="R952" s="4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3:34" ht="12.5" x14ac:dyDescent="0.25">
      <c r="C953" s="3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61"/>
      <c r="P953" s="61"/>
      <c r="Q953" s="4"/>
      <c r="R953" s="4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3:34" ht="12.5" x14ac:dyDescent="0.25">
      <c r="C954" s="3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61"/>
      <c r="P954" s="61"/>
      <c r="Q954" s="4"/>
      <c r="R954" s="4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3:34" ht="12.5" x14ac:dyDescent="0.25">
      <c r="C955" s="3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61"/>
      <c r="P955" s="61"/>
      <c r="Q955" s="4"/>
      <c r="R955" s="4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3:34" ht="12.5" x14ac:dyDescent="0.25">
      <c r="C956" s="3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61"/>
      <c r="P956" s="61"/>
      <c r="Q956" s="4"/>
      <c r="R956" s="4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3:34" ht="12.5" x14ac:dyDescent="0.25">
      <c r="C957" s="3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61"/>
      <c r="P957" s="61"/>
      <c r="Q957" s="4"/>
      <c r="R957" s="4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3:34" ht="12.5" x14ac:dyDescent="0.25">
      <c r="C958" s="3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61"/>
      <c r="P958" s="61"/>
      <c r="Q958" s="4"/>
      <c r="R958" s="4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3:34" ht="12.5" x14ac:dyDescent="0.25">
      <c r="C959" s="3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61"/>
      <c r="P959" s="61"/>
      <c r="Q959" s="4"/>
      <c r="R959" s="4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3:34" ht="12.5" x14ac:dyDescent="0.25">
      <c r="C960" s="3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61"/>
      <c r="P960" s="61"/>
      <c r="Q960" s="4"/>
      <c r="R960" s="4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3:34" ht="12.5" x14ac:dyDescent="0.25">
      <c r="C961" s="3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61"/>
      <c r="P961" s="61"/>
      <c r="Q961" s="4"/>
      <c r="R961" s="4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3:34" ht="12.5" x14ac:dyDescent="0.25">
      <c r="C962" s="3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61"/>
      <c r="P962" s="61"/>
      <c r="Q962" s="4"/>
      <c r="R962" s="4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3:34" ht="12.5" x14ac:dyDescent="0.25">
      <c r="C963" s="3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61"/>
      <c r="P963" s="61"/>
      <c r="Q963" s="4"/>
      <c r="R963" s="4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3:34" ht="12.5" x14ac:dyDescent="0.25">
      <c r="C964" s="3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61"/>
      <c r="P964" s="61"/>
      <c r="Q964" s="4"/>
      <c r="R964" s="4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3:34" ht="12.5" x14ac:dyDescent="0.25">
      <c r="C965" s="3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61"/>
      <c r="P965" s="61"/>
      <c r="Q965" s="4"/>
      <c r="R965" s="4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3:34" ht="12.5" x14ac:dyDescent="0.25">
      <c r="C966" s="3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61"/>
      <c r="P966" s="61"/>
      <c r="Q966" s="4"/>
      <c r="R966" s="4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3:34" ht="12.5" x14ac:dyDescent="0.25">
      <c r="C967" s="3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61"/>
      <c r="P967" s="61"/>
      <c r="Q967" s="4"/>
      <c r="R967" s="4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3:34" ht="12.5" x14ac:dyDescent="0.25">
      <c r="C968" s="3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61"/>
      <c r="P968" s="61"/>
      <c r="Q968" s="4"/>
      <c r="R968" s="4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3:34" ht="12.5" x14ac:dyDescent="0.25">
      <c r="C969" s="3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61"/>
      <c r="P969" s="61"/>
      <c r="Q969" s="4"/>
      <c r="R969" s="4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3:34" ht="12.5" x14ac:dyDescent="0.25">
      <c r="C970" s="3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61"/>
      <c r="P970" s="61"/>
      <c r="Q970" s="4"/>
      <c r="R970" s="4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3:34" ht="12.5" x14ac:dyDescent="0.25">
      <c r="C971" s="3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61"/>
      <c r="P971" s="61"/>
      <c r="Q971" s="4"/>
      <c r="R971" s="4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3:34" ht="12.5" x14ac:dyDescent="0.25">
      <c r="C972" s="3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61"/>
      <c r="P972" s="61"/>
      <c r="Q972" s="4"/>
      <c r="R972" s="4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3:34" ht="12.5" x14ac:dyDescent="0.25">
      <c r="C973" s="3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61"/>
      <c r="P973" s="61"/>
      <c r="Q973" s="4"/>
      <c r="R973" s="4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3:34" ht="12.5" x14ac:dyDescent="0.25">
      <c r="C974" s="3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61"/>
      <c r="P974" s="61"/>
      <c r="Q974" s="4"/>
      <c r="R974" s="4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3:34" ht="12.5" x14ac:dyDescent="0.25">
      <c r="C975" s="3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61"/>
      <c r="P975" s="61"/>
      <c r="Q975" s="4"/>
      <c r="R975" s="4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3:34" ht="12.5" x14ac:dyDescent="0.25">
      <c r="C976" s="3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61"/>
      <c r="P976" s="61"/>
      <c r="Q976" s="4"/>
      <c r="R976" s="4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3:34" ht="12.5" x14ac:dyDescent="0.25">
      <c r="C977" s="3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61"/>
      <c r="P977" s="61"/>
      <c r="Q977" s="4"/>
      <c r="R977" s="4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3:34" ht="12.5" x14ac:dyDescent="0.25">
      <c r="C978" s="3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61"/>
      <c r="P978" s="61"/>
      <c r="Q978" s="4"/>
      <c r="R978" s="4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3:34" ht="12.5" x14ac:dyDescent="0.25">
      <c r="C979" s="3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61"/>
      <c r="P979" s="61"/>
      <c r="Q979" s="4"/>
      <c r="R979" s="4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3:34" ht="12.5" x14ac:dyDescent="0.25">
      <c r="C980" s="3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61"/>
      <c r="P980" s="61"/>
      <c r="Q980" s="4"/>
      <c r="R980" s="4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3:34" ht="12.5" x14ac:dyDescent="0.25">
      <c r="C981" s="3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61"/>
      <c r="P981" s="61"/>
      <c r="Q981" s="4"/>
      <c r="R981" s="4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3:34" ht="12.5" x14ac:dyDescent="0.25">
      <c r="C982" s="3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61"/>
      <c r="P982" s="61"/>
      <c r="Q982" s="4"/>
      <c r="R982" s="4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3:34" ht="12.5" x14ac:dyDescent="0.25">
      <c r="C983" s="3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61"/>
      <c r="P983" s="61"/>
      <c r="Q983" s="4"/>
      <c r="R983" s="4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3:34" ht="12.5" x14ac:dyDescent="0.25">
      <c r="C984" s="3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61"/>
      <c r="P984" s="61"/>
      <c r="Q984" s="4"/>
      <c r="R984" s="4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3:34" ht="12.5" x14ac:dyDescent="0.25">
      <c r="C985" s="3"/>
      <c r="D985" s="4"/>
      <c r="E985" s="4"/>
      <c r="F985" s="4"/>
      <c r="G985" s="3"/>
      <c r="H985" s="3"/>
      <c r="I985" s="3"/>
      <c r="J985" s="3"/>
      <c r="K985" s="3"/>
      <c r="L985" s="3"/>
      <c r="M985" s="3"/>
      <c r="N985" s="3"/>
      <c r="O985" s="61"/>
      <c r="P985" s="61"/>
      <c r="Q985" s="4"/>
      <c r="R985" s="4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3:34" ht="12.5" x14ac:dyDescent="0.25">
      <c r="C986" s="3"/>
      <c r="D986" s="4"/>
      <c r="E986" s="4"/>
      <c r="F986" s="4"/>
      <c r="G986" s="3"/>
      <c r="H986" s="3"/>
      <c r="I986" s="3"/>
      <c r="J986" s="3"/>
      <c r="K986" s="3"/>
      <c r="L986" s="3"/>
      <c r="M986" s="3"/>
      <c r="N986" s="3"/>
      <c r="O986" s="61"/>
      <c r="P986" s="61"/>
      <c r="Q986" s="4"/>
      <c r="R986" s="4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3:34" ht="12.5" x14ac:dyDescent="0.25">
      <c r="C987" s="3"/>
      <c r="D987" s="4"/>
      <c r="E987" s="4"/>
      <c r="F987" s="4"/>
      <c r="G987" s="3"/>
      <c r="H987" s="3"/>
      <c r="I987" s="3"/>
      <c r="J987" s="3"/>
      <c r="K987" s="3"/>
      <c r="L987" s="3"/>
      <c r="M987" s="3"/>
      <c r="N987" s="3"/>
      <c r="O987" s="61"/>
      <c r="P987" s="61"/>
      <c r="Q987" s="4"/>
      <c r="R987" s="4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3:34" ht="12.5" x14ac:dyDescent="0.25">
      <c r="C988" s="3"/>
      <c r="D988" s="4"/>
      <c r="E988" s="4"/>
      <c r="F988" s="4"/>
      <c r="G988" s="3"/>
      <c r="H988" s="3"/>
      <c r="I988" s="3"/>
      <c r="J988" s="3"/>
      <c r="K988" s="3"/>
      <c r="L988" s="3"/>
      <c r="M988" s="3"/>
      <c r="N988" s="3"/>
      <c r="O988" s="61"/>
      <c r="P988" s="61"/>
      <c r="Q988" s="4"/>
      <c r="R988" s="4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3:34" ht="12.5" x14ac:dyDescent="0.25">
      <c r="C989" s="3"/>
      <c r="D989" s="4"/>
      <c r="E989" s="4"/>
      <c r="F989" s="4"/>
      <c r="G989" s="3"/>
      <c r="H989" s="3"/>
      <c r="I989" s="3"/>
      <c r="J989" s="3"/>
      <c r="K989" s="3"/>
      <c r="L989" s="3"/>
      <c r="M989" s="3"/>
      <c r="N989" s="3"/>
      <c r="O989" s="61"/>
      <c r="P989" s="61"/>
      <c r="Q989" s="4"/>
      <c r="R989" s="4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3:34" ht="12.5" x14ac:dyDescent="0.25">
      <c r="C990" s="3"/>
      <c r="D990" s="4"/>
      <c r="E990" s="4"/>
      <c r="F990" s="4"/>
      <c r="G990" s="3"/>
      <c r="H990" s="3"/>
      <c r="I990" s="3"/>
      <c r="J990" s="3"/>
      <c r="K990" s="3"/>
      <c r="L990" s="3"/>
      <c r="M990" s="3"/>
      <c r="N990" s="3"/>
      <c r="O990" s="61"/>
      <c r="P990" s="61"/>
      <c r="Q990" s="4"/>
      <c r="R990" s="4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3:34" ht="12.5" x14ac:dyDescent="0.25">
      <c r="C991" s="3"/>
      <c r="D991" s="4"/>
      <c r="E991" s="4"/>
      <c r="F991" s="4"/>
      <c r="G991" s="3"/>
      <c r="H991" s="3"/>
      <c r="I991" s="3"/>
      <c r="J991" s="3"/>
      <c r="K991" s="3"/>
      <c r="L991" s="3"/>
      <c r="M991" s="3"/>
      <c r="N991" s="3"/>
      <c r="O991" s="61"/>
      <c r="P991" s="61"/>
      <c r="Q991" s="4"/>
      <c r="R991" s="4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3:34" ht="12.5" x14ac:dyDescent="0.25">
      <c r="C992" s="3"/>
      <c r="D992" s="4"/>
      <c r="E992" s="4"/>
      <c r="F992" s="4"/>
      <c r="G992" s="3"/>
      <c r="H992" s="3"/>
      <c r="I992" s="3"/>
      <c r="J992" s="3"/>
      <c r="K992" s="3"/>
      <c r="L992" s="3"/>
      <c r="M992" s="3"/>
      <c r="N992" s="3"/>
      <c r="O992" s="61"/>
      <c r="P992" s="61"/>
      <c r="Q992" s="4"/>
      <c r="R992" s="4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3:34" ht="12.5" x14ac:dyDescent="0.25">
      <c r="C993" s="3"/>
      <c r="D993" s="4"/>
      <c r="E993" s="4"/>
      <c r="F993" s="4"/>
      <c r="G993" s="3"/>
      <c r="H993" s="3"/>
      <c r="I993" s="3"/>
      <c r="J993" s="3"/>
      <c r="K993" s="3"/>
      <c r="L993" s="3"/>
      <c r="M993" s="3"/>
      <c r="N993" s="3"/>
      <c r="O993" s="61"/>
      <c r="P993" s="61"/>
      <c r="Q993" s="4"/>
      <c r="R993" s="4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3:34" ht="12.5" x14ac:dyDescent="0.25">
      <c r="C994" s="3"/>
      <c r="D994" s="4"/>
      <c r="E994" s="4"/>
      <c r="F994" s="4"/>
      <c r="G994" s="3"/>
      <c r="H994" s="3"/>
      <c r="I994" s="3"/>
      <c r="J994" s="3"/>
      <c r="K994" s="3"/>
      <c r="L994" s="3"/>
      <c r="M994" s="3"/>
      <c r="N994" s="3"/>
      <c r="O994" s="61"/>
      <c r="P994" s="61"/>
      <c r="Q994" s="4"/>
      <c r="R994" s="4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3:34" ht="12.5" x14ac:dyDescent="0.25">
      <c r="C995" s="3"/>
      <c r="D995" s="4"/>
      <c r="E995" s="4"/>
      <c r="F995" s="4"/>
      <c r="G995" s="3"/>
      <c r="H995" s="3"/>
      <c r="I995" s="3"/>
      <c r="J995" s="3"/>
      <c r="K995" s="3"/>
      <c r="L995" s="3"/>
      <c r="M995" s="3"/>
      <c r="N995" s="3"/>
      <c r="O995" s="61"/>
      <c r="P995" s="61"/>
      <c r="Q995" s="4"/>
      <c r="R995" s="4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3:34" ht="12.5" x14ac:dyDescent="0.25">
      <c r="C996" s="3"/>
      <c r="D996" s="4"/>
      <c r="E996" s="4"/>
      <c r="F996" s="4"/>
      <c r="G996" s="3"/>
      <c r="H996" s="3"/>
      <c r="I996" s="3"/>
      <c r="J996" s="3"/>
      <c r="K996" s="3"/>
      <c r="L996" s="3"/>
      <c r="M996" s="3"/>
      <c r="N996" s="3"/>
      <c r="O996" s="61"/>
      <c r="P996" s="61"/>
      <c r="Q996" s="4"/>
      <c r="R996" s="4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3:34" ht="12.5" x14ac:dyDescent="0.25">
      <c r="C997" s="3"/>
      <c r="D997" s="4"/>
      <c r="E997" s="4"/>
      <c r="F997" s="4"/>
      <c r="G997" s="3"/>
      <c r="H997" s="3"/>
      <c r="I997" s="3"/>
      <c r="J997" s="3"/>
      <c r="K997" s="3"/>
      <c r="L997" s="3"/>
      <c r="M997" s="3"/>
      <c r="N997" s="3"/>
      <c r="O997" s="61"/>
      <c r="P997" s="61"/>
      <c r="Q997" s="4"/>
      <c r="R997" s="4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3:34" ht="12.5" x14ac:dyDescent="0.25">
      <c r="C998" s="3"/>
      <c r="D998" s="4"/>
      <c r="E998" s="4"/>
      <c r="F998" s="4"/>
      <c r="G998" s="3"/>
      <c r="H998" s="3"/>
      <c r="I998" s="3"/>
      <c r="J998" s="3"/>
      <c r="K998" s="3"/>
      <c r="L998" s="3"/>
      <c r="M998" s="3"/>
      <c r="N998" s="3"/>
      <c r="O998" s="61"/>
      <c r="P998" s="61"/>
      <c r="Q998" s="4"/>
      <c r="R998" s="4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</sheetData>
  <mergeCells count="1">
    <mergeCell ref="A1:S1"/>
  </mergeCells>
  <hyperlinks>
    <hyperlink ref="S3" r:id="rId1" xr:uid="{00000000-0004-0000-0000-000000000000}"/>
    <hyperlink ref="S9" r:id="rId2" xr:uid="{00000000-0004-0000-0000-000001000000}"/>
    <hyperlink ref="S4" r:id="rId3" xr:uid="{00000000-0004-0000-0000-000002000000}"/>
    <hyperlink ref="S17" r:id="rId4" xr:uid="{00000000-0004-0000-0000-000003000000}"/>
    <hyperlink ref="S21" r:id="rId5" xr:uid="{00000000-0004-0000-0000-000004000000}"/>
    <hyperlink ref="S19" r:id="rId6" xr:uid="{00000000-0004-0000-0000-000005000000}"/>
    <hyperlink ref="S6" r:id="rId7" xr:uid="{00000000-0004-0000-0000-000006000000}"/>
    <hyperlink ref="S10" r:id="rId8" xr:uid="{00000000-0004-0000-0000-000007000000}"/>
    <hyperlink ref="S11" r:id="rId9" xr:uid="{00000000-0004-0000-0000-000008000000}"/>
    <hyperlink ref="S80" r:id="rId10" xr:uid="{00000000-0004-0000-0000-000009000000}"/>
    <hyperlink ref="S5" r:id="rId11" xr:uid="{00000000-0004-0000-0000-00000A000000}"/>
    <hyperlink ref="S7" r:id="rId12" xr:uid="{00000000-0004-0000-0000-00000B000000}"/>
    <hyperlink ref="S32" r:id="rId13" xr:uid="{00000000-0004-0000-0000-00000C000000}"/>
    <hyperlink ref="S15" r:id="rId14" xr:uid="{00000000-0004-0000-0000-00000D000000}"/>
    <hyperlink ref="S16" r:id="rId15" xr:uid="{00000000-0004-0000-0000-00000E000000}"/>
  </hyperlinks>
  <pageMargins left="0.7" right="0.7" top="0.75" bottom="0.75" header="0.3" footer="0.3"/>
  <pageSetup paperSize="9" scale="39" fitToHeight="0" orientation="landscape" horizontalDpi="4294967293" verticalDpi="4294967293" r:id="rId16"/>
  <rowBreaks count="1" manualBreakCount="1">
    <brk id="72" min="1" max="18" man="1"/>
  </rowBreaks>
  <colBreaks count="2" manualBreakCount="2">
    <brk id="9" max="71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5" sqref="D5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 Data</vt:lpstr>
      <vt:lpstr>ورقة1</vt:lpstr>
      <vt:lpstr>'Employees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MeDo</cp:lastModifiedBy>
  <cp:lastPrinted>2018-05-02T12:30:33Z</cp:lastPrinted>
  <dcterms:created xsi:type="dcterms:W3CDTF">2018-05-02T12:08:07Z</dcterms:created>
  <dcterms:modified xsi:type="dcterms:W3CDTF">2018-05-10T08:31:23Z</dcterms:modified>
</cp:coreProperties>
</file>