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selig_2027_torque_z" localSheetId="0">Sheet1!$A$3:$D$104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4" i="1"/>
  <c r="E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4" i="1"/>
  <c r="F4" i="1" l="1"/>
</calcChain>
</file>

<file path=xl/connections.xml><?xml version="1.0" encoding="utf-8"?>
<connections xmlns="http://schemas.openxmlformats.org/spreadsheetml/2006/main">
  <connection id="1" name="selig 2027 torque_z" type="6" refreshedVersion="6" background="1" saveData="1">
    <textPr codePage="437" sourceFile="D:\Andi the Joki\Tubes PSPE\TIM 2 RA\selig 2027 torque_z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<sst xmlns="http://schemas.openxmlformats.org/spreadsheetml/2006/main" count="12" uniqueCount="11">
  <si>
    <t>torque_z</t>
  </si>
  <si>
    <t>flow-time</t>
  </si>
  <si>
    <t>Timestep</t>
  </si>
  <si>
    <t>mechanical power</t>
  </si>
  <si>
    <t>wind power</t>
  </si>
  <si>
    <t>cp</t>
  </si>
  <si>
    <t>diameter turbin</t>
  </si>
  <si>
    <t>m</t>
  </si>
  <si>
    <t>jari-jari turbin</t>
  </si>
  <si>
    <t>kecepatan angin</t>
  </si>
  <si>
    <t>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</si>
</sst>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elig 2027 torque_z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topLeftCell="A16" workbookViewId="0">
      <selection activeCell="H8" sqref="H8"/>
    </sheetView>
  </sheetViews>
  <sheetFormatPr defaultRowHeight="15" x14ac:dyDescent="0.25"/>
  <cols>
    <col min="1" max="1" width="9.28515625" customWidth="1"/>
    <col min="2" max="2" width="10.28515625" customWidth="1"/>
    <col min="3" max="3" width="9.85546875" customWidth="1"/>
    <col min="4" max="4" width="17.42578125" customWidth="1"/>
    <col min="5" max="5" width="11.5703125" bestFit="1" customWidth="1"/>
    <col min="6" max="6" width="10.140625" bestFit="1" customWidth="1"/>
    <col min="7" max="7" width="10.140625" customWidth="1"/>
  </cols>
  <sheetData>
    <row r="1" spans="1:9" ht="30" x14ac:dyDescent="0.25">
      <c r="A1" s="3" t="s">
        <v>6</v>
      </c>
      <c r="B1">
        <v>0.6</v>
      </c>
      <c r="C1" t="s">
        <v>7</v>
      </c>
      <c r="D1" s="3" t="s">
        <v>8</v>
      </c>
      <c r="E1">
        <f>B1/2</f>
        <v>0.3</v>
      </c>
      <c r="F1" t="s">
        <v>7</v>
      </c>
      <c r="G1" s="3" t="s">
        <v>9</v>
      </c>
      <c r="H1">
        <v>2.5</v>
      </c>
      <c r="I1" t="s">
        <v>10</v>
      </c>
    </row>
    <row r="3" spans="1:9" x14ac:dyDescent="0.25">
      <c r="A3" t="s">
        <v>2</v>
      </c>
      <c r="B3" t="s">
        <v>0</v>
      </c>
      <c r="C3" t="s">
        <v>1</v>
      </c>
      <c r="D3" t="s">
        <v>3</v>
      </c>
      <c r="E3" t="s">
        <v>4</v>
      </c>
      <c r="F3" t="s">
        <v>5</v>
      </c>
    </row>
    <row r="4" spans="1:9" x14ac:dyDescent="0.25">
      <c r="A4">
        <v>0</v>
      </c>
      <c r="B4" s="1">
        <v>-2.5243548967072302E-28</v>
      </c>
      <c r="C4">
        <v>0</v>
      </c>
      <c r="D4" s="1">
        <f>B4*5</f>
        <v>-1.2621774483536151E-27</v>
      </c>
      <c r="E4" s="1">
        <f>0.5*1.2*PI()*($E$1^2)*($H$1^3)</f>
        <v>2.6507188014663878</v>
      </c>
      <c r="F4" s="2">
        <f>D4/E4</f>
        <v>-4.7616421917533225E-28</v>
      </c>
    </row>
    <row r="5" spans="1:9" x14ac:dyDescent="0.25">
      <c r="A5">
        <v>1</v>
      </c>
      <c r="B5" s="1">
        <v>9.2069146278716403</v>
      </c>
      <c r="C5">
        <v>0.01</v>
      </c>
      <c r="D5" s="1">
        <f t="shared" ref="D5:D68" si="0">B5*5</f>
        <v>46.034573139358201</v>
      </c>
      <c r="E5" s="1">
        <f t="shared" ref="E5:E68" si="1">0.5*1.2*PI()*($E$1^2)*($H$1^3)</f>
        <v>2.6507188014663878</v>
      </c>
      <c r="F5" s="2">
        <f t="shared" ref="F5:F68" si="2">D5/E5</f>
        <v>17.366826354380443</v>
      </c>
    </row>
    <row r="6" spans="1:9" x14ac:dyDescent="0.25">
      <c r="A6">
        <v>2</v>
      </c>
      <c r="B6" s="1">
        <v>5.5628252234017701</v>
      </c>
      <c r="C6">
        <v>0.02</v>
      </c>
      <c r="D6" s="1">
        <f t="shared" si="0"/>
        <v>27.814126117008851</v>
      </c>
      <c r="E6" s="1">
        <f t="shared" si="1"/>
        <v>2.6507188014663878</v>
      </c>
      <c r="F6" s="2">
        <f t="shared" si="2"/>
        <v>10.493050451682</v>
      </c>
    </row>
    <row r="7" spans="1:9" x14ac:dyDescent="0.25">
      <c r="A7">
        <v>3</v>
      </c>
      <c r="B7" s="1">
        <v>3.9554446529220502</v>
      </c>
      <c r="C7">
        <v>0.03</v>
      </c>
      <c r="D7" s="1">
        <f t="shared" si="0"/>
        <v>19.777223264610249</v>
      </c>
      <c r="E7" s="1">
        <f t="shared" si="1"/>
        <v>2.6507188014663878</v>
      </c>
      <c r="F7" s="2">
        <f t="shared" si="2"/>
        <v>7.4610793320171922</v>
      </c>
    </row>
    <row r="8" spans="1:9" x14ac:dyDescent="0.25">
      <c r="A8">
        <v>4</v>
      </c>
      <c r="B8" s="1">
        <v>1.52489396523697</v>
      </c>
      <c r="C8">
        <v>0.04</v>
      </c>
      <c r="D8" s="1">
        <f t="shared" si="0"/>
        <v>7.6244698261848498</v>
      </c>
      <c r="E8" s="1">
        <f t="shared" si="1"/>
        <v>2.6507188014663878</v>
      </c>
      <c r="F8" s="2">
        <f t="shared" si="2"/>
        <v>2.8763782193595806</v>
      </c>
    </row>
    <row r="9" spans="1:9" x14ac:dyDescent="0.25">
      <c r="A9">
        <v>5</v>
      </c>
      <c r="B9" s="1">
        <v>9.2379301007370296E-2</v>
      </c>
      <c r="C9">
        <v>0.05</v>
      </c>
      <c r="D9" s="1">
        <f t="shared" si="0"/>
        <v>0.46189650503685148</v>
      </c>
      <c r="E9" s="1">
        <f t="shared" si="1"/>
        <v>2.6507188014663878</v>
      </c>
      <c r="F9" s="2">
        <f t="shared" si="2"/>
        <v>0.17425330245566922</v>
      </c>
    </row>
    <row r="10" spans="1:9" x14ac:dyDescent="0.25">
      <c r="A10">
        <v>6</v>
      </c>
      <c r="B10" s="1">
        <v>0.21260882906186401</v>
      </c>
      <c r="C10">
        <v>0.06</v>
      </c>
      <c r="D10" s="1">
        <f t="shared" si="0"/>
        <v>1.06304414530932</v>
      </c>
      <c r="E10" s="1">
        <f t="shared" si="1"/>
        <v>2.6507188014663878</v>
      </c>
      <c r="F10" s="2">
        <f t="shared" si="2"/>
        <v>0.40103995366133893</v>
      </c>
    </row>
    <row r="11" spans="1:9" x14ac:dyDescent="0.25">
      <c r="A11">
        <v>7</v>
      </c>
      <c r="B11" s="1">
        <v>-1.0448582033525899</v>
      </c>
      <c r="C11">
        <v>7.0000000000000007E-2</v>
      </c>
      <c r="D11" s="1">
        <f t="shared" si="0"/>
        <v>-5.2242910167629493</v>
      </c>
      <c r="E11" s="1">
        <f t="shared" si="1"/>
        <v>2.6507188014663878</v>
      </c>
      <c r="F11" s="2">
        <f t="shared" si="2"/>
        <v>-1.9708959750362247</v>
      </c>
    </row>
    <row r="12" spans="1:9" x14ac:dyDescent="0.25">
      <c r="A12">
        <v>8</v>
      </c>
      <c r="B12" s="1">
        <v>-1.25880063798626</v>
      </c>
      <c r="C12">
        <v>0.08</v>
      </c>
      <c r="D12" s="1">
        <f t="shared" si="0"/>
        <v>-6.2940031899313</v>
      </c>
      <c r="E12" s="1">
        <f t="shared" si="1"/>
        <v>2.6507188014663878</v>
      </c>
      <c r="F12" s="2">
        <f t="shared" si="2"/>
        <v>-2.3744514832917898</v>
      </c>
    </row>
    <row r="13" spans="1:9" x14ac:dyDescent="0.25">
      <c r="A13">
        <v>9</v>
      </c>
      <c r="B13" s="1">
        <v>-0.385342295048065</v>
      </c>
      <c r="C13">
        <v>0.09</v>
      </c>
      <c r="D13" s="1">
        <f t="shared" si="0"/>
        <v>-1.9267114752403249</v>
      </c>
      <c r="E13" s="1">
        <f t="shared" si="1"/>
        <v>2.6507188014663878</v>
      </c>
      <c r="F13" s="2">
        <f t="shared" si="2"/>
        <v>-0.72686377528029789</v>
      </c>
    </row>
    <row r="14" spans="1:9" x14ac:dyDescent="0.25">
      <c r="A14">
        <v>10</v>
      </c>
      <c r="B14" s="1">
        <v>0.51956236226284103</v>
      </c>
      <c r="C14">
        <v>0.1</v>
      </c>
      <c r="D14" s="1">
        <f t="shared" si="0"/>
        <v>2.5978118113142052</v>
      </c>
      <c r="E14" s="1">
        <f t="shared" si="1"/>
        <v>2.6507188014663878</v>
      </c>
      <c r="F14" s="2">
        <f t="shared" si="2"/>
        <v>0.98004051198380071</v>
      </c>
    </row>
    <row r="15" spans="1:9" x14ac:dyDescent="0.25">
      <c r="A15">
        <v>11</v>
      </c>
      <c r="B15" s="1">
        <v>1.4792574056688299</v>
      </c>
      <c r="C15">
        <v>0.11</v>
      </c>
      <c r="D15" s="1">
        <f t="shared" si="0"/>
        <v>7.3962870283441493</v>
      </c>
      <c r="E15" s="1">
        <f t="shared" si="1"/>
        <v>2.6507188014663878</v>
      </c>
      <c r="F15" s="2">
        <f t="shared" si="2"/>
        <v>2.7902948529479983</v>
      </c>
    </row>
    <row r="16" spans="1:9" x14ac:dyDescent="0.25">
      <c r="A16">
        <v>12</v>
      </c>
      <c r="B16" s="1">
        <v>2.2755429660391502</v>
      </c>
      <c r="C16">
        <v>0.12</v>
      </c>
      <c r="D16" s="1">
        <f t="shared" si="0"/>
        <v>11.377714830195751</v>
      </c>
      <c r="E16" s="1">
        <f t="shared" si="1"/>
        <v>2.6507188014663878</v>
      </c>
      <c r="F16" s="2">
        <f t="shared" si="2"/>
        <v>4.2923130223777628</v>
      </c>
    </row>
    <row r="17" spans="1:6" x14ac:dyDescent="0.25">
      <c r="A17">
        <v>13</v>
      </c>
      <c r="B17" s="1">
        <v>2.6912615520626999</v>
      </c>
      <c r="C17">
        <v>0.13</v>
      </c>
      <c r="D17" s="1">
        <f t="shared" si="0"/>
        <v>13.4563077603135</v>
      </c>
      <c r="E17" s="1">
        <f t="shared" si="1"/>
        <v>2.6507188014663878</v>
      </c>
      <c r="F17" s="2">
        <f t="shared" si="2"/>
        <v>5.0764750123134217</v>
      </c>
    </row>
    <row r="18" spans="1:6" x14ac:dyDescent="0.25">
      <c r="A18">
        <v>14</v>
      </c>
      <c r="B18" s="1">
        <v>2.8702469379639699</v>
      </c>
      <c r="C18">
        <v>0.14000000000000001</v>
      </c>
      <c r="D18" s="1">
        <f t="shared" si="0"/>
        <v>14.351234689819849</v>
      </c>
      <c r="E18" s="1">
        <f t="shared" si="1"/>
        <v>2.6507188014663878</v>
      </c>
      <c r="F18" s="2">
        <f t="shared" si="2"/>
        <v>5.4140917104751702</v>
      </c>
    </row>
    <row r="19" spans="1:6" x14ac:dyDescent="0.25">
      <c r="A19">
        <v>15</v>
      </c>
      <c r="B19" s="1">
        <v>3.0391328420204</v>
      </c>
      <c r="C19">
        <v>0.15</v>
      </c>
      <c r="D19" s="1">
        <f t="shared" si="0"/>
        <v>15.195664210102001</v>
      </c>
      <c r="E19" s="1">
        <f t="shared" si="1"/>
        <v>2.6507188014663878</v>
      </c>
      <c r="F19" s="2">
        <f t="shared" si="2"/>
        <v>5.732657949872201</v>
      </c>
    </row>
    <row r="20" spans="1:6" x14ac:dyDescent="0.25">
      <c r="A20">
        <v>16</v>
      </c>
      <c r="B20" s="1">
        <v>3.2930856123674102</v>
      </c>
      <c r="C20">
        <v>0.16</v>
      </c>
      <c r="D20" s="1">
        <f t="shared" si="0"/>
        <v>16.465428061837052</v>
      </c>
      <c r="E20" s="1">
        <f t="shared" si="1"/>
        <v>2.6507188014663878</v>
      </c>
      <c r="F20" s="2">
        <f t="shared" si="2"/>
        <v>6.2116841864660683</v>
      </c>
    </row>
    <row r="21" spans="1:6" x14ac:dyDescent="0.25">
      <c r="A21">
        <v>17</v>
      </c>
      <c r="B21" s="1">
        <v>3.58503383071869</v>
      </c>
      <c r="C21">
        <v>0.17</v>
      </c>
      <c r="D21" s="1">
        <f t="shared" si="0"/>
        <v>17.925169153593451</v>
      </c>
      <c r="E21" s="1">
        <f t="shared" si="1"/>
        <v>2.6507188014663878</v>
      </c>
      <c r="F21" s="2">
        <f t="shared" si="2"/>
        <v>6.7623805073843286</v>
      </c>
    </row>
    <row r="22" spans="1:6" x14ac:dyDescent="0.25">
      <c r="A22">
        <v>18</v>
      </c>
      <c r="B22" s="1">
        <v>3.8335391662542899</v>
      </c>
      <c r="C22">
        <v>0.18</v>
      </c>
      <c r="D22" s="1">
        <f t="shared" si="0"/>
        <v>19.167695831271448</v>
      </c>
      <c r="E22" s="1">
        <f t="shared" si="1"/>
        <v>2.6507188014663878</v>
      </c>
      <c r="F22" s="2">
        <f t="shared" si="2"/>
        <v>7.2311313522459661</v>
      </c>
    </row>
    <row r="23" spans="1:6" x14ac:dyDescent="0.25">
      <c r="A23">
        <v>19</v>
      </c>
      <c r="B23" s="1">
        <v>3.98992903542403</v>
      </c>
      <c r="C23">
        <v>0.19</v>
      </c>
      <c r="D23" s="1">
        <f t="shared" si="0"/>
        <v>19.94964517712015</v>
      </c>
      <c r="E23" s="1">
        <f t="shared" si="1"/>
        <v>2.6507188014663878</v>
      </c>
      <c r="F23" s="2">
        <f t="shared" si="2"/>
        <v>7.5261265608724432</v>
      </c>
    </row>
    <row r="24" spans="1:6" x14ac:dyDescent="0.25">
      <c r="A24">
        <v>20</v>
      </c>
      <c r="B24" s="1">
        <v>4.0374415765578799</v>
      </c>
      <c r="C24">
        <v>0.2</v>
      </c>
      <c r="D24" s="1">
        <f t="shared" si="0"/>
        <v>20.187207882789401</v>
      </c>
      <c r="E24" s="1">
        <f t="shared" si="1"/>
        <v>2.6507188014663878</v>
      </c>
      <c r="F24" s="2">
        <f t="shared" si="2"/>
        <v>7.6157485553057382</v>
      </c>
    </row>
    <row r="25" spans="1:6" x14ac:dyDescent="0.25">
      <c r="A25">
        <v>21</v>
      </c>
      <c r="B25" s="1">
        <v>4.0078710458175903</v>
      </c>
      <c r="C25">
        <v>0.21</v>
      </c>
      <c r="D25" s="1">
        <f t="shared" si="0"/>
        <v>20.039355229087953</v>
      </c>
      <c r="E25" s="1">
        <f t="shared" si="1"/>
        <v>2.6507188014663878</v>
      </c>
      <c r="F25" s="2">
        <f t="shared" si="2"/>
        <v>7.5599702307170809</v>
      </c>
    </row>
    <row r="26" spans="1:6" x14ac:dyDescent="0.25">
      <c r="A26">
        <v>22</v>
      </c>
      <c r="B26" s="1">
        <v>3.9283587944688199</v>
      </c>
      <c r="C26">
        <v>0.22</v>
      </c>
      <c r="D26" s="1">
        <f t="shared" si="0"/>
        <v>19.6417939723441</v>
      </c>
      <c r="E26" s="1">
        <f t="shared" si="1"/>
        <v>2.6507188014663878</v>
      </c>
      <c r="F26" s="2">
        <f t="shared" si="2"/>
        <v>7.4099877970753383</v>
      </c>
    </row>
    <row r="27" spans="1:6" x14ac:dyDescent="0.25">
      <c r="A27">
        <v>23</v>
      </c>
      <c r="B27" s="1">
        <v>3.81835478848441</v>
      </c>
      <c r="C27">
        <v>0.23</v>
      </c>
      <c r="D27" s="1">
        <f t="shared" si="0"/>
        <v>19.091773942422051</v>
      </c>
      <c r="E27" s="1">
        <f t="shared" si="1"/>
        <v>2.6507188014663878</v>
      </c>
      <c r="F27" s="2">
        <f t="shared" si="2"/>
        <v>7.2024893518921766</v>
      </c>
    </row>
    <row r="28" spans="1:6" x14ac:dyDescent="0.25">
      <c r="A28">
        <v>24</v>
      </c>
      <c r="B28" s="1">
        <v>3.7009811827080799</v>
      </c>
      <c r="C28">
        <v>0.24</v>
      </c>
      <c r="D28" s="1">
        <f t="shared" si="0"/>
        <v>18.504905913540398</v>
      </c>
      <c r="E28" s="1">
        <f t="shared" si="1"/>
        <v>2.6507188014663878</v>
      </c>
      <c r="F28" s="2">
        <f t="shared" si="2"/>
        <v>6.9810897720661327</v>
      </c>
    </row>
    <row r="29" spans="1:6" x14ac:dyDescent="0.25">
      <c r="A29">
        <v>25</v>
      </c>
      <c r="B29" s="1">
        <v>3.5806490367707799</v>
      </c>
      <c r="C29">
        <v>0.25</v>
      </c>
      <c r="D29" s="1">
        <f t="shared" si="0"/>
        <v>17.903245183853901</v>
      </c>
      <c r="E29" s="1">
        <f t="shared" si="1"/>
        <v>2.6507188014663878</v>
      </c>
      <c r="F29" s="2">
        <f t="shared" si="2"/>
        <v>6.7541095547176706</v>
      </c>
    </row>
    <row r="30" spans="1:6" x14ac:dyDescent="0.25">
      <c r="A30">
        <v>26</v>
      </c>
      <c r="B30" s="1">
        <v>3.4740112978028801</v>
      </c>
      <c r="C30">
        <v>0.26</v>
      </c>
      <c r="D30" s="1">
        <f t="shared" si="0"/>
        <v>17.370056489014402</v>
      </c>
      <c r="E30" s="1">
        <f t="shared" si="1"/>
        <v>2.6507188014663878</v>
      </c>
      <c r="F30" s="2">
        <f t="shared" si="2"/>
        <v>6.5529608343990393</v>
      </c>
    </row>
    <row r="31" spans="1:6" x14ac:dyDescent="0.25">
      <c r="A31">
        <v>27</v>
      </c>
      <c r="B31" s="1">
        <v>3.3919705092738699</v>
      </c>
      <c r="C31">
        <v>0.27</v>
      </c>
      <c r="D31" s="1">
        <f t="shared" si="0"/>
        <v>16.959852546369348</v>
      </c>
      <c r="E31" s="1">
        <f t="shared" si="1"/>
        <v>2.6507188014663878</v>
      </c>
      <c r="F31" s="2">
        <f t="shared" si="2"/>
        <v>6.3982088696043853</v>
      </c>
    </row>
    <row r="32" spans="1:6" x14ac:dyDescent="0.25">
      <c r="A32">
        <v>28</v>
      </c>
      <c r="B32" s="1">
        <v>3.3376146924341601</v>
      </c>
      <c r="C32">
        <v>0.28000000000000003</v>
      </c>
      <c r="D32" s="1">
        <f t="shared" si="0"/>
        <v>16.688073462170799</v>
      </c>
      <c r="E32" s="1">
        <f t="shared" si="1"/>
        <v>2.6507188014663878</v>
      </c>
      <c r="F32" s="2">
        <f t="shared" si="2"/>
        <v>6.2956785355500147</v>
      </c>
    </row>
    <row r="33" spans="1:6" x14ac:dyDescent="0.25">
      <c r="A33">
        <v>29</v>
      </c>
      <c r="B33" s="1">
        <v>3.30267259098258</v>
      </c>
      <c r="C33">
        <v>0.28999999999999998</v>
      </c>
      <c r="D33" s="1">
        <f t="shared" si="0"/>
        <v>16.5133629549129</v>
      </c>
      <c r="E33" s="1">
        <f t="shared" si="1"/>
        <v>2.6507188014663878</v>
      </c>
      <c r="F33" s="2">
        <f t="shared" si="2"/>
        <v>6.229767920225127</v>
      </c>
    </row>
    <row r="34" spans="1:6" x14ac:dyDescent="0.25">
      <c r="A34">
        <v>30</v>
      </c>
      <c r="B34" s="1">
        <v>3.2807687159915901</v>
      </c>
      <c r="C34">
        <v>0.3</v>
      </c>
      <c r="D34" s="1">
        <f t="shared" si="0"/>
        <v>16.40384357995795</v>
      </c>
      <c r="E34" s="1">
        <f t="shared" si="1"/>
        <v>2.6507188014663878</v>
      </c>
      <c r="F34" s="2">
        <f t="shared" si="2"/>
        <v>6.1884510612303654</v>
      </c>
    </row>
    <row r="35" spans="1:6" x14ac:dyDescent="0.25">
      <c r="A35">
        <v>31</v>
      </c>
      <c r="B35" s="1">
        <v>3.2678711963629001</v>
      </c>
      <c r="C35">
        <v>0.31</v>
      </c>
      <c r="D35" s="1">
        <f t="shared" si="0"/>
        <v>16.339355981814499</v>
      </c>
      <c r="E35" s="1">
        <f t="shared" si="1"/>
        <v>2.6507188014663878</v>
      </c>
      <c r="F35" s="2">
        <f t="shared" si="2"/>
        <v>6.1641227174966673</v>
      </c>
    </row>
    <row r="36" spans="1:6" x14ac:dyDescent="0.25">
      <c r="A36">
        <v>32</v>
      </c>
      <c r="B36" s="1">
        <v>3.2620042713459099</v>
      </c>
      <c r="C36">
        <v>0.32</v>
      </c>
      <c r="D36" s="1">
        <f t="shared" si="0"/>
        <v>16.31002135672955</v>
      </c>
      <c r="E36" s="1">
        <f t="shared" si="1"/>
        <v>2.6507188014663878</v>
      </c>
      <c r="F36" s="2">
        <f t="shared" si="2"/>
        <v>6.1530560494409228</v>
      </c>
    </row>
    <row r="37" spans="1:6" x14ac:dyDescent="0.25">
      <c r="A37">
        <v>33</v>
      </c>
      <c r="B37" s="1">
        <v>3.2612988124976998</v>
      </c>
      <c r="C37">
        <v>0.33</v>
      </c>
      <c r="D37" s="1">
        <f t="shared" si="0"/>
        <v>16.3064940624885</v>
      </c>
      <c r="E37" s="1">
        <f t="shared" si="1"/>
        <v>2.6507188014663878</v>
      </c>
      <c r="F37" s="2">
        <f t="shared" si="2"/>
        <v>6.1517253559554055</v>
      </c>
    </row>
    <row r="38" spans="1:6" x14ac:dyDescent="0.25">
      <c r="A38">
        <v>34</v>
      </c>
      <c r="B38" s="1">
        <v>3.2641222617660399</v>
      </c>
      <c r="C38">
        <v>0.34</v>
      </c>
      <c r="D38" s="1">
        <f t="shared" si="0"/>
        <v>16.320611308830198</v>
      </c>
      <c r="E38" s="1">
        <f t="shared" si="1"/>
        <v>2.6507188014663878</v>
      </c>
      <c r="F38" s="2">
        <f t="shared" si="2"/>
        <v>6.1570511741198555</v>
      </c>
    </row>
    <row r="39" spans="1:6" x14ac:dyDescent="0.25">
      <c r="A39">
        <v>35</v>
      </c>
      <c r="B39" s="1">
        <v>3.2691431444742198</v>
      </c>
      <c r="C39">
        <v>0.35</v>
      </c>
      <c r="D39" s="1">
        <f t="shared" si="0"/>
        <v>16.3457157223711</v>
      </c>
      <c r="E39" s="1">
        <f t="shared" si="1"/>
        <v>2.6507188014663878</v>
      </c>
      <c r="F39" s="2">
        <f t="shared" si="2"/>
        <v>6.1665219688065696</v>
      </c>
    </row>
    <row r="40" spans="1:6" x14ac:dyDescent="0.25">
      <c r="A40">
        <v>36</v>
      </c>
      <c r="B40" s="1">
        <v>3.2754310598299199</v>
      </c>
      <c r="C40">
        <v>0.36</v>
      </c>
      <c r="D40" s="1">
        <f t="shared" si="0"/>
        <v>16.377155299149599</v>
      </c>
      <c r="E40" s="1">
        <f t="shared" si="1"/>
        <v>2.6507188014663878</v>
      </c>
      <c r="F40" s="2">
        <f t="shared" si="2"/>
        <v>6.1783827428581617</v>
      </c>
    </row>
    <row r="41" spans="1:6" x14ac:dyDescent="0.25">
      <c r="A41">
        <v>37</v>
      </c>
      <c r="B41" s="1">
        <v>3.2823858272317601</v>
      </c>
      <c r="C41">
        <v>0.37</v>
      </c>
      <c r="D41" s="1">
        <f t="shared" si="0"/>
        <v>16.4119291361588</v>
      </c>
      <c r="E41" s="1">
        <f t="shared" si="1"/>
        <v>2.6507188014663878</v>
      </c>
      <c r="F41" s="2">
        <f t="shared" si="2"/>
        <v>6.1915013871255065</v>
      </c>
    </row>
    <row r="42" spans="1:6" x14ac:dyDescent="0.25">
      <c r="A42">
        <v>38</v>
      </c>
      <c r="B42" s="1">
        <v>3.2897228882593601</v>
      </c>
      <c r="C42">
        <v>0.38</v>
      </c>
      <c r="D42" s="1">
        <f t="shared" si="0"/>
        <v>16.448614441296801</v>
      </c>
      <c r="E42" s="1">
        <f t="shared" si="1"/>
        <v>2.6507188014663878</v>
      </c>
      <c r="F42" s="2">
        <f t="shared" si="2"/>
        <v>6.2053411445217668</v>
      </c>
    </row>
    <row r="43" spans="1:6" x14ac:dyDescent="0.25">
      <c r="A43">
        <v>39</v>
      </c>
      <c r="B43" s="1">
        <v>3.2968964586142602</v>
      </c>
      <c r="C43">
        <v>0.39</v>
      </c>
      <c r="D43" s="1">
        <f t="shared" si="0"/>
        <v>16.484482293071302</v>
      </c>
      <c r="E43" s="1">
        <f t="shared" si="1"/>
        <v>2.6507188014663878</v>
      </c>
      <c r="F43" s="2">
        <f t="shared" si="2"/>
        <v>6.2188725125999875</v>
      </c>
    </row>
    <row r="44" spans="1:6" x14ac:dyDescent="0.25">
      <c r="A44">
        <v>40</v>
      </c>
      <c r="B44" s="1">
        <v>3.3038194871959199</v>
      </c>
      <c r="C44">
        <v>0.4</v>
      </c>
      <c r="D44" s="1">
        <f t="shared" si="0"/>
        <v>16.519097435979599</v>
      </c>
      <c r="E44" s="1">
        <f t="shared" si="1"/>
        <v>2.6507188014663878</v>
      </c>
      <c r="F44" s="2">
        <f t="shared" si="2"/>
        <v>6.2319312885399878</v>
      </c>
    </row>
    <row r="45" spans="1:6" x14ac:dyDescent="0.25">
      <c r="A45">
        <v>41</v>
      </c>
      <c r="B45" s="1">
        <v>3.3105820240108499</v>
      </c>
      <c r="C45">
        <v>0.41</v>
      </c>
      <c r="D45" s="1">
        <f t="shared" si="0"/>
        <v>16.55291012005425</v>
      </c>
      <c r="E45" s="1">
        <f t="shared" si="1"/>
        <v>2.6507188014663878</v>
      </c>
      <c r="F45" s="2">
        <f t="shared" si="2"/>
        <v>6.2446873319407237</v>
      </c>
    </row>
    <row r="46" spans="1:6" x14ac:dyDescent="0.25">
      <c r="A46">
        <v>42</v>
      </c>
      <c r="B46" s="1">
        <v>3.3169660116445199</v>
      </c>
      <c r="C46">
        <v>0.42</v>
      </c>
      <c r="D46" s="1">
        <f t="shared" si="0"/>
        <v>16.5848300582226</v>
      </c>
      <c r="E46" s="1">
        <f t="shared" si="1"/>
        <v>2.6507188014663878</v>
      </c>
      <c r="F46" s="2">
        <f t="shared" si="2"/>
        <v>6.2567293252863365</v>
      </c>
    </row>
    <row r="47" spans="1:6" x14ac:dyDescent="0.25">
      <c r="A47">
        <v>43</v>
      </c>
      <c r="B47" s="1">
        <v>3.3229089489449999</v>
      </c>
      <c r="C47">
        <v>0.43</v>
      </c>
      <c r="D47" s="1">
        <f t="shared" si="0"/>
        <v>16.614544744724999</v>
      </c>
      <c r="E47" s="1">
        <f t="shared" si="1"/>
        <v>2.6507188014663878</v>
      </c>
      <c r="F47" s="2">
        <f t="shared" si="2"/>
        <v>6.2679393738535252</v>
      </c>
    </row>
    <row r="48" spans="1:6" x14ac:dyDescent="0.25">
      <c r="A48">
        <v>44</v>
      </c>
      <c r="B48" s="1">
        <v>3.32840627054469</v>
      </c>
      <c r="C48">
        <v>0.44</v>
      </c>
      <c r="D48" s="1">
        <f t="shared" si="0"/>
        <v>16.64203135272345</v>
      </c>
      <c r="E48" s="1">
        <f t="shared" si="1"/>
        <v>2.6507188014663878</v>
      </c>
      <c r="F48" s="2">
        <f t="shared" si="2"/>
        <v>6.2783088660770101</v>
      </c>
    </row>
    <row r="49" spans="1:6" x14ac:dyDescent="0.25">
      <c r="A49">
        <v>45</v>
      </c>
      <c r="B49" s="1">
        <v>3.3334664690885498</v>
      </c>
      <c r="C49">
        <v>0.45</v>
      </c>
      <c r="D49" s="1">
        <f t="shared" si="0"/>
        <v>16.667332345442748</v>
      </c>
      <c r="E49" s="1">
        <f t="shared" si="1"/>
        <v>2.6507188014663878</v>
      </c>
      <c r="F49" s="2">
        <f t="shared" si="2"/>
        <v>6.2878538214699784</v>
      </c>
    </row>
    <row r="50" spans="1:6" x14ac:dyDescent="0.25">
      <c r="A50">
        <v>46</v>
      </c>
      <c r="B50" s="1">
        <v>3.3381025415860202</v>
      </c>
      <c r="C50">
        <v>0.46</v>
      </c>
      <c r="D50" s="1">
        <f t="shared" si="0"/>
        <v>16.6905127079301</v>
      </c>
      <c r="E50" s="1">
        <f t="shared" si="1"/>
        <v>2.6507188014663878</v>
      </c>
      <c r="F50" s="2">
        <f t="shared" si="2"/>
        <v>6.2965987560418872</v>
      </c>
    </row>
    <row r="51" spans="1:6" x14ac:dyDescent="0.25">
      <c r="A51">
        <v>47</v>
      </c>
      <c r="B51" s="1">
        <v>3.3425043488911701</v>
      </c>
      <c r="C51">
        <v>0.47</v>
      </c>
      <c r="D51" s="1">
        <f t="shared" si="0"/>
        <v>16.712521744455849</v>
      </c>
      <c r="E51" s="1">
        <f t="shared" si="1"/>
        <v>2.6507188014663878</v>
      </c>
      <c r="F51" s="2">
        <f t="shared" si="2"/>
        <v>6.3049018006777695</v>
      </c>
    </row>
    <row r="52" spans="1:6" x14ac:dyDescent="0.25">
      <c r="A52">
        <v>48</v>
      </c>
      <c r="B52" s="1">
        <v>3.3465462084038902</v>
      </c>
      <c r="C52">
        <v>0.48</v>
      </c>
      <c r="D52" s="1">
        <f t="shared" si="0"/>
        <v>16.732731042019452</v>
      </c>
      <c r="E52" s="1">
        <f t="shared" si="1"/>
        <v>2.6507188014663878</v>
      </c>
      <c r="F52" s="2">
        <f t="shared" si="2"/>
        <v>6.3125258827012658</v>
      </c>
    </row>
    <row r="53" spans="1:6" x14ac:dyDescent="0.25">
      <c r="A53">
        <v>49</v>
      </c>
      <c r="B53" s="1">
        <v>3.35026055192606</v>
      </c>
      <c r="C53">
        <v>0.49</v>
      </c>
      <c r="D53" s="1">
        <f t="shared" si="0"/>
        <v>16.751302759630299</v>
      </c>
      <c r="E53" s="1">
        <f t="shared" si="1"/>
        <v>2.6507188014663878</v>
      </c>
      <c r="F53" s="2">
        <f t="shared" si="2"/>
        <v>6.3195321775977948</v>
      </c>
    </row>
    <row r="54" spans="1:6" x14ac:dyDescent="0.25">
      <c r="A54">
        <v>50</v>
      </c>
      <c r="B54" s="1">
        <v>3.3536710722884502</v>
      </c>
      <c r="C54">
        <v>0.5</v>
      </c>
      <c r="D54" s="1">
        <f t="shared" si="0"/>
        <v>16.76835536144225</v>
      </c>
      <c r="E54" s="1">
        <f t="shared" si="1"/>
        <v>2.6507188014663878</v>
      </c>
      <c r="F54" s="2">
        <f t="shared" si="2"/>
        <v>6.3259653766993056</v>
      </c>
    </row>
    <row r="55" spans="1:6" x14ac:dyDescent="0.25">
      <c r="A55">
        <v>51</v>
      </c>
      <c r="B55" s="1">
        <v>3.3567851784132001</v>
      </c>
      <c r="C55">
        <v>0.51</v>
      </c>
      <c r="D55" s="1">
        <f t="shared" si="0"/>
        <v>16.783925892066001</v>
      </c>
      <c r="E55" s="1">
        <f t="shared" si="1"/>
        <v>2.6507188014663878</v>
      </c>
      <c r="F55" s="2">
        <f t="shared" si="2"/>
        <v>6.3318394553134301</v>
      </c>
    </row>
    <row r="56" spans="1:6" x14ac:dyDescent="0.25">
      <c r="A56">
        <v>52</v>
      </c>
      <c r="B56" s="1">
        <v>3.3598490974735902</v>
      </c>
      <c r="C56">
        <v>0.52</v>
      </c>
      <c r="D56" s="1">
        <f t="shared" si="0"/>
        <v>16.799245487367951</v>
      </c>
      <c r="E56" s="1">
        <f t="shared" si="1"/>
        <v>2.6507188014663878</v>
      </c>
      <c r="F56" s="2">
        <f t="shared" si="2"/>
        <v>6.3376188670312912</v>
      </c>
    </row>
    <row r="57" spans="1:6" x14ac:dyDescent="0.25">
      <c r="A57">
        <v>53</v>
      </c>
      <c r="B57" s="1">
        <v>3.3623048474560502</v>
      </c>
      <c r="C57">
        <v>0.53</v>
      </c>
      <c r="D57" s="1">
        <f t="shared" si="0"/>
        <v>16.811524237280253</v>
      </c>
      <c r="E57" s="1">
        <f t="shared" si="1"/>
        <v>2.6507188014663878</v>
      </c>
      <c r="F57" s="2">
        <f t="shared" si="2"/>
        <v>6.3422511010900333</v>
      </c>
    </row>
    <row r="58" spans="1:6" x14ac:dyDescent="0.25">
      <c r="A58">
        <v>54</v>
      </c>
      <c r="B58" s="1">
        <v>3.3645446167800102</v>
      </c>
      <c r="C58">
        <v>0.54</v>
      </c>
      <c r="D58" s="1">
        <f t="shared" si="0"/>
        <v>16.822723083900051</v>
      </c>
      <c r="E58" s="1">
        <f t="shared" si="1"/>
        <v>2.6507188014663878</v>
      </c>
      <c r="F58" s="2">
        <f t="shared" si="2"/>
        <v>6.3464759349779598</v>
      </c>
    </row>
    <row r="59" spans="1:6" x14ac:dyDescent="0.25">
      <c r="A59">
        <v>55</v>
      </c>
      <c r="B59" s="1">
        <v>3.3667424466815201</v>
      </c>
      <c r="C59">
        <v>0.55000000000000004</v>
      </c>
      <c r="D59" s="1">
        <f t="shared" si="0"/>
        <v>16.833712233407599</v>
      </c>
      <c r="E59" s="1">
        <f t="shared" si="1"/>
        <v>2.6507188014663878</v>
      </c>
      <c r="F59" s="2">
        <f t="shared" si="2"/>
        <v>6.3506216593382616</v>
      </c>
    </row>
    <row r="60" spans="1:6" x14ac:dyDescent="0.25">
      <c r="A60">
        <v>56</v>
      </c>
      <c r="B60" s="1">
        <v>3.3688897878789001</v>
      </c>
      <c r="C60">
        <v>0.56000000000000005</v>
      </c>
      <c r="D60" s="1">
        <f t="shared" si="0"/>
        <v>16.8444489393945</v>
      </c>
      <c r="E60" s="1">
        <f t="shared" si="1"/>
        <v>2.6507188014663878</v>
      </c>
      <c r="F60" s="2">
        <f t="shared" si="2"/>
        <v>6.3546721478249921</v>
      </c>
    </row>
    <row r="61" spans="1:6" x14ac:dyDescent="0.25">
      <c r="A61">
        <v>57</v>
      </c>
      <c r="B61" s="1">
        <v>3.3709118915815202</v>
      </c>
      <c r="C61">
        <v>0.56999999999999995</v>
      </c>
      <c r="D61" s="1">
        <f t="shared" si="0"/>
        <v>16.854559457907602</v>
      </c>
      <c r="E61" s="1">
        <f t="shared" si="1"/>
        <v>2.6507188014663878</v>
      </c>
      <c r="F61" s="2">
        <f t="shared" si="2"/>
        <v>6.3584864032290387</v>
      </c>
    </row>
    <row r="62" spans="1:6" x14ac:dyDescent="0.25">
      <c r="A62">
        <v>58</v>
      </c>
      <c r="B62" s="1">
        <v>3.3727441818533199</v>
      </c>
      <c r="C62">
        <v>0.57999999999999996</v>
      </c>
      <c r="D62" s="1">
        <f t="shared" si="0"/>
        <v>16.863720909266601</v>
      </c>
      <c r="E62" s="1">
        <f t="shared" si="1"/>
        <v>2.6507188014663878</v>
      </c>
      <c r="F62" s="2">
        <f t="shared" si="2"/>
        <v>6.3619426172016151</v>
      </c>
    </row>
    <row r="63" spans="1:6" x14ac:dyDescent="0.25">
      <c r="A63">
        <v>59</v>
      </c>
      <c r="B63" s="1">
        <v>3.37437591388617</v>
      </c>
      <c r="C63">
        <v>0.59</v>
      </c>
      <c r="D63" s="1">
        <f t="shared" si="0"/>
        <v>16.871879569430849</v>
      </c>
      <c r="E63" s="1">
        <f t="shared" si="1"/>
        <v>2.6507188014663878</v>
      </c>
      <c r="F63" s="2">
        <f t="shared" si="2"/>
        <v>6.365020522017371</v>
      </c>
    </row>
    <row r="64" spans="1:6" x14ac:dyDescent="0.25">
      <c r="A64">
        <v>60</v>
      </c>
      <c r="B64" s="1">
        <v>3.3758465780392601</v>
      </c>
      <c r="C64">
        <v>0.6</v>
      </c>
      <c r="D64" s="1">
        <f t="shared" si="0"/>
        <v>16.879232890196299</v>
      </c>
      <c r="E64" s="1">
        <f t="shared" si="1"/>
        <v>2.6507188014663878</v>
      </c>
      <c r="F64" s="2">
        <f t="shared" si="2"/>
        <v>6.3677946075829102</v>
      </c>
    </row>
    <row r="65" spans="1:6" x14ac:dyDescent="0.25">
      <c r="A65">
        <v>61</v>
      </c>
      <c r="B65" s="1">
        <v>3.3771984027739701</v>
      </c>
      <c r="C65">
        <v>0.61</v>
      </c>
      <c r="D65" s="1">
        <f t="shared" si="0"/>
        <v>16.885992013869849</v>
      </c>
      <c r="E65" s="1">
        <f t="shared" si="1"/>
        <v>2.6507188014663878</v>
      </c>
      <c r="F65" s="2">
        <f t="shared" si="2"/>
        <v>6.3703445286344422</v>
      </c>
    </row>
    <row r="66" spans="1:6" x14ac:dyDescent="0.25">
      <c r="A66">
        <v>62</v>
      </c>
      <c r="B66" s="1">
        <v>3.3784590908561301</v>
      </c>
      <c r="C66">
        <v>0.62</v>
      </c>
      <c r="D66" s="1">
        <f t="shared" si="0"/>
        <v>16.892295454280649</v>
      </c>
      <c r="E66" s="1">
        <f t="shared" si="1"/>
        <v>2.6507188014663878</v>
      </c>
      <c r="F66" s="2">
        <f t="shared" si="2"/>
        <v>6.3727225403674534</v>
      </c>
    </row>
    <row r="67" spans="1:6" x14ac:dyDescent="0.25">
      <c r="A67">
        <v>63</v>
      </c>
      <c r="B67" s="1">
        <v>3.37964192525759</v>
      </c>
      <c r="C67">
        <v>0.63</v>
      </c>
      <c r="D67" s="1">
        <f t="shared" si="0"/>
        <v>16.898209626287951</v>
      </c>
      <c r="E67" s="1">
        <f t="shared" si="1"/>
        <v>2.6507188014663878</v>
      </c>
      <c r="F67" s="2">
        <f t="shared" si="2"/>
        <v>6.3749536981968049</v>
      </c>
    </row>
    <row r="68" spans="1:6" x14ac:dyDescent="0.25">
      <c r="A68">
        <v>64</v>
      </c>
      <c r="B68" s="1">
        <v>3.3807522327909298</v>
      </c>
      <c r="C68">
        <v>0.64</v>
      </c>
      <c r="D68" s="1">
        <f t="shared" si="0"/>
        <v>16.903761163954648</v>
      </c>
      <c r="E68" s="1">
        <f t="shared" si="1"/>
        <v>2.6507188014663878</v>
      </c>
      <c r="F68" s="2">
        <f t="shared" si="2"/>
        <v>6.3770480499868274</v>
      </c>
    </row>
    <row r="69" spans="1:6" x14ac:dyDescent="0.25">
      <c r="A69">
        <v>65</v>
      </c>
      <c r="B69" s="1">
        <v>3.38179634310809</v>
      </c>
      <c r="C69">
        <v>0.65</v>
      </c>
      <c r="D69" s="1">
        <f t="shared" ref="D69:D104" si="3">B69*5</f>
        <v>16.908981715540449</v>
      </c>
      <c r="E69" s="1">
        <f t="shared" ref="E69:E104" si="4">0.5*1.2*PI()*($E$1^2)*($H$1^3)</f>
        <v>2.6507188014663878</v>
      </c>
      <c r="F69" s="2">
        <f t="shared" ref="F69:F104" si="5">D69/E69</f>
        <v>6.3790175352384928</v>
      </c>
    </row>
    <row r="70" spans="1:6" x14ac:dyDescent="0.25">
      <c r="A70">
        <v>66</v>
      </c>
      <c r="B70" s="1">
        <v>3.3827718575794501</v>
      </c>
      <c r="C70">
        <v>0.66</v>
      </c>
      <c r="D70" s="1">
        <f t="shared" si="3"/>
        <v>16.91385928789725</v>
      </c>
      <c r="E70" s="1">
        <f t="shared" si="4"/>
        <v>2.6507188014663878</v>
      </c>
      <c r="F70" s="2">
        <f t="shared" si="5"/>
        <v>6.3808576294627848</v>
      </c>
    </row>
    <row r="71" spans="1:6" x14ac:dyDescent="0.25">
      <c r="A71">
        <v>67</v>
      </c>
      <c r="B71" s="1">
        <v>3.3836793381389798</v>
      </c>
      <c r="C71">
        <v>0.67</v>
      </c>
      <c r="D71" s="1">
        <f t="shared" si="3"/>
        <v>16.918396690694898</v>
      </c>
      <c r="E71" s="1">
        <f t="shared" si="4"/>
        <v>2.6507188014663878</v>
      </c>
      <c r="F71" s="2">
        <f t="shared" si="5"/>
        <v>6.3825693926249647</v>
      </c>
    </row>
    <row r="72" spans="1:6" x14ac:dyDescent="0.25">
      <c r="A72">
        <v>68</v>
      </c>
      <c r="B72" s="1">
        <v>3.38451935423807</v>
      </c>
      <c r="C72">
        <v>0.68</v>
      </c>
      <c r="D72" s="1">
        <f t="shared" si="3"/>
        <v>16.922596771190349</v>
      </c>
      <c r="E72" s="1">
        <f t="shared" si="4"/>
        <v>2.6507188014663878</v>
      </c>
      <c r="F72" s="2">
        <f t="shared" si="5"/>
        <v>6.3841538988702622</v>
      </c>
    </row>
    <row r="73" spans="1:6" x14ac:dyDescent="0.25">
      <c r="A73">
        <v>69</v>
      </c>
      <c r="B73" s="1">
        <v>3.38529290921633</v>
      </c>
      <c r="C73">
        <v>0.69</v>
      </c>
      <c r="D73" s="1">
        <f t="shared" si="3"/>
        <v>16.92646454608165</v>
      </c>
      <c r="E73" s="1">
        <f t="shared" si="4"/>
        <v>2.6507188014663878</v>
      </c>
      <c r="F73" s="2">
        <f t="shared" si="5"/>
        <v>6.3856130407789253</v>
      </c>
    </row>
    <row r="74" spans="1:6" x14ac:dyDescent="0.25">
      <c r="A74">
        <v>70</v>
      </c>
      <c r="B74" s="1">
        <v>3.3860012685468099</v>
      </c>
      <c r="C74">
        <v>0.7</v>
      </c>
      <c r="D74" s="1">
        <f t="shared" si="3"/>
        <v>16.93000634273405</v>
      </c>
      <c r="E74" s="1">
        <f t="shared" si="4"/>
        <v>2.6507188014663878</v>
      </c>
      <c r="F74" s="2">
        <f t="shared" si="5"/>
        <v>6.38694920538848</v>
      </c>
    </row>
    <row r="75" spans="1:6" x14ac:dyDescent="0.25">
      <c r="A75">
        <v>71</v>
      </c>
      <c r="B75" s="1">
        <v>3.3866505950194998</v>
      </c>
      <c r="C75">
        <v>0.71</v>
      </c>
      <c r="D75" s="1">
        <f t="shared" si="3"/>
        <v>16.933252975097499</v>
      </c>
      <c r="E75" s="1">
        <f t="shared" si="4"/>
        <v>2.6507188014663878</v>
      </c>
      <c r="F75" s="2">
        <f t="shared" si="5"/>
        <v>6.3881740174514015</v>
      </c>
    </row>
    <row r="76" spans="1:6" x14ac:dyDescent="0.25">
      <c r="A76">
        <v>72</v>
      </c>
      <c r="B76" s="1">
        <v>3.3872363122580702</v>
      </c>
      <c r="C76">
        <v>0.72</v>
      </c>
      <c r="D76" s="1">
        <f t="shared" si="3"/>
        <v>16.936181561290351</v>
      </c>
      <c r="E76" s="1">
        <f t="shared" si="4"/>
        <v>2.6507188014663878</v>
      </c>
      <c r="F76" s="2">
        <f t="shared" si="5"/>
        <v>6.3892788446368547</v>
      </c>
    </row>
    <row r="77" spans="1:6" x14ac:dyDescent="0.25">
      <c r="A77">
        <v>73</v>
      </c>
      <c r="B77" s="1">
        <v>3.3877637393438</v>
      </c>
      <c r="C77">
        <v>0.73</v>
      </c>
      <c r="D77" s="1">
        <f t="shared" si="3"/>
        <v>16.938818696719</v>
      </c>
      <c r="E77" s="1">
        <f t="shared" si="4"/>
        <v>2.6507188014663878</v>
      </c>
      <c r="F77" s="2">
        <f t="shared" si="5"/>
        <v>6.3902737202257667</v>
      </c>
    </row>
    <row r="78" spans="1:6" x14ac:dyDescent="0.25">
      <c r="A78">
        <v>74</v>
      </c>
      <c r="B78" s="1">
        <v>3.38823442709672</v>
      </c>
      <c r="C78">
        <v>0.74</v>
      </c>
      <c r="D78" s="1">
        <f t="shared" si="3"/>
        <v>16.941172135483601</v>
      </c>
      <c r="E78" s="1">
        <f t="shared" si="4"/>
        <v>2.6507188014663878</v>
      </c>
      <c r="F78" s="2">
        <f t="shared" si="5"/>
        <v>6.3911615695001975</v>
      </c>
    </row>
    <row r="79" spans="1:6" x14ac:dyDescent="0.25">
      <c r="A79">
        <v>75</v>
      </c>
      <c r="B79" s="1">
        <v>3.3886516785212901</v>
      </c>
      <c r="C79">
        <v>0.75</v>
      </c>
      <c r="D79" s="1">
        <f t="shared" si="3"/>
        <v>16.943258392606452</v>
      </c>
      <c r="E79" s="1">
        <f t="shared" si="4"/>
        <v>2.6507188014663878</v>
      </c>
      <c r="F79" s="2">
        <f t="shared" si="5"/>
        <v>6.3919486228540636</v>
      </c>
    </row>
    <row r="80" spans="1:6" x14ac:dyDescent="0.25">
      <c r="A80">
        <v>76</v>
      </c>
      <c r="B80" s="1">
        <v>3.3890193855106898</v>
      </c>
      <c r="C80">
        <v>0.76</v>
      </c>
      <c r="D80" s="1">
        <f t="shared" si="3"/>
        <v>16.94509692755345</v>
      </c>
      <c r="E80" s="1">
        <f t="shared" si="4"/>
        <v>2.6507188014663878</v>
      </c>
      <c r="F80" s="2">
        <f t="shared" si="5"/>
        <v>6.3926422214907737</v>
      </c>
    </row>
    <row r="81" spans="1:6" x14ac:dyDescent="0.25">
      <c r="A81">
        <v>77</v>
      </c>
      <c r="B81" s="1">
        <v>3.3893416106823802</v>
      </c>
      <c r="C81">
        <v>0.77</v>
      </c>
      <c r="D81" s="1">
        <f t="shared" si="3"/>
        <v>16.9467080534119</v>
      </c>
      <c r="E81" s="1">
        <f t="shared" si="4"/>
        <v>2.6507188014663878</v>
      </c>
      <c r="F81" s="2">
        <f t="shared" si="5"/>
        <v>6.3932500286476692</v>
      </c>
    </row>
    <row r="82" spans="1:6" x14ac:dyDescent="0.25">
      <c r="A82">
        <v>78</v>
      </c>
      <c r="B82" s="1">
        <v>3.3896223662826799</v>
      </c>
      <c r="C82">
        <v>0.78</v>
      </c>
      <c r="D82" s="1">
        <f t="shared" si="3"/>
        <v>16.948111831413399</v>
      </c>
      <c r="E82" s="1">
        <f t="shared" si="4"/>
        <v>2.6507188014663878</v>
      </c>
      <c r="F82" s="2">
        <f t="shared" si="5"/>
        <v>6.3937796125479771</v>
      </c>
    </row>
    <row r="83" spans="1:6" x14ac:dyDescent="0.25">
      <c r="A83">
        <v>79</v>
      </c>
      <c r="B83" s="1">
        <v>3.38986574386993</v>
      </c>
      <c r="C83">
        <v>0.79</v>
      </c>
      <c r="D83" s="1">
        <f t="shared" si="3"/>
        <v>16.949328719349651</v>
      </c>
      <c r="E83" s="1">
        <f t="shared" si="4"/>
        <v>2.6507188014663878</v>
      </c>
      <c r="F83" s="2">
        <f t="shared" si="5"/>
        <v>6.3942386910196651</v>
      </c>
    </row>
    <row r="84" spans="1:6" x14ac:dyDescent="0.25">
      <c r="A84">
        <v>80</v>
      </c>
      <c r="B84" s="1">
        <v>3.3900761310905501</v>
      </c>
      <c r="C84">
        <v>0.8</v>
      </c>
      <c r="D84" s="1">
        <f t="shared" si="3"/>
        <v>16.950380655452751</v>
      </c>
      <c r="E84" s="1">
        <f t="shared" si="4"/>
        <v>2.6507188014663878</v>
      </c>
      <c r="F84" s="2">
        <f t="shared" si="5"/>
        <v>6.3946355403959618</v>
      </c>
    </row>
    <row r="85" spans="1:6" x14ac:dyDescent="0.25">
      <c r="A85">
        <v>81</v>
      </c>
      <c r="B85" s="1">
        <v>3.3902564079879101</v>
      </c>
      <c r="C85">
        <v>0.81</v>
      </c>
      <c r="D85" s="1">
        <f t="shared" si="3"/>
        <v>16.951282039939549</v>
      </c>
      <c r="E85" s="1">
        <f t="shared" si="4"/>
        <v>2.6507188014663878</v>
      </c>
      <c r="F85" s="2">
        <f t="shared" si="5"/>
        <v>6.3949755932473993</v>
      </c>
    </row>
    <row r="86" spans="1:6" x14ac:dyDescent="0.25">
      <c r="A86">
        <v>82</v>
      </c>
      <c r="B86" s="1">
        <v>3.3904100692496901</v>
      </c>
      <c r="C86">
        <v>0.82</v>
      </c>
      <c r="D86" s="1">
        <f t="shared" si="3"/>
        <v>16.952050346248452</v>
      </c>
      <c r="E86" s="1">
        <f t="shared" si="4"/>
        <v>2.6507188014663878</v>
      </c>
      <c r="F86" s="2">
        <f t="shared" si="5"/>
        <v>6.395265441536278</v>
      </c>
    </row>
    <row r="87" spans="1:6" x14ac:dyDescent="0.25">
      <c r="A87">
        <v>83</v>
      </c>
      <c r="B87" s="1">
        <v>3.3905406044630202</v>
      </c>
      <c r="C87">
        <v>0.83</v>
      </c>
      <c r="D87" s="1">
        <f t="shared" si="3"/>
        <v>16.952703022315102</v>
      </c>
      <c r="E87" s="1">
        <f t="shared" si="4"/>
        <v>2.6507188014663878</v>
      </c>
      <c r="F87" s="2">
        <f t="shared" si="5"/>
        <v>6.3955116676038219</v>
      </c>
    </row>
    <row r="88" spans="1:6" x14ac:dyDescent="0.25">
      <c r="A88">
        <v>84</v>
      </c>
      <c r="B88" s="1">
        <v>3.3906504427509598</v>
      </c>
      <c r="C88">
        <v>0.84</v>
      </c>
      <c r="D88" s="1">
        <f t="shared" si="3"/>
        <v>16.953252213754798</v>
      </c>
      <c r="E88" s="1">
        <f t="shared" si="4"/>
        <v>2.6507188014663878</v>
      </c>
      <c r="F88" s="2">
        <f t="shared" si="5"/>
        <v>6.395718853458237</v>
      </c>
    </row>
    <row r="89" spans="1:6" x14ac:dyDescent="0.25">
      <c r="A89">
        <v>85</v>
      </c>
      <c r="B89" s="1">
        <v>3.3907428014337002</v>
      </c>
      <c r="C89">
        <v>0.85</v>
      </c>
      <c r="D89" s="1">
        <f t="shared" si="3"/>
        <v>16.9537140071685</v>
      </c>
      <c r="E89" s="1">
        <f t="shared" si="4"/>
        <v>2.6507188014663878</v>
      </c>
      <c r="F89" s="2">
        <f t="shared" si="5"/>
        <v>6.395893067868851</v>
      </c>
    </row>
    <row r="90" spans="1:6" x14ac:dyDescent="0.25">
      <c r="A90">
        <v>86</v>
      </c>
      <c r="B90" s="1">
        <v>3.39081886056033</v>
      </c>
      <c r="C90">
        <v>0.86</v>
      </c>
      <c r="D90" s="1">
        <f t="shared" si="3"/>
        <v>16.95409430280165</v>
      </c>
      <c r="E90" s="1">
        <f t="shared" si="4"/>
        <v>2.6507188014663878</v>
      </c>
      <c r="F90" s="2">
        <f t="shared" si="5"/>
        <v>6.3960365367396115</v>
      </c>
    </row>
    <row r="91" spans="1:6" x14ac:dyDescent="0.25">
      <c r="A91">
        <v>87</v>
      </c>
      <c r="B91" s="1">
        <v>3.3908817361802202</v>
      </c>
      <c r="C91">
        <v>0.87</v>
      </c>
      <c r="D91" s="1">
        <f t="shared" si="3"/>
        <v>16.9544086809011</v>
      </c>
      <c r="E91" s="1">
        <f t="shared" si="4"/>
        <v>2.6507188014663878</v>
      </c>
      <c r="F91" s="2">
        <f t="shared" si="5"/>
        <v>6.3961551378146391</v>
      </c>
    </row>
    <row r="92" spans="1:6" x14ac:dyDescent="0.25">
      <c r="A92">
        <v>88</v>
      </c>
      <c r="B92" s="1">
        <v>3.3909328809191699</v>
      </c>
      <c r="C92">
        <v>0.88</v>
      </c>
      <c r="D92" s="1">
        <f t="shared" si="3"/>
        <v>16.954664404595849</v>
      </c>
      <c r="E92" s="1">
        <f t="shared" si="4"/>
        <v>2.6507188014663878</v>
      </c>
      <c r="F92" s="2">
        <f t="shared" si="5"/>
        <v>6.3962516111541001</v>
      </c>
    </row>
    <row r="93" spans="1:6" x14ac:dyDescent="0.25">
      <c r="A93">
        <v>89</v>
      </c>
      <c r="B93" s="1">
        <v>3.3909739832090202</v>
      </c>
      <c r="C93">
        <v>0.89</v>
      </c>
      <c r="D93" s="1">
        <f t="shared" si="3"/>
        <v>16.954869916045102</v>
      </c>
      <c r="E93" s="1">
        <f t="shared" si="4"/>
        <v>2.6507188014663878</v>
      </c>
      <c r="F93" s="2">
        <f t="shared" si="5"/>
        <v>6.3963291416145696</v>
      </c>
    </row>
    <row r="94" spans="1:6" x14ac:dyDescent="0.25">
      <c r="A94">
        <v>90</v>
      </c>
      <c r="B94" s="1">
        <v>3.3910067240225001</v>
      </c>
      <c r="C94">
        <v>0.9</v>
      </c>
      <c r="D94" s="1">
        <f t="shared" si="3"/>
        <v>16.955033620112502</v>
      </c>
      <c r="E94" s="1">
        <f t="shared" si="4"/>
        <v>2.6507188014663878</v>
      </c>
      <c r="F94" s="2">
        <f t="shared" si="5"/>
        <v>6.3963908999826433</v>
      </c>
    </row>
    <row r="95" spans="1:6" x14ac:dyDescent="0.25">
      <c r="A95">
        <v>91</v>
      </c>
      <c r="B95" s="1">
        <v>3.3910324410656298</v>
      </c>
      <c r="C95">
        <v>0.91</v>
      </c>
      <c r="D95" s="1">
        <f t="shared" si="3"/>
        <v>16.955162205328151</v>
      </c>
      <c r="E95" s="1">
        <f t="shared" si="4"/>
        <v>2.6507188014663878</v>
      </c>
      <c r="F95" s="2">
        <f t="shared" si="5"/>
        <v>6.3964394095475123</v>
      </c>
    </row>
    <row r="96" spans="1:6" x14ac:dyDescent="0.25">
      <c r="A96">
        <v>92</v>
      </c>
      <c r="B96" s="1">
        <v>3.3910516489549898</v>
      </c>
      <c r="C96">
        <v>0.92</v>
      </c>
      <c r="D96" s="1">
        <f t="shared" si="3"/>
        <v>16.955258244774949</v>
      </c>
      <c r="E96" s="1">
        <f t="shared" si="4"/>
        <v>2.6507188014663878</v>
      </c>
      <c r="F96" s="2">
        <f t="shared" si="5"/>
        <v>6.3964756410205545</v>
      </c>
    </row>
    <row r="97" spans="1:6" x14ac:dyDescent="0.25">
      <c r="A97">
        <v>93</v>
      </c>
      <c r="B97" s="1">
        <v>3.3910661507210298</v>
      </c>
      <c r="C97">
        <v>0.93</v>
      </c>
      <c r="D97" s="1">
        <f t="shared" si="3"/>
        <v>16.95533075360515</v>
      </c>
      <c r="E97" s="1">
        <f t="shared" si="4"/>
        <v>2.6507188014663878</v>
      </c>
      <c r="F97" s="2">
        <f t="shared" si="5"/>
        <v>6.3965029954235035</v>
      </c>
    </row>
    <row r="98" spans="1:6" x14ac:dyDescent="0.25">
      <c r="A98">
        <v>94</v>
      </c>
      <c r="B98" s="1">
        <v>3.39107604764735</v>
      </c>
      <c r="C98">
        <v>0.94</v>
      </c>
      <c r="D98" s="1">
        <f t="shared" si="3"/>
        <v>16.955380238236749</v>
      </c>
      <c r="E98" s="1">
        <f t="shared" si="4"/>
        <v>2.6507188014663878</v>
      </c>
      <c r="F98" s="2">
        <f t="shared" si="5"/>
        <v>6.3965216638056699</v>
      </c>
    </row>
    <row r="99" spans="1:6" x14ac:dyDescent="0.25">
      <c r="A99">
        <v>95</v>
      </c>
      <c r="B99" s="1">
        <v>3.39108187205892</v>
      </c>
      <c r="C99">
        <v>0.95</v>
      </c>
      <c r="D99" s="1">
        <f t="shared" si="3"/>
        <v>16.955409360294599</v>
      </c>
      <c r="E99" s="1">
        <f t="shared" si="4"/>
        <v>2.6507188014663878</v>
      </c>
      <c r="F99" s="2">
        <f t="shared" si="5"/>
        <v>6.3965326502814257</v>
      </c>
    </row>
    <row r="100" spans="1:6" x14ac:dyDescent="0.25">
      <c r="A100">
        <v>96</v>
      </c>
      <c r="B100" s="1">
        <v>3.3910841529852598</v>
      </c>
      <c r="C100">
        <v>0.96</v>
      </c>
      <c r="D100" s="1">
        <f t="shared" si="3"/>
        <v>16.955420764926298</v>
      </c>
      <c r="E100" s="1">
        <f t="shared" si="4"/>
        <v>2.6507188014663878</v>
      </c>
      <c r="F100" s="2">
        <f t="shared" si="5"/>
        <v>6.3965369527490035</v>
      </c>
    </row>
    <row r="101" spans="1:6" x14ac:dyDescent="0.25">
      <c r="A101">
        <v>97</v>
      </c>
      <c r="B101" s="1">
        <v>3.3910865289968002</v>
      </c>
      <c r="C101">
        <v>0.97</v>
      </c>
      <c r="D101" s="1">
        <f t="shared" si="3"/>
        <v>16.955432644984</v>
      </c>
      <c r="E101" s="1">
        <f t="shared" si="4"/>
        <v>2.6507188014663878</v>
      </c>
      <c r="F101" s="2">
        <f t="shared" si="5"/>
        <v>6.3965414345739688</v>
      </c>
    </row>
    <row r="102" spans="1:6" x14ac:dyDescent="0.25">
      <c r="A102">
        <v>98</v>
      </c>
      <c r="B102" s="1">
        <v>3.39108585721638</v>
      </c>
      <c r="C102">
        <v>0.98</v>
      </c>
      <c r="D102" s="1">
        <f t="shared" si="3"/>
        <v>16.955429286081902</v>
      </c>
      <c r="E102" s="1">
        <f t="shared" si="4"/>
        <v>2.6507188014663878</v>
      </c>
      <c r="F102" s="2">
        <f t="shared" si="5"/>
        <v>6.3965401674074567</v>
      </c>
    </row>
    <row r="103" spans="1:6" x14ac:dyDescent="0.25">
      <c r="A103">
        <v>99</v>
      </c>
      <c r="B103" s="1">
        <v>3.3910858075450099</v>
      </c>
      <c r="C103">
        <v>0.99</v>
      </c>
      <c r="D103" s="1">
        <f t="shared" si="3"/>
        <v>16.95542903772505</v>
      </c>
      <c r="E103" s="1">
        <f t="shared" si="4"/>
        <v>2.6507188014663878</v>
      </c>
      <c r="F103" s="2">
        <f t="shared" si="5"/>
        <v>6.3965400737133047</v>
      </c>
    </row>
    <row r="104" spans="1:6" x14ac:dyDescent="0.25">
      <c r="A104">
        <v>100</v>
      </c>
      <c r="B104" s="1">
        <v>3.39108546612947</v>
      </c>
      <c r="C104">
        <v>1</v>
      </c>
      <c r="D104" s="1">
        <f t="shared" si="3"/>
        <v>16.95542733064735</v>
      </c>
      <c r="E104" s="1">
        <f t="shared" si="4"/>
        <v>2.6507188014663878</v>
      </c>
      <c r="F104" s="2">
        <f t="shared" si="5"/>
        <v>6.3965394297077243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Sheet1!selig_2027_torque_z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2024-05-14T06:50:22Z</dcterms:modified>
</cp:coreProperties>
</file>