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IFA\"/>
    </mc:Choice>
  </mc:AlternateContent>
  <xr:revisionPtr revIDLastSave="0" documentId="13_ncr:1_{B79F02BB-195F-4BE5-A2D5-17714A9AD00C}" xr6:coauthVersionLast="32" xr6:coauthVersionMax="32" xr10:uidLastSave="{00000000-0000-0000-0000-000000000000}"/>
  <bookViews>
    <workbookView xWindow="240" yWindow="150" windowWidth="20115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10" i="1" l="1"/>
  <c r="A11" i="1" s="1"/>
  <c r="A12" i="1" s="1"/>
  <c r="A13" i="1" s="1"/>
  <c r="A14" i="1" s="1"/>
  <c r="G9" i="1"/>
  <c r="F9" i="1"/>
  <c r="D12" i="1" l="1"/>
  <c r="F41" i="1"/>
  <c r="D11" i="1" l="1"/>
  <c r="D14" i="1" l="1"/>
  <c r="D13" i="1"/>
  <c r="A15" i="1"/>
  <c r="D15" i="1" s="1"/>
  <c r="D16" i="1" l="1"/>
  <c r="D17" i="1" s="1"/>
  <c r="D19" i="1" s="1"/>
</calcChain>
</file>

<file path=xl/sharedStrings.xml><?xml version="1.0" encoding="utf-8"?>
<sst xmlns="http://schemas.openxmlformats.org/spreadsheetml/2006/main" count="26" uniqueCount="20">
  <si>
    <t xml:space="preserve">KUDUS </t>
  </si>
  <si>
    <t>ANGKATAN 02 2018</t>
  </si>
  <si>
    <t>A1</t>
  </si>
  <si>
    <t>Latif</t>
  </si>
  <si>
    <t>Standar  IP</t>
  </si>
  <si>
    <t>:</t>
  </si>
  <si>
    <t xml:space="preserve">Standar Perhitungan Bonus </t>
  </si>
  <si>
    <t xml:space="preserve">IP yang diperoleh </t>
  </si>
  <si>
    <t xml:space="preserve">Tonase </t>
  </si>
  <si>
    <t xml:space="preserve">Perhitungan </t>
  </si>
  <si>
    <t xml:space="preserve">Jumlah Point </t>
  </si>
  <si>
    <t>x</t>
  </si>
  <si>
    <t xml:space="preserve">Total </t>
  </si>
  <si>
    <t>Jumlah Bonus yang didapat</t>
  </si>
  <si>
    <t xml:space="preserve">Pembulatan </t>
  </si>
  <si>
    <t>Mengetahui,</t>
  </si>
  <si>
    <t>Diterima Pemegang kandang,</t>
  </si>
  <si>
    <t>Pieter Salim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</si>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</sst>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/>
    <xf numFmtId="3" fontId="4" fillId="0" borderId="0" xfId="0" applyNumberFormat="1" applyFont="1" applyBorder="1"/>
    <xf numFmtId="166" fontId="4" fillId="0" borderId="0" xfId="1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2" xfId="0" applyFont="1" applyBorder="1" applyAlignment="1">
      <alignment horizontal="center"/>
    </xf>
    <xf numFmtId="165" fontId="3" fillId="0" borderId="12" xfId="1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165" fontId="3" fillId="0" borderId="12" xfId="1" applyFont="1" applyBorder="1"/>
    <xf numFmtId="165" fontId="5" fillId="0" borderId="12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 applyAlignment="1"/>
    <xf numFmtId="0" fontId="6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3" fontId="0" fillId="0" borderId="0" xfId="0" applyNumberFormat="1"/>
    <xf numFmtId="1" fontId="0" fillId="0" borderId="0" xfId="0" applyNumberFormat="1"/>
    <xf numFmtId="1" fontId="3" fillId="0" borderId="12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5" fontId="3" fillId="0" borderId="0" xfId="1" applyFont="1" applyBorder="1" applyAlignment="1">
      <alignment vertical="center"/>
    </xf>
    <xf numFmtId="165" fontId="3" fillId="0" borderId="0" xfId="1" applyFont="1" applyBorder="1"/>
    <xf numFmtId="165" fontId="5" fillId="0" borderId="0" xfId="1" applyFont="1" applyBorder="1"/>
    <xf numFmtId="0" fontId="6" fillId="0" borderId="0" xfId="0" applyFont="1" applyBorder="1" applyAlignment="1">
      <alignment horizontal="right"/>
    </xf>
    <xf numFmtId="164" fontId="8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7" fillId="0" borderId="0" xfId="2" applyFont="1" applyBorder="1" applyAlignment="1">
      <alignment horizontal="center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D8" sqref="D8"/>
    </sheetView>
  </sheetViews>
  <sheetFormatPr defaultRowHeight="15" x14ac:dyDescent="0.25"/>
  <cols>
    <col min="1" max="1" width="31.5703125" bestFit="1" customWidth="1"/>
    <col min="2" max="2" width="3.140625" customWidth="1"/>
    <col min="3" max="3" width="32.85546875" customWidth="1"/>
    <col min="4" max="4" width="20.7109375" customWidth="1"/>
    <col min="6" max="6" width="11.5703125" bestFit="1" customWidth="1"/>
  </cols>
  <sheetData>
    <row r="1" spans="1:10" ht="20.25" x14ac:dyDescent="0.3">
      <c r="A1" s="42" t="s">
        <v>0</v>
      </c>
      <c r="B1" s="43"/>
      <c r="C1" s="43"/>
      <c r="D1" s="44"/>
    </row>
    <row r="2" spans="1:10" ht="20.25" x14ac:dyDescent="0.3">
      <c r="A2" s="45" t="s">
        <v>1</v>
      </c>
      <c r="B2" s="46"/>
      <c r="C2" s="46"/>
      <c r="D2" s="47"/>
    </row>
    <row r="3" spans="1:10" ht="18.75" x14ac:dyDescent="0.3">
      <c r="A3" s="48" t="s">
        <v>2</v>
      </c>
      <c r="B3" s="49"/>
      <c r="C3" s="49"/>
      <c r="D3" s="50"/>
    </row>
    <row r="4" spans="1:10" ht="18.75" x14ac:dyDescent="0.3">
      <c r="A4" s="51" t="s">
        <v>3</v>
      </c>
      <c r="B4" s="52"/>
      <c r="C4" s="52"/>
      <c r="D4" s="53"/>
    </row>
    <row r="5" spans="1:10" ht="18.75" x14ac:dyDescent="0.3">
      <c r="A5" s="1" t="s">
        <v>4</v>
      </c>
      <c r="B5" s="2" t="s">
        <v>5</v>
      </c>
      <c r="C5" s="3">
        <v>0</v>
      </c>
      <c r="D5" s="4"/>
    </row>
    <row r="6" spans="1:10" ht="18.75" x14ac:dyDescent="0.3">
      <c r="A6" s="1" t="s">
        <v>6</v>
      </c>
      <c r="B6" s="2" t="s">
        <v>5</v>
      </c>
      <c r="C6" s="3">
        <v>0</v>
      </c>
      <c r="D6" s="4"/>
    </row>
    <row r="7" spans="1:10" ht="18.75" x14ac:dyDescent="0.3">
      <c r="A7" s="1" t="s">
        <v>7</v>
      </c>
      <c r="B7" s="2" t="s">
        <v>5</v>
      </c>
      <c r="C7" s="5">
        <v>0</v>
      </c>
      <c r="D7" s="4"/>
    </row>
    <row r="8" spans="1:10" ht="18.75" x14ac:dyDescent="0.3">
      <c r="A8" s="1" t="s">
        <v>8</v>
      </c>
      <c r="B8" s="2" t="s">
        <v>5</v>
      </c>
      <c r="C8" s="6">
        <v>0</v>
      </c>
      <c r="D8" s="4"/>
    </row>
    <row r="9" spans="1:10" ht="18.75" x14ac:dyDescent="0.3">
      <c r="A9" s="54" t="s">
        <v>9</v>
      </c>
      <c r="B9" s="55"/>
      <c r="C9" s="55"/>
      <c r="D9" s="56"/>
      <c r="F9">
        <f>34-60</f>
        <v>-26</v>
      </c>
      <c r="G9" t="b">
        <f>F9&gt;0</f>
        <v>0</v>
      </c>
    </row>
    <row r="10" spans="1:10" ht="18.75" x14ac:dyDescent="0.3">
      <c r="A10" s="7" t="s">
        <v>10</v>
      </c>
      <c r="B10" s="8" t="s">
        <v>5</v>
      </c>
      <c r="C10" s="57">
        <f>IF(C7&gt;C5,C7-C6,0)</f>
        <v>0</v>
      </c>
      <c r="D10" s="58"/>
    </row>
    <row r="11" spans="1:10" ht="18.75" x14ac:dyDescent="0.3">
      <c r="A11" s="9">
        <f>IF((C10-50)&lt;0,0,50-0)</f>
        <v>0</v>
      </c>
      <c r="B11" s="10" t="s">
        <v>11</v>
      </c>
      <c r="C11" s="9">
        <v>1</v>
      </c>
      <c r="D11" s="11">
        <f>A11*C11</f>
        <v>0</v>
      </c>
      <c r="H11">
        <v>120</v>
      </c>
      <c r="I11">
        <v>50</v>
      </c>
      <c r="J11">
        <v>70</v>
      </c>
    </row>
    <row r="12" spans="1:10" ht="18.75" x14ac:dyDescent="0.3">
      <c r="A12" s="33">
        <f>IF(A11&lt;&gt;0,IF((C10-50) &gt;= 60,60,(C10-50)),0)</f>
        <v>0</v>
      </c>
      <c r="B12" s="10" t="s">
        <v>11</v>
      </c>
      <c r="C12" s="9">
        <v>2</v>
      </c>
      <c r="D12" s="11">
        <f>A12*C12</f>
        <v>0</v>
      </c>
      <c r="F12" s="32"/>
      <c r="I12">
        <v>60</v>
      </c>
    </row>
    <row r="13" spans="1:10" ht="18.75" x14ac:dyDescent="0.3">
      <c r="A13" s="33">
        <f>IF(A12&lt;&gt;0,IF(C10 - SUM(A11:A12) &gt; 60,60, C10 - SUM(A11:A12)),0)</f>
        <v>0</v>
      </c>
      <c r="B13" s="10" t="s">
        <v>11</v>
      </c>
      <c r="C13" s="9">
        <v>3</v>
      </c>
      <c r="D13" s="11">
        <f t="shared" ref="D12:D13" si="0">A13*C13</f>
        <v>0</v>
      </c>
      <c r="I13">
        <v>10</v>
      </c>
    </row>
    <row r="14" spans="1:10" ht="18.75" x14ac:dyDescent="0.3">
      <c r="A14" s="33">
        <f>IF(A13 &lt;&gt; 0,IF((C10-SUM(A11:A13)) &gt; 50,50,C10 - SUM(A11:A13)),0)</f>
        <v>0</v>
      </c>
      <c r="B14" s="12"/>
      <c r="C14" s="9">
        <v>4</v>
      </c>
      <c r="D14" s="11">
        <f>A14*C14</f>
        <v>0</v>
      </c>
    </row>
    <row r="15" spans="1:10" ht="18.75" x14ac:dyDescent="0.3">
      <c r="A15" s="9">
        <f>SUM(A11:A14)</f>
        <v>0</v>
      </c>
      <c r="B15" s="10"/>
      <c r="C15" s="9"/>
      <c r="D15" s="11">
        <f t="shared" ref="D15" si="1">A15*C15</f>
        <v>0</v>
      </c>
    </row>
    <row r="16" spans="1:10" ht="18.75" x14ac:dyDescent="0.3">
      <c r="A16" s="59" t="s">
        <v>12</v>
      </c>
      <c r="B16" s="59"/>
      <c r="C16" s="59"/>
      <c r="D16" s="13">
        <f>SUM(D11:D15)</f>
        <v>0</v>
      </c>
    </row>
    <row r="17" spans="1:4" ht="15" customHeight="1" x14ac:dyDescent="0.25">
      <c r="A17" s="60" t="s">
        <v>13</v>
      </c>
      <c r="B17" s="60"/>
      <c r="C17" s="60"/>
      <c r="D17" s="61">
        <f>D16*C8</f>
        <v>0</v>
      </c>
    </row>
    <row r="18" spans="1:4" ht="15" customHeight="1" x14ac:dyDescent="0.25">
      <c r="A18" s="60"/>
      <c r="B18" s="60"/>
      <c r="C18" s="60"/>
      <c r="D18" s="60"/>
    </row>
    <row r="19" spans="1:4" ht="19.5" x14ac:dyDescent="0.35">
      <c r="A19" s="59" t="s">
        <v>14</v>
      </c>
      <c r="B19" s="59"/>
      <c r="C19" s="59"/>
      <c r="D19" s="14">
        <f>(ROUND(D17/1000,0))*1000</f>
        <v>0</v>
      </c>
    </row>
    <row r="20" spans="1:4" x14ac:dyDescent="0.25">
      <c r="A20" s="15"/>
      <c r="B20" s="16"/>
      <c r="C20" s="16"/>
      <c r="D20" s="17"/>
    </row>
    <row r="21" spans="1:4" ht="16.5" x14ac:dyDescent="0.25">
      <c r="A21" s="18" t="s">
        <v>15</v>
      </c>
      <c r="B21" s="19"/>
      <c r="C21" s="62" t="s">
        <v>16</v>
      </c>
      <c r="D21" s="63"/>
    </row>
    <row r="22" spans="1:4" ht="16.5" x14ac:dyDescent="0.25">
      <c r="A22" s="21"/>
      <c r="B22" s="19"/>
      <c r="C22" s="19"/>
      <c r="D22" s="22"/>
    </row>
    <row r="23" spans="1:4" ht="16.5" x14ac:dyDescent="0.25">
      <c r="A23" s="21"/>
      <c r="B23" s="19"/>
      <c r="C23" s="19"/>
      <c r="D23" s="22"/>
    </row>
    <row r="24" spans="1:4" ht="16.5" x14ac:dyDescent="0.25">
      <c r="A24" s="21"/>
      <c r="B24" s="19"/>
      <c r="C24" s="19"/>
      <c r="D24" s="22"/>
    </row>
    <row r="25" spans="1:4" ht="16.5" x14ac:dyDescent="0.25">
      <c r="A25" s="21"/>
      <c r="B25" s="19"/>
      <c r="C25" s="19"/>
      <c r="D25" s="22"/>
    </row>
    <row r="26" spans="1:4" ht="16.5" x14ac:dyDescent="0.25">
      <c r="A26" s="18" t="s">
        <v>17</v>
      </c>
      <c r="B26" s="19"/>
      <c r="C26" s="23" t="s">
        <v>18</v>
      </c>
      <c r="D26" s="24" t="s">
        <v>19</v>
      </c>
    </row>
    <row r="27" spans="1:4" x14ac:dyDescent="0.25">
      <c r="A27" s="25"/>
      <c r="B27" s="26"/>
      <c r="C27" s="26"/>
      <c r="D27" s="27"/>
    </row>
    <row r="29" spans="1:4" ht="18.75" x14ac:dyDescent="0.3">
      <c r="A29" s="41"/>
      <c r="B29" s="41"/>
      <c r="C29" s="41"/>
      <c r="D29" s="41"/>
    </row>
    <row r="30" spans="1:4" ht="18.75" x14ac:dyDescent="0.3">
      <c r="A30" s="41"/>
      <c r="B30" s="41"/>
      <c r="C30" s="41"/>
      <c r="D30" s="41"/>
    </row>
    <row r="31" spans="1:4" ht="18.75" x14ac:dyDescent="0.3">
      <c r="A31" s="3"/>
      <c r="B31" s="2"/>
      <c r="C31" s="3"/>
      <c r="D31" s="3"/>
    </row>
    <row r="32" spans="1:4" ht="18.75" x14ac:dyDescent="0.3">
      <c r="A32" s="3"/>
      <c r="B32" s="2"/>
      <c r="C32" s="3"/>
      <c r="D32" s="3"/>
    </row>
    <row r="33" spans="1:6" ht="18.75" x14ac:dyDescent="0.3">
      <c r="A33" s="3"/>
      <c r="B33" s="2"/>
      <c r="C33" s="5"/>
      <c r="D33" s="3"/>
    </row>
    <row r="34" spans="1:6" ht="18.75" x14ac:dyDescent="0.3">
      <c r="A34" s="3"/>
      <c r="B34" s="2"/>
      <c r="C34" s="6"/>
      <c r="D34" s="3"/>
    </row>
    <row r="35" spans="1:6" ht="18.75" x14ac:dyDescent="0.3">
      <c r="A35" s="64"/>
      <c r="B35" s="64"/>
      <c r="C35" s="64"/>
      <c r="D35" s="64"/>
    </row>
    <row r="36" spans="1:6" ht="18.75" x14ac:dyDescent="0.3">
      <c r="A36" s="3"/>
      <c r="B36" s="2"/>
      <c r="C36" s="65"/>
      <c r="D36" s="65"/>
    </row>
    <row r="37" spans="1:6" ht="18.75" x14ac:dyDescent="0.3">
      <c r="A37" s="34"/>
      <c r="B37" s="35"/>
      <c r="C37" s="34"/>
      <c r="D37" s="36"/>
    </row>
    <row r="38" spans="1:6" ht="18.75" x14ac:dyDescent="0.3">
      <c r="A38" s="34"/>
      <c r="B38" s="35"/>
      <c r="C38" s="34"/>
      <c r="D38" s="36"/>
    </row>
    <row r="39" spans="1:6" ht="18.75" x14ac:dyDescent="0.3">
      <c r="A39" s="34"/>
      <c r="B39" s="35"/>
      <c r="C39" s="34"/>
      <c r="D39" s="36"/>
    </row>
    <row r="40" spans="1:6" ht="18.75" x14ac:dyDescent="0.3">
      <c r="A40" s="34"/>
      <c r="B40" s="35"/>
      <c r="C40" s="34"/>
      <c r="D40" s="36"/>
    </row>
    <row r="41" spans="1:6" ht="18.75" x14ac:dyDescent="0.3">
      <c r="A41" s="41"/>
      <c r="B41" s="41"/>
      <c r="C41" s="41"/>
      <c r="D41" s="37"/>
      <c r="F41" s="31">
        <f>56*C34</f>
        <v>0</v>
      </c>
    </row>
    <row r="42" spans="1:6" ht="15" customHeight="1" x14ac:dyDescent="0.25">
      <c r="A42" s="66"/>
      <c r="B42" s="66"/>
      <c r="C42" s="66"/>
      <c r="D42" s="67"/>
    </row>
    <row r="43" spans="1:6" ht="15" customHeight="1" x14ac:dyDescent="0.25">
      <c r="A43" s="66"/>
      <c r="B43" s="66"/>
      <c r="C43" s="66"/>
      <c r="D43" s="66"/>
    </row>
    <row r="44" spans="1:6" ht="19.5" x14ac:dyDescent="0.35">
      <c r="A44" s="41"/>
      <c r="B44" s="41"/>
      <c r="C44" s="41"/>
      <c r="D44" s="38"/>
    </row>
    <row r="45" spans="1:6" x14ac:dyDescent="0.25">
      <c r="A45" s="28"/>
      <c r="B45" s="28"/>
      <c r="C45" s="28"/>
      <c r="D45" s="28"/>
    </row>
    <row r="46" spans="1:6" ht="16.5" x14ac:dyDescent="0.25">
      <c r="A46" s="20"/>
      <c r="B46" s="19"/>
      <c r="C46" s="62"/>
      <c r="D46" s="62"/>
    </row>
    <row r="47" spans="1:6" ht="16.5" x14ac:dyDescent="0.25">
      <c r="A47" s="19"/>
      <c r="B47" s="19"/>
      <c r="C47" s="19"/>
      <c r="D47" s="19"/>
    </row>
    <row r="48" spans="1:6" ht="16.5" x14ac:dyDescent="0.25">
      <c r="A48" s="19"/>
      <c r="B48" s="19"/>
      <c r="C48" s="19"/>
      <c r="D48" s="19"/>
    </row>
    <row r="49" spans="1:4" ht="16.5" x14ac:dyDescent="0.25">
      <c r="A49" s="19"/>
      <c r="B49" s="19"/>
      <c r="C49" s="19"/>
      <c r="D49" s="19"/>
    </row>
    <row r="50" spans="1:4" ht="16.5" x14ac:dyDescent="0.25">
      <c r="A50" s="19"/>
      <c r="B50" s="19"/>
      <c r="C50" s="19"/>
      <c r="D50" s="19"/>
    </row>
    <row r="51" spans="1:4" ht="16.5" x14ac:dyDescent="0.25">
      <c r="A51" s="20"/>
      <c r="B51" s="19"/>
      <c r="C51" s="23"/>
      <c r="D51" s="39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ht="18.75" x14ac:dyDescent="0.3">
      <c r="A54" s="41"/>
      <c r="B54" s="41"/>
      <c r="C54" s="41"/>
      <c r="D54" s="41"/>
    </row>
    <row r="55" spans="1:4" ht="18.75" x14ac:dyDescent="0.3">
      <c r="A55" s="41"/>
      <c r="B55" s="41"/>
      <c r="C55" s="41"/>
      <c r="D55" s="41"/>
    </row>
    <row r="56" spans="1:4" ht="18.75" x14ac:dyDescent="0.3">
      <c r="A56" s="3"/>
      <c r="B56" s="2"/>
      <c r="C56" s="3"/>
      <c r="D56" s="3"/>
    </row>
    <row r="57" spans="1:4" ht="18.75" x14ac:dyDescent="0.3">
      <c r="A57" s="3"/>
      <c r="B57" s="2"/>
      <c r="C57" s="3"/>
      <c r="D57" s="3"/>
    </row>
    <row r="58" spans="1:4" ht="18.75" x14ac:dyDescent="0.3">
      <c r="A58" s="3"/>
      <c r="B58" s="2"/>
      <c r="C58" s="5"/>
      <c r="D58" s="3"/>
    </row>
    <row r="59" spans="1:4" ht="18.75" x14ac:dyDescent="0.3">
      <c r="A59" s="3"/>
      <c r="B59" s="2"/>
      <c r="C59" s="6"/>
      <c r="D59" s="3"/>
    </row>
    <row r="60" spans="1:4" ht="18.75" x14ac:dyDescent="0.3">
      <c r="A60" s="64"/>
      <c r="B60" s="64"/>
      <c r="C60" s="64"/>
      <c r="D60" s="64"/>
    </row>
    <row r="61" spans="1:4" ht="18.75" x14ac:dyDescent="0.3">
      <c r="A61" s="3"/>
      <c r="B61" s="2"/>
      <c r="C61" s="65"/>
      <c r="D61" s="65"/>
    </row>
    <row r="62" spans="1:4" ht="18.75" x14ac:dyDescent="0.3">
      <c r="A62" s="34"/>
      <c r="B62" s="35"/>
      <c r="C62" s="34"/>
      <c r="D62" s="36"/>
    </row>
    <row r="63" spans="1:4" ht="18.75" x14ac:dyDescent="0.3">
      <c r="A63" s="34"/>
      <c r="B63" s="35"/>
      <c r="C63" s="34"/>
      <c r="D63" s="36"/>
    </row>
    <row r="64" spans="1:4" ht="18.75" x14ac:dyDescent="0.3">
      <c r="A64" s="34"/>
      <c r="B64" s="35"/>
      <c r="C64" s="34"/>
      <c r="D64" s="36"/>
    </row>
    <row r="65" spans="1:4" ht="18.75" x14ac:dyDescent="0.3">
      <c r="A65" s="34"/>
      <c r="B65" s="35"/>
      <c r="C65" s="34"/>
      <c r="D65" s="36"/>
    </row>
    <row r="66" spans="1:4" ht="18.75" x14ac:dyDescent="0.3">
      <c r="A66" s="41"/>
      <c r="B66" s="41"/>
      <c r="C66" s="41"/>
      <c r="D66" s="37"/>
    </row>
    <row r="67" spans="1:4" ht="15" customHeight="1" x14ac:dyDescent="0.25">
      <c r="A67" s="66"/>
      <c r="B67" s="66"/>
      <c r="C67" s="66"/>
      <c r="D67" s="67"/>
    </row>
    <row r="68" spans="1:4" ht="15" customHeight="1" x14ac:dyDescent="0.25">
      <c r="A68" s="66"/>
      <c r="B68" s="66"/>
      <c r="C68" s="66"/>
      <c r="D68" s="66"/>
    </row>
    <row r="69" spans="1:4" ht="19.5" x14ac:dyDescent="0.35">
      <c r="A69" s="41"/>
      <c r="B69" s="41"/>
      <c r="C69" s="41"/>
      <c r="D69" s="38"/>
    </row>
    <row r="70" spans="1:4" x14ac:dyDescent="0.25">
      <c r="A70" s="28"/>
      <c r="B70" s="28"/>
      <c r="C70" s="28"/>
      <c r="D70" s="28"/>
    </row>
    <row r="71" spans="1:4" ht="16.5" x14ac:dyDescent="0.25">
      <c r="A71" s="20"/>
      <c r="B71" s="19"/>
      <c r="C71" s="62"/>
      <c r="D71" s="62"/>
    </row>
    <row r="72" spans="1:4" ht="16.5" x14ac:dyDescent="0.25">
      <c r="A72" s="19"/>
      <c r="B72" s="19"/>
      <c r="C72" s="19"/>
      <c r="D72" s="19"/>
    </row>
    <row r="73" spans="1:4" ht="16.5" x14ac:dyDescent="0.25">
      <c r="A73" s="19"/>
      <c r="B73" s="19"/>
      <c r="C73" s="19"/>
      <c r="D73" s="19"/>
    </row>
    <row r="74" spans="1:4" ht="16.5" x14ac:dyDescent="0.25">
      <c r="A74" s="19"/>
      <c r="B74" s="19"/>
      <c r="C74" s="19"/>
      <c r="D74" s="19"/>
    </row>
    <row r="75" spans="1:4" ht="16.5" x14ac:dyDescent="0.25">
      <c r="A75" s="19"/>
      <c r="B75" s="19"/>
      <c r="C75" s="19"/>
      <c r="D75" s="19"/>
    </row>
    <row r="76" spans="1:4" ht="16.5" x14ac:dyDescent="0.25">
      <c r="A76" s="20"/>
      <c r="B76" s="19"/>
      <c r="C76" s="23"/>
      <c r="D76" s="39"/>
    </row>
    <row r="77" spans="1:4" x14ac:dyDescent="0.25">
      <c r="A77" s="28"/>
      <c r="B77" s="28"/>
      <c r="C77" s="28"/>
      <c r="D77" s="28"/>
    </row>
    <row r="78" spans="1:4" x14ac:dyDescent="0.25">
      <c r="A78" s="28"/>
      <c r="B78" s="28"/>
      <c r="C78" s="28"/>
      <c r="D78" s="28"/>
    </row>
    <row r="79" spans="1:4" x14ac:dyDescent="0.25">
      <c r="A79" s="28"/>
      <c r="B79" s="28"/>
      <c r="C79" s="28"/>
      <c r="D79" s="28"/>
    </row>
    <row r="80" spans="1:4" ht="18" x14ac:dyDescent="0.25">
      <c r="A80" s="68"/>
      <c r="B80" s="68"/>
      <c r="C80" s="68"/>
      <c r="D80" s="69"/>
    </row>
    <row r="81" spans="1:4" ht="18" x14ac:dyDescent="0.25">
      <c r="A81" s="68"/>
      <c r="B81" s="68"/>
      <c r="C81" s="68"/>
      <c r="D81" s="69"/>
    </row>
    <row r="82" spans="1:4" ht="18.75" x14ac:dyDescent="0.3">
      <c r="A82" s="29"/>
      <c r="B82" s="29"/>
      <c r="C82" s="29"/>
      <c r="D82" s="40"/>
    </row>
    <row r="83" spans="1:4" ht="18.75" x14ac:dyDescent="0.3">
      <c r="A83" s="30"/>
      <c r="B83" s="30"/>
      <c r="C83" s="30"/>
      <c r="D83" s="30"/>
    </row>
    <row r="84" spans="1:4" ht="18.75" x14ac:dyDescent="0.3">
      <c r="A84" s="30"/>
      <c r="B84" s="30"/>
      <c r="C84" s="30"/>
      <c r="D84" s="30"/>
    </row>
    <row r="85" spans="1:4" ht="18.75" x14ac:dyDescent="0.3">
      <c r="A85" s="30"/>
      <c r="B85" s="30"/>
      <c r="C85" s="30"/>
      <c r="D85" s="30"/>
    </row>
    <row r="86" spans="1:4" ht="18.75" x14ac:dyDescent="0.3">
      <c r="A86" s="30"/>
      <c r="B86" s="30"/>
      <c r="C86" s="30"/>
      <c r="D86" s="30"/>
    </row>
    <row r="87" spans="1:4" ht="18.75" x14ac:dyDescent="0.3">
      <c r="A87" s="30"/>
      <c r="B87" s="30"/>
      <c r="C87" s="30"/>
      <c r="D87" s="30"/>
    </row>
    <row r="88" spans="1:4" x14ac:dyDescent="0.25">
      <c r="A88" s="28"/>
      <c r="B88" s="28"/>
      <c r="C88" s="28"/>
      <c r="D88" s="28"/>
    </row>
  </sheetData>
  <mergeCells count="32">
    <mergeCell ref="A80:C80"/>
    <mergeCell ref="D80:D81"/>
    <mergeCell ref="A81:C81"/>
    <mergeCell ref="A44:C44"/>
    <mergeCell ref="C46:D46"/>
    <mergeCell ref="A54:D54"/>
    <mergeCell ref="A55:D55"/>
    <mergeCell ref="A60:D60"/>
    <mergeCell ref="C61:D61"/>
    <mergeCell ref="A66:C66"/>
    <mergeCell ref="A67:C68"/>
    <mergeCell ref="D67:D68"/>
    <mergeCell ref="A69:C69"/>
    <mergeCell ref="C71:D71"/>
    <mergeCell ref="A30:D30"/>
    <mergeCell ref="A35:D35"/>
    <mergeCell ref="C36:D36"/>
    <mergeCell ref="A41:C41"/>
    <mergeCell ref="A42:C43"/>
    <mergeCell ref="D42:D43"/>
    <mergeCell ref="A29:D29"/>
    <mergeCell ref="A1:D1"/>
    <mergeCell ref="A2:D2"/>
    <mergeCell ref="A3:D3"/>
    <mergeCell ref="A4:D4"/>
    <mergeCell ref="A9:D9"/>
    <mergeCell ref="C10:D10"/>
    <mergeCell ref="A16:C16"/>
    <mergeCell ref="A17:C18"/>
    <mergeCell ref="D17:D18"/>
    <mergeCell ref="A19:C19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</dc:creator>
  <cp:lastModifiedBy>toni</cp:lastModifiedBy>
  <dcterms:created xsi:type="dcterms:W3CDTF">2018-05-04T03:34:47Z</dcterms:created>
  <dcterms:modified xsi:type="dcterms:W3CDTF">2018-05-08T03:03:43Z</dcterms:modified>
</cp:coreProperties>
</file>