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AC892B7-081E-4690-A375-D4675E1BA4D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OH" sheetId="131" r:id="rId1"/>
  </sheets>
  <externalReferences>
    <externalReference r:id="rId2"/>
    <externalReference r:id="rId3"/>
    <externalReference r:id="rId4"/>
  </externalReferences>
  <definedNames>
    <definedName name="A">'[1]Master Warung'!$1:$1048576</definedName>
    <definedName name="AWAL" localSheetId="0">#REF!</definedName>
    <definedName name="AWAL">#REF!</definedName>
    <definedName name="BARANG">'[2]MASTER HARGA JUAL'!$1:$1048576</definedName>
    <definedName name="BARCODE" localSheetId="0">#REF!</definedName>
    <definedName name="BARCODE">#REF!</definedName>
    <definedName name="HARGA16" localSheetId="0">#REF!</definedName>
    <definedName name="HARGA16">#REF!</definedName>
    <definedName name="KODE">'[1]Master Warung'!$1:$1048576</definedName>
    <definedName name="SKUU">'[3]HARGA per 01 NOV'!$1:$1048576</definedName>
    <definedName name="UPDATE" localSheetId="0">'[1]Master Warung'!#REF!</definedName>
    <definedName name="UPDATE">'[1]Master Warung'!#REF!</definedName>
    <definedName name="WARUNG">'[2]MASTER WARUNG NASIONAL'!$1:$1048576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8" i="131" l="1"/>
  <c r="L338" i="131" s="1"/>
  <c r="L337" i="131"/>
  <c r="L336" i="131"/>
  <c r="L335" i="131"/>
  <c r="L334" i="131"/>
  <c r="L333" i="131"/>
  <c r="L332" i="131"/>
  <c r="L331" i="131"/>
  <c r="L330" i="131"/>
  <c r="L329" i="131"/>
  <c r="L328" i="131"/>
  <c r="L327" i="131"/>
  <c r="L326" i="131"/>
  <c r="L325" i="131"/>
  <c r="L324" i="131"/>
  <c r="L323" i="131"/>
  <c r="L322" i="131"/>
  <c r="L321" i="131"/>
  <c r="L320" i="131"/>
  <c r="L319" i="131"/>
  <c r="B314" i="131"/>
  <c r="B313" i="131"/>
  <c r="B312" i="131"/>
  <c r="B311" i="131"/>
  <c r="L297" i="131" l="1"/>
  <c r="L296" i="131"/>
  <c r="L295" i="131"/>
  <c r="L294" i="131"/>
  <c r="L293" i="131"/>
  <c r="L292" i="131"/>
  <c r="L291" i="131"/>
  <c r="L290" i="131"/>
  <c r="L289" i="131"/>
  <c r="L288" i="131"/>
  <c r="L287" i="131"/>
  <c r="L286" i="131"/>
  <c r="L285" i="131"/>
  <c r="L284" i="131"/>
  <c r="L283" i="131"/>
  <c r="L282" i="131"/>
  <c r="L281" i="131"/>
  <c r="L280" i="131"/>
  <c r="L279" i="131"/>
  <c r="L278" i="131"/>
  <c r="B274" i="131"/>
  <c r="B273" i="131"/>
  <c r="B272" i="131"/>
  <c r="B271" i="131"/>
  <c r="L253" i="131"/>
  <c r="L252" i="131"/>
  <c r="L251" i="131"/>
  <c r="L250" i="131"/>
  <c r="L249" i="131"/>
  <c r="L248" i="131"/>
  <c r="L247" i="131"/>
  <c r="L246" i="131"/>
  <c r="L245" i="131"/>
  <c r="L244" i="131"/>
  <c r="L243" i="131"/>
  <c r="L242" i="131"/>
  <c r="L241" i="131"/>
  <c r="L240" i="131"/>
  <c r="L239" i="131"/>
  <c r="L238" i="131"/>
  <c r="L237" i="131"/>
  <c r="L236" i="131"/>
  <c r="L235" i="131"/>
  <c r="L234" i="131"/>
  <c r="B230" i="131"/>
  <c r="B229" i="131"/>
  <c r="B228" i="131"/>
  <c r="B227" i="131"/>
  <c r="L209" i="131"/>
  <c r="L208" i="131"/>
  <c r="L207" i="131"/>
  <c r="L206" i="131"/>
  <c r="L205" i="131"/>
  <c r="L204" i="131"/>
  <c r="L203" i="131"/>
  <c r="L202" i="131"/>
  <c r="L201" i="131"/>
  <c r="L200" i="131"/>
  <c r="L199" i="131"/>
  <c r="L198" i="131"/>
  <c r="L197" i="131"/>
  <c r="L196" i="131"/>
  <c r="L195" i="131"/>
  <c r="L194" i="131"/>
  <c r="L193" i="131"/>
  <c r="L192" i="131"/>
  <c r="L191" i="131"/>
  <c r="L190" i="131"/>
  <c r="B186" i="131"/>
  <c r="B185" i="131"/>
  <c r="B184" i="131"/>
  <c r="B183" i="131"/>
  <c r="B142" i="131"/>
  <c r="B141" i="131"/>
  <c r="B140" i="131"/>
  <c r="B139" i="131"/>
  <c r="L163" i="131"/>
  <c r="L162" i="131"/>
  <c r="L161" i="131"/>
  <c r="L160" i="131"/>
  <c r="L159" i="131"/>
  <c r="L158" i="131"/>
  <c r="L157" i="131"/>
  <c r="L156" i="131"/>
  <c r="L155" i="131"/>
  <c r="L154" i="131"/>
  <c r="L153" i="131"/>
  <c r="L152" i="131"/>
  <c r="L151" i="131"/>
  <c r="L150" i="131"/>
  <c r="L149" i="131"/>
  <c r="L148" i="131"/>
  <c r="L147" i="131"/>
  <c r="L118" i="131"/>
  <c r="L117" i="131"/>
  <c r="L116" i="131"/>
  <c r="L115" i="131"/>
  <c r="L114" i="131"/>
  <c r="L113" i="131"/>
  <c r="L112" i="131"/>
  <c r="L111" i="131"/>
  <c r="L110" i="131"/>
  <c r="L109" i="131"/>
  <c r="L108" i="131"/>
  <c r="L107" i="131"/>
  <c r="L106" i="131"/>
  <c r="L105" i="131"/>
  <c r="L104" i="131"/>
  <c r="L103" i="131"/>
  <c r="L102" i="131"/>
  <c r="L16" i="131"/>
  <c r="L17" i="131"/>
  <c r="L18" i="131"/>
  <c r="L19" i="131"/>
  <c r="L20" i="131"/>
  <c r="L210" i="131" l="1"/>
  <c r="L119" i="131"/>
  <c r="L298" i="131"/>
  <c r="L254" i="131"/>
  <c r="L164" i="131"/>
  <c r="L14" i="131"/>
  <c r="B7" i="131"/>
  <c r="B8" i="131"/>
  <c r="B9" i="131"/>
  <c r="B10" i="131"/>
  <c r="B51" i="131"/>
  <c r="B52" i="131"/>
  <c r="B53" i="131"/>
  <c r="B54" i="131"/>
  <c r="L77" i="131" l="1"/>
  <c r="L76" i="131"/>
  <c r="L75" i="131"/>
  <c r="L74" i="131"/>
  <c r="L73" i="131"/>
  <c r="L72" i="131"/>
  <c r="L71" i="131"/>
  <c r="L70" i="131"/>
  <c r="L69" i="131"/>
  <c r="L68" i="131"/>
  <c r="L67" i="131"/>
  <c r="L66" i="131"/>
  <c r="L65" i="131"/>
  <c r="L64" i="131"/>
  <c r="L63" i="131"/>
  <c r="L62" i="131"/>
  <c r="L61" i="131"/>
  <c r="L60" i="131"/>
  <c r="L59" i="131"/>
  <c r="L58" i="131"/>
  <c r="L78" i="131" l="1"/>
  <c r="L33" i="131"/>
  <c r="L32" i="131"/>
  <c r="L31" i="131"/>
  <c r="L30" i="131"/>
  <c r="L29" i="131"/>
  <c r="L28" i="131"/>
  <c r="L27" i="131"/>
  <c r="L26" i="131"/>
  <c r="L25" i="131"/>
  <c r="L24" i="131"/>
  <c r="L23" i="131"/>
  <c r="L22" i="131"/>
  <c r="L21" i="131"/>
  <c r="L15" i="131"/>
  <c r="L34" i="131" l="1"/>
</calcChain>
</file>

<file path=xl/sharedStrings.xml><?xml version="1.0" encoding="utf-8"?>
<sst xmlns="http://schemas.openxmlformats.org/spreadsheetml/2006/main" count="310" uniqueCount="77">
  <si>
    <t>INVOICE</t>
  </si>
  <si>
    <t>WARUNG</t>
  </si>
  <si>
    <t>TANGGAL</t>
  </si>
  <si>
    <t>AREA</t>
  </si>
  <si>
    <t>NO INVOICE</t>
  </si>
  <si>
    <t>NO</t>
  </si>
  <si>
    <t>DESC</t>
  </si>
  <si>
    <t>QTY</t>
  </si>
  <si>
    <t>CARTON</t>
  </si>
  <si>
    <t>RENCENG</t>
  </si>
  <si>
    <t>PCS</t>
  </si>
  <si>
    <t>INVOICE TOTAL</t>
  </si>
  <si>
    <t>KETERANGAN</t>
  </si>
  <si>
    <t>PERSIAPAN</t>
  </si>
  <si>
    <t>PENGEMASAN</t>
  </si>
  <si>
    <t>VALIDASI</t>
  </si>
  <si>
    <t>DRIVER/CO-DRIVER</t>
  </si>
  <si>
    <t>RUPIAH</t>
  </si>
  <si>
    <t>PT. WAHYU SALURAN BERKAT</t>
  </si>
  <si>
    <t xml:space="preserve"> Green Lake City, Rukan CBD Blok E No.17, Kel. Gondrong, Kec. Cipondoh, </t>
  </si>
  <si>
    <t xml:space="preserve">   Kota Tangerang, Banten 15146. (Head Office)</t>
  </si>
  <si>
    <t>H.CRT</t>
  </si>
  <si>
    <t>H.RCG</t>
  </si>
  <si>
    <t>H.PCS</t>
  </si>
  <si>
    <t>JAKARTA SELATAN</t>
  </si>
  <si>
    <t>ABDUR</t>
  </si>
  <si>
    <t>TELUR AYAM NEGERI TRAY 30'S</t>
  </si>
  <si>
    <t>TEH PUCUK HARUM BTL 350 ML KTN</t>
  </si>
  <si>
    <t>TELUR ASIN MATANG TRAY 4'S</t>
  </si>
  <si>
    <t>JUHA</t>
  </si>
  <si>
    <t>ROYCO RASA AYAM 9 G RCG 12'S</t>
  </si>
  <si>
    <t>RESTU MINYAK GORENG POUCH 2L KTN</t>
  </si>
  <si>
    <t>AMAGO MINYAK GORENG POUCH 900 ML</t>
  </si>
  <si>
    <t>KAPAL API SPC MIX RCG 10'S</t>
  </si>
  <si>
    <t>GULA PASIR 1 KG</t>
  </si>
  <si>
    <t>JASJUS MANGGA RCG 10'S</t>
  </si>
  <si>
    <t>Dua Ratus Dua Puluh Enam Ribu Tujuh Ratus</t>
  </si>
  <si>
    <t>Farhad</t>
  </si>
  <si>
    <t>12150.018</t>
  </si>
  <si>
    <t>JS 1552</t>
  </si>
  <si>
    <t>JS 1553</t>
  </si>
  <si>
    <t>12750.004</t>
  </si>
  <si>
    <t>18 MARET 2019</t>
  </si>
  <si>
    <t>FRISIAN FLAG COKLAT RCG 6'S</t>
  </si>
  <si>
    <t>MILO CHOCOLATE RCG 10'S</t>
  </si>
  <si>
    <t>LE MINERALE AMDK PET 600 KTN</t>
  </si>
  <si>
    <t>KARET GELANG LIBERTY</t>
  </si>
  <si>
    <t>Seratus Delapan Ribu Enam Ratus Rupiah</t>
  </si>
  <si>
    <t>JS 1554</t>
  </si>
  <si>
    <t>12150.019</t>
  </si>
  <si>
    <t>Warteg Kharisma Bahari</t>
  </si>
  <si>
    <t>Daryati</t>
  </si>
  <si>
    <t>Jl. Damai IV RT. 005/002, Cipete Utara Jakarta Selatan</t>
  </si>
  <si>
    <t>081290300717</t>
  </si>
  <si>
    <t>Seratus Dua Puluh Delapan Empat Ratus Rupiah</t>
  </si>
  <si>
    <t>JS 1555</t>
  </si>
  <si>
    <t>12410.001</t>
  </si>
  <si>
    <t>GOOD DAY MOCACINNO RCG 10'S</t>
  </si>
  <si>
    <t>ABC KOPI SUSU RCG 10'S</t>
  </si>
  <si>
    <t>Sertaus Delapan Puluh Ribu Empat Ratus Rupiah</t>
  </si>
  <si>
    <t>JS 1556</t>
  </si>
  <si>
    <t>12260.016</t>
  </si>
  <si>
    <t>KAPAL API SPC MIX KTN</t>
  </si>
  <si>
    <t>Seratus Dua Puluh Lima Ribu Rupiah</t>
  </si>
  <si>
    <t>JS 1557</t>
  </si>
  <si>
    <t>12260.017</t>
  </si>
  <si>
    <t>SOSRO TEH CELUP BOX (30's)</t>
  </si>
  <si>
    <t>FRISIAN FLAG SKM PUTIH PCK 6'S</t>
  </si>
  <si>
    <t>JAHE HARUM RCG 10'S</t>
  </si>
  <si>
    <t>Empat Ratus Tujuh Puluh Dua Ribu Dua Ratus Rupiah</t>
  </si>
  <si>
    <t>JS 1558</t>
  </si>
  <si>
    <t>12740.009</t>
  </si>
  <si>
    <t>INDOCAFE COFFEE MIX RCG 10'S</t>
  </si>
  <si>
    <t>ROYCO RASA SAPI 9 G RCG 12'S</t>
  </si>
  <si>
    <t>12260.011</t>
  </si>
  <si>
    <t>Tujuh Ratus Delapan Puluh Ribu Rupiah</t>
  </si>
  <si>
    <t>JS 1559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</si>
</sst>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0.000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22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36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  <font>
      <sz val="36"/>
      <color rgb="FF000000"/>
      <name val="Calibri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name val="Calibri"/>
      <family val="2"/>
    </font>
    <font>
      <sz val="22"/>
      <color rgb="FF000000"/>
      <name val="Calibri"/>
      <family val="2"/>
    </font>
    <font>
      <sz val="22"/>
      <name val="Calibri"/>
      <family val="2"/>
    </font>
    <font>
      <sz val="2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3" fillId="0" borderId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41" fontId="0" fillId="0" borderId="0" xfId="7" applyFont="1" applyAlignment="1">
      <alignment wrapText="1"/>
    </xf>
    <xf numFmtId="41" fontId="8" fillId="0" borderId="0" xfId="7" applyFont="1" applyAlignment="1">
      <alignment horizontal="center" wrapText="1"/>
    </xf>
    <xf numFmtId="41" fontId="11" fillId="0" borderId="0" xfId="7" applyFont="1" applyAlignment="1">
      <alignment horizontal="right" vertical="center" wrapText="1"/>
    </xf>
    <xf numFmtId="41" fontId="8" fillId="0" borderId="0" xfId="7" applyFont="1" applyAlignment="1">
      <alignment horizontal="left" wrapText="1"/>
    </xf>
    <xf numFmtId="41" fontId="11" fillId="0" borderId="5" xfId="7" applyFont="1" applyBorder="1" applyAlignment="1">
      <alignment horizontal="right" vertical="center" wrapText="1"/>
    </xf>
    <xf numFmtId="41" fontId="17" fillId="0" borderId="0" xfId="7" applyFont="1" applyAlignment="1">
      <alignment horizontal="left" wrapText="1"/>
    </xf>
    <xf numFmtId="41" fontId="18" fillId="0" borderId="0" xfId="7" applyFont="1" applyAlignment="1">
      <alignment vertical="top" wrapText="1"/>
    </xf>
    <xf numFmtId="41" fontId="17" fillId="0" borderId="0" xfId="7" applyFont="1" applyAlignment="1">
      <alignment vertical="top" wrapText="1"/>
    </xf>
    <xf numFmtId="41" fontId="17" fillId="0" borderId="0" xfId="7" applyFont="1" applyAlignment="1">
      <alignment wrapText="1"/>
    </xf>
    <xf numFmtId="166" fontId="12" fillId="0" borderId="0" xfId="1" applyNumberFormat="1" applyFont="1" applyAlignment="1">
      <alignment vertical="top"/>
    </xf>
    <xf numFmtId="49" fontId="19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vertical="center" wrapText="1"/>
    </xf>
    <xf numFmtId="49" fontId="21" fillId="2" borderId="0" xfId="8" applyNumberFormat="1" applyFont="1" applyFill="1"/>
    <xf numFmtId="0" fontId="20" fillId="0" borderId="0" xfId="1" applyFont="1" applyAlignment="1">
      <alignment horizontal="left" vertical="top"/>
    </xf>
    <xf numFmtId="166" fontId="19" fillId="0" borderId="0" xfId="1" applyNumberFormat="1" applyFont="1" applyAlignment="1">
      <alignment vertical="top"/>
    </xf>
    <xf numFmtId="41" fontId="18" fillId="0" borderId="1" xfId="7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" fontId="18" fillId="0" borderId="0" xfId="0" applyNumberFormat="1" applyFont="1" applyAlignment="1">
      <alignment horizontal="center" vertical="center" wrapText="1"/>
    </xf>
    <xf numFmtId="43" fontId="18" fillId="0" borderId="0" xfId="0" applyNumberFormat="1" applyFont="1" applyAlignment="1">
      <alignment vertical="top" wrapText="1"/>
    </xf>
    <xf numFmtId="43" fontId="17" fillId="0" borderId="0" xfId="0" applyNumberFormat="1" applyFont="1" applyAlignment="1">
      <alignment vertical="top" wrapText="1"/>
    </xf>
    <xf numFmtId="41" fontId="14" fillId="0" borderId="0" xfId="7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41" fontId="7" fillId="0" borderId="1" xfId="7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top"/>
    </xf>
    <xf numFmtId="0" fontId="8" fillId="0" borderId="0" xfId="0" applyFont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41" fontId="25" fillId="2" borderId="1" xfId="7" applyFont="1" applyFill="1" applyBorder="1" applyAlignment="1">
      <alignment horizontal="center" vertical="center" wrapText="1"/>
    </xf>
    <xf numFmtId="164" fontId="23" fillId="0" borderId="0" xfId="0" applyNumberFormat="1" applyFont="1" applyAlignment="1">
      <alignment horizontal="center" vertical="top" wrapText="1"/>
    </xf>
    <xf numFmtId="166" fontId="24" fillId="0" borderId="0" xfId="0" applyNumberFormat="1" applyFont="1" applyAlignment="1">
      <alignment vertical="top" wrapText="1"/>
    </xf>
    <xf numFmtId="43" fontId="0" fillId="0" borderId="0" xfId="0" applyNumberForma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166" fontId="0" fillId="0" borderId="0" xfId="0" applyNumberFormat="1" applyAlignment="1">
      <alignment horizontal="center" vertical="top" wrapText="1"/>
    </xf>
    <xf numFmtId="166" fontId="6" fillId="0" borderId="0" xfId="0" applyNumberFormat="1" applyFont="1" applyAlignment="1">
      <alignment vertical="top" wrapText="1"/>
    </xf>
    <xf numFmtId="164" fontId="23" fillId="0" borderId="1" xfId="0" applyNumberFormat="1" applyFont="1" applyBorder="1" applyAlignment="1">
      <alignment horizontal="center" vertical="top" wrapText="1"/>
    </xf>
    <xf numFmtId="166" fontId="24" fillId="0" borderId="1" xfId="0" applyNumberFormat="1" applyFont="1" applyBorder="1" applyAlignment="1">
      <alignment vertical="top" wrapText="1"/>
    </xf>
    <xf numFmtId="43" fontId="0" fillId="0" borderId="1" xfId="0" applyNumberFormat="1" applyBorder="1" applyAlignment="1">
      <alignment horizontal="center" vertical="top" wrapText="1"/>
    </xf>
    <xf numFmtId="43" fontId="6" fillId="0" borderId="1" xfId="0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center" vertical="top" wrapText="1"/>
    </xf>
    <xf numFmtId="166" fontId="6" fillId="0" borderId="1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43" fontId="7" fillId="0" borderId="1" xfId="0" applyNumberFormat="1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66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43" fontId="0" fillId="0" borderId="1" xfId="0" applyNumberFormat="1" applyBorder="1" applyAlignment="1">
      <alignment horizontal="center" wrapText="1"/>
    </xf>
    <xf numFmtId="43" fontId="6" fillId="0" borderId="1" xfId="0" applyNumberFormat="1" applyFont="1" applyBorder="1" applyAlignment="1">
      <alignment wrapText="1"/>
    </xf>
    <xf numFmtId="166" fontId="0" fillId="0" borderId="1" xfId="0" applyNumberFormat="1" applyBorder="1" applyAlignment="1">
      <alignment horizontal="center" wrapText="1"/>
    </xf>
    <xf numFmtId="43" fontId="13" fillId="0" borderId="0" xfId="0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166" fontId="18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9" fontId="14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center" wrapText="1"/>
    </xf>
    <xf numFmtId="166" fontId="18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166" fontId="22" fillId="0" borderId="3" xfId="0" applyNumberFormat="1" applyFont="1" applyBorder="1" applyAlignment="1">
      <alignment horizontal="center" wrapText="1"/>
    </xf>
    <xf numFmtId="166" fontId="22" fillId="0" borderId="2" xfId="0" applyNumberFormat="1" applyFont="1" applyBorder="1" applyAlignment="1">
      <alignment horizontal="center" wrapText="1"/>
    </xf>
    <xf numFmtId="166" fontId="22" fillId="0" borderId="4" xfId="0" applyNumberFormat="1" applyFont="1" applyBorder="1" applyAlignment="1">
      <alignment horizontal="center" wrapText="1"/>
    </xf>
    <xf numFmtId="4" fontId="16" fillId="0" borderId="5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</cellXfs>
  <cellStyles count="17">
    <cellStyle name="Comma [0]" xfId="7" builtinId="6"/>
    <cellStyle name="Comma [0] 2" xfId="2" xr:uid="{00000000-0005-0000-0000-000001000000}"/>
    <cellStyle name="Comma [0] 3" xfId="9" xr:uid="{00000000-0005-0000-0000-000002000000}"/>
    <cellStyle name="Comma 2" xfId="6" xr:uid="{00000000-0005-0000-0000-000003000000}"/>
    <cellStyle name="Comma 2 2" xfId="13" xr:uid="{00000000-0005-0000-0000-000004000000}"/>
    <cellStyle name="Comma 3" xfId="3" xr:uid="{00000000-0005-0000-0000-000005000000}"/>
    <cellStyle name="Comma 3 2" xfId="14" xr:uid="{00000000-0005-0000-0000-000006000000}"/>
    <cellStyle name="Comma 4" xfId="10" xr:uid="{00000000-0005-0000-0000-000007000000}"/>
    <cellStyle name="Comma 4 2" xfId="15" xr:uid="{00000000-0005-0000-0000-000008000000}"/>
    <cellStyle name="Comma 5" xfId="12" xr:uid="{00000000-0005-0000-0000-000009000000}"/>
    <cellStyle name="Hyperlink 2" xfId="5" xr:uid="{00000000-0005-0000-0000-00000A000000}"/>
    <cellStyle name="Normal" xfId="0" builtinId="0"/>
    <cellStyle name="Normal 2" xfId="4" xr:uid="{00000000-0005-0000-0000-00000C000000}"/>
    <cellStyle name="Normal 3" xfId="1" xr:uid="{00000000-0005-0000-0000-00000D000000}"/>
    <cellStyle name="Normal 4" xfId="8" xr:uid="{00000000-0005-0000-0000-00000E000000}"/>
    <cellStyle name="Normal 4 2" xfId="16" xr:uid="{00000000-0005-0000-0000-00000F000000}"/>
    <cellStyle name="Normal 5" xfId="11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53067</xdr:colOff>
      <xdr:row>0</xdr:row>
      <xdr:rowOff>0</xdr:rowOff>
    </xdr:from>
    <xdr:ext cx="2533651" cy="86677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917" y="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4</xdr:row>
      <xdr:rowOff>299358</xdr:rowOff>
    </xdr:from>
    <xdr:to>
      <xdr:col>12</xdr:col>
      <xdr:colOff>9525</xdr:colOff>
      <xdr:row>4</xdr:row>
      <xdr:rowOff>304801</xdr:rowOff>
    </xdr:to>
    <xdr:cxnSp macro="">
      <xdr:nvCxn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2898321" y="20655644"/>
          <a:ext cx="10936061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twoCellAnchor>
    <xdr:from>
      <xdr:col>0</xdr:col>
      <xdr:colOff>0</xdr:colOff>
      <xdr:row>48</xdr:row>
      <xdr:rowOff>299358</xdr:rowOff>
    </xdr:from>
    <xdr:to>
      <xdr:col>0</xdr:col>
      <xdr:colOff>9525</xdr:colOff>
      <xdr:row>48</xdr:row>
      <xdr:rowOff>304801</xdr:rowOff>
    </xdr:to>
    <xdr:cxnSp macro="">
      <xdr:nvCxn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8321" y="2149929"/>
          <a:ext cx="10936061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44</xdr:row>
      <xdr:rowOff>0</xdr:rowOff>
    </xdr:from>
    <xdr:ext cx="2533651" cy="866776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9638" y="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48</xdr:row>
      <xdr:rowOff>299358</xdr:rowOff>
    </xdr:from>
    <xdr:to>
      <xdr:col>12</xdr:col>
      <xdr:colOff>9525</xdr:colOff>
      <xdr:row>48</xdr:row>
      <xdr:rowOff>304801</xdr:rowOff>
    </xdr:to>
    <xdr:cxnSp macro="">
      <xdr:nvCxn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898321" y="2149929"/>
          <a:ext cx="10936061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twoCellAnchor>
    <xdr:from>
      <xdr:col>0</xdr:col>
      <xdr:colOff>0</xdr:colOff>
      <xdr:row>92</xdr:row>
      <xdr:rowOff>299358</xdr:rowOff>
    </xdr:from>
    <xdr:to>
      <xdr:col>0</xdr:col>
      <xdr:colOff>9525</xdr:colOff>
      <xdr:row>92</xdr:row>
      <xdr:rowOff>304801</xdr:rowOff>
    </xdr:to>
    <xdr:cxnSp macro="">
      <xdr:nvCxn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0" y="20381233"/>
          <a:ext cx="9525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88</xdr:row>
      <xdr:rowOff>0</xdr:rowOff>
    </xdr:from>
    <xdr:ext cx="2533651" cy="866776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1825625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92</xdr:row>
      <xdr:rowOff>299358</xdr:rowOff>
    </xdr:from>
    <xdr:to>
      <xdr:col>12</xdr:col>
      <xdr:colOff>9525</xdr:colOff>
      <xdr:row>92</xdr:row>
      <xdr:rowOff>304801</xdr:rowOff>
    </xdr:to>
    <xdr:cxnSp macro="">
      <xdr:nvCxn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889250" y="20381233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twoCellAnchor>
    <xdr:from>
      <xdr:col>0</xdr:col>
      <xdr:colOff>0</xdr:colOff>
      <xdr:row>137</xdr:row>
      <xdr:rowOff>299358</xdr:rowOff>
    </xdr:from>
    <xdr:to>
      <xdr:col>0</xdr:col>
      <xdr:colOff>9525</xdr:colOff>
      <xdr:row>137</xdr:row>
      <xdr:rowOff>304801</xdr:rowOff>
    </xdr:to>
    <xdr:cxnSp macro="">
      <xdr:nvCxn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0" y="42745139"/>
          <a:ext cx="9525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133</xdr:row>
      <xdr:rowOff>0</xdr:rowOff>
    </xdr:from>
    <xdr:ext cx="2533651" cy="866776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40620156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136</xdr:row>
      <xdr:rowOff>299358</xdr:rowOff>
    </xdr:from>
    <xdr:to>
      <xdr:col>12</xdr:col>
      <xdr:colOff>9525</xdr:colOff>
      <xdr:row>136</xdr:row>
      <xdr:rowOff>304801</xdr:rowOff>
    </xdr:to>
    <xdr:cxnSp macro="">
      <xdr:nvCxn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889250" y="2124983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176</xdr:row>
      <xdr:rowOff>0</xdr:rowOff>
    </xdr:from>
    <xdr:ext cx="2533651" cy="866776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180</xdr:row>
      <xdr:rowOff>299358</xdr:rowOff>
    </xdr:from>
    <xdr:to>
      <xdr:col>12</xdr:col>
      <xdr:colOff>9525</xdr:colOff>
      <xdr:row>180</xdr:row>
      <xdr:rowOff>304801</xdr:rowOff>
    </xdr:to>
    <xdr:cxnSp macro="">
      <xdr:nvCxn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2889250" y="2124983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220</xdr:row>
      <xdr:rowOff>0</xdr:rowOff>
    </xdr:from>
    <xdr:ext cx="2533651" cy="866776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8032750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224</xdr:row>
      <xdr:rowOff>299358</xdr:rowOff>
    </xdr:from>
    <xdr:to>
      <xdr:col>12</xdr:col>
      <xdr:colOff>9525</xdr:colOff>
      <xdr:row>224</xdr:row>
      <xdr:rowOff>304801</xdr:rowOff>
    </xdr:to>
    <xdr:cxnSp macro="">
      <xdr:nvCxn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889250" y="82452483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264</xdr:row>
      <xdr:rowOff>0</xdr:rowOff>
    </xdr:from>
    <xdr:ext cx="2533651" cy="866776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100409375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268</xdr:row>
      <xdr:rowOff>299358</xdr:rowOff>
    </xdr:from>
    <xdr:to>
      <xdr:col>12</xdr:col>
      <xdr:colOff>9525</xdr:colOff>
      <xdr:row>268</xdr:row>
      <xdr:rowOff>304801</xdr:rowOff>
    </xdr:to>
    <xdr:cxnSp macro="">
      <xdr:nvCxn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2889250" y="102534358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  <xdr:oneCellAnchor>
    <xdr:from>
      <xdr:col>1</xdr:col>
      <xdr:colOff>53067</xdr:colOff>
      <xdr:row>304</xdr:row>
      <xdr:rowOff>0</xdr:rowOff>
    </xdr:from>
    <xdr:ext cx="2533651" cy="866776"/>
    <xdr:pic>
      <xdr:nvPicPr>
        <xdr:cNvPr id="19" name="image1.png">
          <a:extLst>
            <a:ext uri="{FF2B5EF4-FFF2-40B4-BE49-F238E27FC236}">
              <a16:creationId xmlns:a16="http://schemas.microsoft.com/office/drawing/2014/main" id="{E68D5174-FEED-47A6-92FA-76B2A0C5D6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67" y="120491250"/>
          <a:ext cx="2533651" cy="866776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2571750</xdr:colOff>
      <xdr:row>308</xdr:row>
      <xdr:rowOff>299358</xdr:rowOff>
    </xdr:from>
    <xdr:to>
      <xdr:col>12</xdr:col>
      <xdr:colOff>9525</xdr:colOff>
      <xdr:row>308</xdr:row>
      <xdr:rowOff>304801</xdr:rowOff>
    </xdr:to>
    <xdr:cxnSp macro="">
      <xdr:nvCxnSpPr>
        <xdr:cNvPr id="20" name="Shape 3">
          <a:extLst>
            <a:ext uri="{FF2B5EF4-FFF2-40B4-BE49-F238E27FC236}">
              <a16:creationId xmlns:a16="http://schemas.microsoft.com/office/drawing/2014/main" id="{AFE1B7AC-E2A9-418E-A5EB-FA3785063D86}"/>
            </a:ext>
          </a:extLst>
        </xdr:cNvPr>
        <xdr:cNvCxnSpPr/>
      </xdr:nvCxnSpPr>
      <xdr:spPr>
        <a:xfrm>
          <a:off x="2889250" y="122616233"/>
          <a:ext cx="10971213" cy="544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Sale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hyoo/Merchandising/Master/MONTHLY%20REPORT/2018.08/DUMALAURA%20_%20SALES%20UTARA%20dan%20PUSAT%20(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FTWARE%20PRINTER/Master%20Sales%202018-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harga"/>
      <sheetName val="Master Warung"/>
      <sheetName val="Product Master"/>
      <sheetName val="JKSL"/>
      <sheetName val="Sales"/>
      <sheetName val="MASTER WARUNG &amp; EXPRESS"/>
      <sheetName val="HARGA per 01 NOV"/>
      <sheetName val="SALES JANUARY 2019"/>
      <sheetName val="Sheet1"/>
      <sheetName val="Sales 29-5 Nov 18"/>
      <sheetName val="TK 10 DES 18"/>
      <sheetName val="JB 10 DES 18"/>
      <sheetName val="JB 11 DES 18"/>
      <sheetName val="TK 11 DES 18"/>
      <sheetName val="JB 12 DES 18"/>
    </sheetNames>
    <sheetDataSet>
      <sheetData sheetId="0" refreshError="1"/>
      <sheetData sheetId="1" refreshError="1">
        <row r="1">
          <cell r="A1" t="str">
            <v>Kode Warung</v>
          </cell>
          <cell r="B1" t="str">
            <v>Nama Warung</v>
          </cell>
          <cell r="C1" t="str">
            <v xml:space="preserve">Nama Pemilik </v>
          </cell>
          <cell r="D1" t="str">
            <v>Alamat Warung</v>
          </cell>
          <cell r="E1" t="str">
            <v>No Tlp/Hp</v>
          </cell>
          <cell r="F1" t="str">
            <v>Google Map</v>
          </cell>
          <cell r="G1" t="str">
            <v>Area</v>
          </cell>
          <cell r="H1" t="str">
            <v>Tipe</v>
          </cell>
          <cell r="I1" t="str">
            <v>PIC</v>
          </cell>
        </row>
        <row r="2">
          <cell r="A2" t="str">
            <v>01.03.1117.001</v>
          </cell>
          <cell r="B2" t="str">
            <v>Dian Barokah</v>
          </cell>
          <cell r="C2" t="str">
            <v>Turida</v>
          </cell>
          <cell r="D2" t="str">
            <v>Jln Bungur 2 Kebayoran Lama</v>
          </cell>
          <cell r="E2" t="str">
            <v>083806815015</v>
          </cell>
          <cell r="F2" t="str">
            <v>https://goo.gl/maps/a9BPDBEG7om</v>
          </cell>
          <cell r="G2" t="str">
            <v>Jakarta Selatan</v>
          </cell>
          <cell r="H2" t="str">
            <v>Warung</v>
          </cell>
          <cell r="I2" t="str">
            <v>ABDURRAHMAN</v>
          </cell>
        </row>
        <row r="3">
          <cell r="A3" t="str">
            <v>01.03.1117.002</v>
          </cell>
          <cell r="B3" t="str">
            <v>Warteg Barokah</v>
          </cell>
          <cell r="C3" t="str">
            <v>Tiwan</v>
          </cell>
          <cell r="D3" t="str">
            <v>Jln Bungur Raya Kebaryoran Lama</v>
          </cell>
          <cell r="E3" t="str">
            <v>087877670787</v>
          </cell>
          <cell r="F3" t="str">
            <v>https://goo.gl/maps/a9BPDBEG7om</v>
          </cell>
          <cell r="G3" t="str">
            <v>Jakarta Selatan</v>
          </cell>
          <cell r="H3" t="str">
            <v>Warung</v>
          </cell>
          <cell r="I3" t="str">
            <v>ABDURRAHMAN</v>
          </cell>
        </row>
        <row r="4">
          <cell r="A4" t="str">
            <v>01.03.1117.003</v>
          </cell>
          <cell r="B4" t="str">
            <v>RM Barokah</v>
          </cell>
          <cell r="C4" t="str">
            <v>Bu Daruroh</v>
          </cell>
          <cell r="D4" t="str">
            <v>Jln Bangka 2 No 1a</v>
          </cell>
          <cell r="E4" t="str">
            <v>087876204571</v>
          </cell>
          <cell r="F4" t="str">
            <v>https://goo.gl/maps/N4ABPGCZ4pF2</v>
          </cell>
          <cell r="G4" t="str">
            <v>Jakarta Selatan</v>
          </cell>
          <cell r="H4" t="str">
            <v>Warung</v>
          </cell>
          <cell r="I4" t="str">
            <v>ABDURRAHMAN</v>
          </cell>
        </row>
        <row r="5">
          <cell r="A5" t="str">
            <v>01.03.1117.004</v>
          </cell>
          <cell r="B5" t="str">
            <v>Warteg Kharomah</v>
          </cell>
          <cell r="C5" t="str">
            <v>Pak Udin</v>
          </cell>
          <cell r="D5" t="str">
            <v>Jln Kemang Utara</v>
          </cell>
          <cell r="E5" t="str">
            <v>085719682766</v>
          </cell>
          <cell r="F5" t="str">
            <v>https://maps.google.com/?cid=17527769386586971428&amp;hl=en&amp;gl=gb</v>
          </cell>
          <cell r="G5" t="str">
            <v>Jakarta Selatan</v>
          </cell>
          <cell r="H5" t="str">
            <v>Warung</v>
          </cell>
          <cell r="I5" t="str">
            <v>ABDURRAHMAN</v>
          </cell>
        </row>
        <row r="6">
          <cell r="A6" t="str">
            <v>01.03.1117.005</v>
          </cell>
          <cell r="B6" t="str">
            <v>Warteg Sari Rasa</v>
          </cell>
          <cell r="C6" t="str">
            <v>Supriyanto/ Bu Sayem</v>
          </cell>
          <cell r="D6" t="str">
            <v>Jln Kemang Utara IX</v>
          </cell>
          <cell r="E6" t="str">
            <v>087881509719</v>
          </cell>
          <cell r="F6" t="str">
            <v>https://maps.google.com/?cid=17527769386586971428&amp;hl=en&amp;gl=gb</v>
          </cell>
          <cell r="G6" t="str">
            <v>Jakarta Selatan</v>
          </cell>
          <cell r="H6" t="str">
            <v>Warung</v>
          </cell>
          <cell r="I6" t="str">
            <v>ABDURRAHMAN</v>
          </cell>
        </row>
        <row r="7">
          <cell r="A7" t="str">
            <v>01.03.1117.006</v>
          </cell>
          <cell r="B7" t="str">
            <v>Warteg Sederhana Murah</v>
          </cell>
          <cell r="C7" t="str">
            <v>Hj Daruah</v>
          </cell>
          <cell r="D7" t="str">
            <v>Jln H. Naim lll Cipete</v>
          </cell>
          <cell r="E7" t="str">
            <v>083124000806</v>
          </cell>
          <cell r="F7" t="str">
            <v>https://goo.gl/maps/wazR5X8sGik</v>
          </cell>
          <cell r="G7" t="str">
            <v>Jakarta Selatan</v>
          </cell>
          <cell r="H7" t="str">
            <v>Warung</v>
          </cell>
          <cell r="I7" t="str">
            <v>ABDURRAHMAN</v>
          </cell>
        </row>
        <row r="8">
          <cell r="A8" t="str">
            <v>01.03.1117.007</v>
          </cell>
          <cell r="B8" t="str">
            <v>Warung Nasi Teh Juju</v>
          </cell>
          <cell r="C8" t="str">
            <v>Ibu Juju</v>
          </cell>
          <cell r="D8" t="str">
            <v>Jln Ciledug Raya</v>
          </cell>
          <cell r="E8" t="str">
            <v>086777570205</v>
          </cell>
          <cell r="F8" t="str">
            <v>https://goo.gl/maps/S6fQ9dFesMM2</v>
          </cell>
          <cell r="G8" t="str">
            <v>Jakarta Selatan</v>
          </cell>
          <cell r="H8" t="str">
            <v>Warung</v>
          </cell>
          <cell r="I8" t="str">
            <v>ABDURRAHMAN</v>
          </cell>
        </row>
        <row r="9">
          <cell r="A9" t="str">
            <v>01.03.1117.008</v>
          </cell>
          <cell r="B9" t="str">
            <v>Warteg Bahari</v>
          </cell>
          <cell r="C9" t="str">
            <v>Pak Sudadi</v>
          </cell>
          <cell r="D9" t="str">
            <v>Jln Ulu Jami Raya Rt 12 Rw 4</v>
          </cell>
          <cell r="E9" t="str">
            <v>085773000902</v>
          </cell>
          <cell r="F9" t="str">
            <v>ttps://goo.gl/maps/68Q7TTm3CFz</v>
          </cell>
          <cell r="G9" t="str">
            <v>Jakarta Selatan</v>
          </cell>
          <cell r="H9" t="str">
            <v>Warung</v>
          </cell>
          <cell r="I9" t="str">
            <v>ABDURRAHMAN</v>
          </cell>
        </row>
        <row r="10">
          <cell r="A10" t="str">
            <v>01.03.1117.009</v>
          </cell>
          <cell r="B10" t="str">
            <v>Warsun Ibu Pani</v>
          </cell>
          <cell r="C10" t="str">
            <v>Sutarmi</v>
          </cell>
          <cell r="D10" t="str">
            <v>Fakultas Kedokteran Jln Bintaro Permai lll</v>
          </cell>
          <cell r="E10" t="str">
            <v>085773789004</v>
          </cell>
          <cell r="F10" t="str">
            <v>https://goo.gl/maps/mRwRUSmjEUQ2</v>
          </cell>
          <cell r="G10" t="str">
            <v>Jakarta Selatan</v>
          </cell>
          <cell r="H10" t="str">
            <v>Warung</v>
          </cell>
          <cell r="I10" t="str">
            <v>ABDURRAHMAN</v>
          </cell>
        </row>
        <row r="11">
          <cell r="A11" t="str">
            <v>01.03.1117.010</v>
          </cell>
          <cell r="B11" t="str">
            <v>Warnas Samantaria CS</v>
          </cell>
          <cell r="C11" t="str">
            <v>Suratman</v>
          </cell>
          <cell r="D11" t="str">
            <v>Jln Depsos Raya No 35</v>
          </cell>
          <cell r="E11" t="str">
            <v>08128611981</v>
          </cell>
          <cell r="F11" t="str">
            <v>https://goo.gl/maps/1o9YEUuDAs42</v>
          </cell>
          <cell r="G11" t="str">
            <v>Jakarta Selatan</v>
          </cell>
          <cell r="H11" t="str">
            <v>Warung</v>
          </cell>
          <cell r="I11" t="str">
            <v>ABDURRAHMAN</v>
          </cell>
        </row>
        <row r="12">
          <cell r="A12" t="str">
            <v>01.03.1117.011</v>
          </cell>
          <cell r="B12" t="str">
            <v>Sudi Mampir</v>
          </cell>
          <cell r="C12" t="str">
            <v>Arif Joko M</v>
          </cell>
          <cell r="D12" t="str">
            <v>Jln Saharjo</v>
          </cell>
          <cell r="E12" t="str">
            <v>087886178071</v>
          </cell>
          <cell r="F12" t="str">
            <v>https://goo.gl/maps/soAfxpZMmys</v>
          </cell>
          <cell r="G12" t="str">
            <v>Jakarta Selatan</v>
          </cell>
          <cell r="H12" t="str">
            <v>Warung</v>
          </cell>
          <cell r="I12" t="str">
            <v>ABDURRAHMAN</v>
          </cell>
        </row>
        <row r="13">
          <cell r="A13" t="str">
            <v>01.03.1117.012</v>
          </cell>
          <cell r="B13" t="str">
            <v>Ayam Bakar Ibu Rodah</v>
          </cell>
          <cell r="C13" t="str">
            <v>Pak Sanuri</v>
          </cell>
          <cell r="D13" t="str">
            <v>Jln Tebet Barat Raya Rt14 Rt01</v>
          </cell>
          <cell r="E13" t="str">
            <v>085101548914</v>
          </cell>
          <cell r="F13" t="str">
            <v>https://goo.gl/maps/rgt6MXWukrC2</v>
          </cell>
          <cell r="G13" t="str">
            <v>Jakarta Selatan</v>
          </cell>
          <cell r="H13" t="str">
            <v>Warung</v>
          </cell>
          <cell r="I13" t="str">
            <v>ABDURRAHMAN</v>
          </cell>
        </row>
        <row r="14">
          <cell r="A14" t="str">
            <v>01.03.1117.013</v>
          </cell>
          <cell r="B14" t="str">
            <v>Warteg Tasya</v>
          </cell>
          <cell r="C14" t="str">
            <v>Pak Dirjo</v>
          </cell>
          <cell r="D14" t="str">
            <v>Jln Tebet Barat Raya Rt14 Rw10</v>
          </cell>
          <cell r="E14" t="str">
            <v>085659879679</v>
          </cell>
          <cell r="F14" t="str">
            <v>https://goo.gl/maps/xQPjuSXFc3m</v>
          </cell>
          <cell r="G14" t="str">
            <v>Jakarta Selatan</v>
          </cell>
          <cell r="H14" t="str">
            <v>Warung</v>
          </cell>
          <cell r="I14" t="str">
            <v>ABDURRAHMAN</v>
          </cell>
        </row>
        <row r="15">
          <cell r="A15" t="str">
            <v>01.03.1117.014</v>
          </cell>
          <cell r="B15" t="str">
            <v>Warteg Lestari</v>
          </cell>
          <cell r="C15" t="str">
            <v>Ibu Waidah</v>
          </cell>
          <cell r="D15" t="str">
            <v>Jln Tebet Barat Dalam 6a Rt04 Rw06 No11</v>
          </cell>
          <cell r="E15" t="str">
            <v>081905171776</v>
          </cell>
          <cell r="F15" t="str">
            <v>https://goo.gl/maps/cHHp65ZX8xn</v>
          </cell>
          <cell r="G15" t="str">
            <v>Jakarta Selatan</v>
          </cell>
          <cell r="H15" t="str">
            <v>Warung</v>
          </cell>
          <cell r="I15" t="str">
            <v>ABDURRAHMAN</v>
          </cell>
        </row>
        <row r="16">
          <cell r="A16" t="str">
            <v>01.03.1117.015</v>
          </cell>
          <cell r="B16" t="str">
            <v>Warteg Maria</v>
          </cell>
          <cell r="C16" t="str">
            <v>Pak Rokhima</v>
          </cell>
          <cell r="D16" t="str">
            <v>Jln Tebet Barat Raya No42</v>
          </cell>
          <cell r="E16" t="str">
            <v>081388360682</v>
          </cell>
          <cell r="F16" t="str">
            <v>https://goo.gl/maps/PMC5tC5rWdT2</v>
          </cell>
          <cell r="G16" t="str">
            <v>Jakarta Selatan</v>
          </cell>
          <cell r="H16" t="str">
            <v>Warung</v>
          </cell>
          <cell r="I16" t="str">
            <v>ABDURRAHMAN</v>
          </cell>
        </row>
        <row r="17">
          <cell r="A17" t="str">
            <v>01.03.1117.016</v>
          </cell>
          <cell r="B17" t="str">
            <v>Warteg Sri Abadi</v>
          </cell>
          <cell r="C17" t="str">
            <v>Pak Abdul Khodir</v>
          </cell>
          <cell r="D17" t="str">
            <v>Kebayoran Lama Utara Kampus UNSI</v>
          </cell>
          <cell r="E17" t="str">
            <v>085959732803</v>
          </cell>
          <cell r="F17" t="str">
            <v>https://goo.gl/maps/9sD6Ukcm3Wz</v>
          </cell>
          <cell r="G17" t="str">
            <v>Jakarta Selatan</v>
          </cell>
          <cell r="H17" t="str">
            <v>Warung</v>
          </cell>
          <cell r="I17" t="str">
            <v>ABDURRAHMAN</v>
          </cell>
        </row>
        <row r="18">
          <cell r="A18" t="str">
            <v>01.03.1117.017</v>
          </cell>
          <cell r="B18" t="str">
            <v>Warnas Family</v>
          </cell>
          <cell r="C18" t="str">
            <v>Hj Ningsih</v>
          </cell>
          <cell r="D18" t="str">
            <v>Jln Ciputat Raya Rt002 Rw02 Noll</v>
          </cell>
          <cell r="E18" t="str">
            <v>087885570815</v>
          </cell>
          <cell r="F18" t="str">
            <v>https://goo.gl/maps/VZwjKY8Nq9N2</v>
          </cell>
          <cell r="G18" t="str">
            <v>Jakarta Selatan</v>
          </cell>
          <cell r="H18" t="str">
            <v>Warung</v>
          </cell>
          <cell r="I18" t="str">
            <v>ABDURRAHMAN</v>
          </cell>
        </row>
        <row r="19">
          <cell r="A19" t="str">
            <v>01.03.1117.018</v>
          </cell>
          <cell r="B19" t="str">
            <v>Warnas Family</v>
          </cell>
          <cell r="C19" t="str">
            <v>Ibu Tanti Trisiana</v>
          </cell>
          <cell r="D19" t="str">
            <v>Jln KH Masud Rt1 Rw1 No1</v>
          </cell>
          <cell r="E19" t="str">
            <v>085817159872</v>
          </cell>
          <cell r="F19" t="str">
            <v>https://goo.gl/maps/4YWNBkebqm22</v>
          </cell>
          <cell r="G19" t="str">
            <v>Jakarta Selatan</v>
          </cell>
          <cell r="H19" t="str">
            <v>Warung</v>
          </cell>
          <cell r="I19" t="str">
            <v>ABDURRAHMAN</v>
          </cell>
        </row>
        <row r="20">
          <cell r="A20" t="str">
            <v>01.03.1117.019</v>
          </cell>
          <cell r="B20" t="str">
            <v>Marantina's</v>
          </cell>
          <cell r="C20" t="str">
            <v>Ibu Imas</v>
          </cell>
          <cell r="D20" t="str">
            <v>Jln Asem Baris Raya No159</v>
          </cell>
          <cell r="E20" t="str">
            <v>081388569747</v>
          </cell>
          <cell r="F20" t="str">
            <v>https://goo.gl/maps/LXtES14r8Yu</v>
          </cell>
          <cell r="G20" t="str">
            <v>Jakarta Selatan</v>
          </cell>
          <cell r="H20" t="str">
            <v>Warung</v>
          </cell>
          <cell r="I20" t="str">
            <v>ABDURRAHMAN</v>
          </cell>
        </row>
        <row r="21">
          <cell r="A21" t="str">
            <v>01.03.1117.020</v>
          </cell>
          <cell r="B21" t="str">
            <v>Warteg Barokah</v>
          </cell>
          <cell r="C21" t="str">
            <v>Dewi Sartika</v>
          </cell>
          <cell r="D21" t="str">
            <v>Jln Asem Baris Raya No159a Rt2 Rw11</v>
          </cell>
          <cell r="E21" t="str">
            <v>083874782173</v>
          </cell>
          <cell r="F21" t="str">
            <v>https://goo.gl/maps/LXtES14r8Yu</v>
          </cell>
          <cell r="G21" t="str">
            <v>Jakarta Selatan</v>
          </cell>
          <cell r="H21" t="str">
            <v>Warung</v>
          </cell>
          <cell r="I21" t="str">
            <v>ABDURRAHMAN</v>
          </cell>
        </row>
        <row r="22">
          <cell r="A22" t="str">
            <v>01.03.1117.021</v>
          </cell>
          <cell r="B22" t="str">
            <v>Warteg Putri</v>
          </cell>
          <cell r="C22" t="str">
            <v>Suhari</v>
          </cell>
          <cell r="D22" t="str">
            <v>Jln Pala Batu 3 Casablangca</v>
          </cell>
          <cell r="E22">
            <v>0</v>
          </cell>
          <cell r="F22" t="str">
            <v>https://goo.gl/maps/ykXLNUHQomo</v>
          </cell>
          <cell r="G22" t="str">
            <v>Jakarta Selatan</v>
          </cell>
          <cell r="H22" t="str">
            <v>Warung</v>
          </cell>
          <cell r="I22" t="str">
            <v>ABDURRAHMAN</v>
          </cell>
        </row>
        <row r="23">
          <cell r="A23" t="str">
            <v>01.03.1117.022</v>
          </cell>
          <cell r="B23" t="str">
            <v>Warteg Ellya</v>
          </cell>
          <cell r="C23" t="str">
            <v>Bu Ellya</v>
          </cell>
          <cell r="D23" t="str">
            <v>Jln Cilandak Timur Jln Madrasah No 7</v>
          </cell>
          <cell r="E23" t="str">
            <v>085694654585</v>
          </cell>
          <cell r="F23" t="str">
            <v>https://goo.gl/maps/QE3gaGENZVv</v>
          </cell>
          <cell r="G23" t="str">
            <v>Jakarta Selatan</v>
          </cell>
          <cell r="H23" t="str">
            <v>Warung</v>
          </cell>
          <cell r="I23" t="str">
            <v>ABDURRAHMAN</v>
          </cell>
        </row>
        <row r="24">
          <cell r="A24" t="str">
            <v>01.03.1117.023</v>
          </cell>
          <cell r="B24" t="str">
            <v>Warteg Sinta Bahari</v>
          </cell>
          <cell r="C24" t="str">
            <v>Tirto Hartono</v>
          </cell>
          <cell r="D24" t="str">
            <v>Jln Menteng Atas Barat Rt3 Rw4</v>
          </cell>
          <cell r="E24" t="str">
            <v>087884304820</v>
          </cell>
          <cell r="F24" t="str">
            <v>https://goo.gl/maps/4uCCYapRFm62</v>
          </cell>
          <cell r="G24" t="str">
            <v>Jakarta Selatan</v>
          </cell>
          <cell r="H24" t="str">
            <v>Warung</v>
          </cell>
          <cell r="I24" t="str">
            <v>ABDURRAHMAN</v>
          </cell>
        </row>
        <row r="25">
          <cell r="A25" t="str">
            <v>01.03.1117.024</v>
          </cell>
          <cell r="B25" t="str">
            <v>RM Rasa Asih</v>
          </cell>
          <cell r="C25" t="str">
            <v>Suhari</v>
          </cell>
          <cell r="D25" t="str">
            <v>Jln Menteng Atas Barat Rt4 Rw5</v>
          </cell>
          <cell r="E25" t="str">
            <v>081289019641</v>
          </cell>
          <cell r="F25" t="str">
            <v>https://goo.gl/maps/4uCCYapRFm62</v>
          </cell>
          <cell r="G25" t="str">
            <v>Jakarta Selatan</v>
          </cell>
          <cell r="H25" t="str">
            <v>Warung</v>
          </cell>
          <cell r="I25" t="str">
            <v>ABDURRAHMAN</v>
          </cell>
        </row>
        <row r="26">
          <cell r="A26" t="str">
            <v>01.03.1117.025</v>
          </cell>
          <cell r="B26" t="str">
            <v>Warteg Yuli ana</v>
          </cell>
          <cell r="C26" t="str">
            <v>Tirnojo</v>
          </cell>
          <cell r="D26" t="str">
            <v>Jln Menteng Atas Selatan lll</v>
          </cell>
          <cell r="E26" t="str">
            <v>087885108956</v>
          </cell>
          <cell r="F26" t="str">
            <v>https://goo.gl/maps/4uCCYapRFm62</v>
          </cell>
          <cell r="G26" t="str">
            <v>Jakarta Selatan</v>
          </cell>
          <cell r="H26" t="str">
            <v>Warung</v>
          </cell>
          <cell r="I26" t="str">
            <v>ABDURRAHMAN</v>
          </cell>
        </row>
        <row r="27">
          <cell r="A27" t="str">
            <v>01.03.1117.026</v>
          </cell>
          <cell r="B27" t="str">
            <v>Daeng Family</v>
          </cell>
          <cell r="C27" t="str">
            <v>Ibu Iin Sumiati Yusuf</v>
          </cell>
          <cell r="D27" t="str">
            <v>Jln Swadaya 1 Rt9 Rw9 No43 Manggarai Selatan</v>
          </cell>
          <cell r="E27" t="str">
            <v>081212274019</v>
          </cell>
          <cell r="F27" t="str">
            <v>https://goo.gl/maps/YSw6btt3Qnx</v>
          </cell>
          <cell r="G27" t="str">
            <v>Jakarta Selatan</v>
          </cell>
          <cell r="H27" t="str">
            <v>Warung</v>
          </cell>
          <cell r="I27" t="str">
            <v>ABDURRAHMAN</v>
          </cell>
        </row>
        <row r="28">
          <cell r="A28" t="str">
            <v>01.03.1117.027</v>
          </cell>
          <cell r="B28" t="str">
            <v>Warteg Ridho Ibu</v>
          </cell>
          <cell r="C28" t="str">
            <v>Daniar Gea Anggraini</v>
          </cell>
          <cell r="D28" t="str">
            <v>Jln Raya Pasar Minggu No32 Rt7 Rw2</v>
          </cell>
          <cell r="E28">
            <v>0</v>
          </cell>
          <cell r="F28" t="str">
            <v>https://goo.gl/maps/kcsiytp1ShB2</v>
          </cell>
          <cell r="G28" t="str">
            <v>Jakarta Selatan</v>
          </cell>
          <cell r="H28" t="str">
            <v>Warung</v>
          </cell>
          <cell r="I28" t="str">
            <v>ABDURRAHMAN</v>
          </cell>
        </row>
        <row r="29">
          <cell r="A29" t="str">
            <v>01.03.1117.028</v>
          </cell>
          <cell r="B29" t="str">
            <v>Berkah Jaya</v>
          </cell>
          <cell r="C29" t="str">
            <v>Ibu Wiwi Triana</v>
          </cell>
          <cell r="D29" t="str">
            <v>Jln Kampung Dukuh Kebayoran Lama</v>
          </cell>
          <cell r="E29" t="str">
            <v>081310700431</v>
          </cell>
          <cell r="F29" t="str">
            <v>https://goo.gl/maps/2k29DhTmeYp</v>
          </cell>
          <cell r="G29" t="str">
            <v>Jakarta Selatan</v>
          </cell>
          <cell r="H29" t="str">
            <v>Warung</v>
          </cell>
          <cell r="I29" t="str">
            <v>ABDURRAHMAN</v>
          </cell>
        </row>
        <row r="30">
          <cell r="A30" t="str">
            <v>01.03.1117.029</v>
          </cell>
          <cell r="B30" t="str">
            <v>Warteg Sederhana</v>
          </cell>
          <cell r="C30" t="str">
            <v>Pak Waryo</v>
          </cell>
          <cell r="D30" t="str">
            <v>Jln Minang Kramat No1 Rt1 Rw14 Gandaria Utara</v>
          </cell>
          <cell r="E30" t="str">
            <v>087877316123</v>
          </cell>
          <cell r="F30" t="str">
            <v>https://goo.gl/maps/cv7SntRzxAL2</v>
          </cell>
          <cell r="G30" t="str">
            <v>Jakarta Selatan</v>
          </cell>
          <cell r="H30" t="str">
            <v>Warung</v>
          </cell>
          <cell r="I30" t="str">
            <v>ABDURRAHMAN</v>
          </cell>
        </row>
        <row r="31">
          <cell r="A31" t="str">
            <v>01.03.1117.030</v>
          </cell>
          <cell r="B31" t="str">
            <v>Warnas Bang Didin</v>
          </cell>
          <cell r="C31" t="str">
            <v>Bu Ita/Pak Didin</v>
          </cell>
          <cell r="D31" t="str">
            <v>Jln Kemang Utara No22 Rt3 Rw4</v>
          </cell>
          <cell r="E31" t="str">
            <v>083872006428</v>
          </cell>
          <cell r="F31" t="str">
            <v>https://goo.gl/maps/r2Qg95in7C32</v>
          </cell>
          <cell r="G31" t="str">
            <v>Jakarta Selatan</v>
          </cell>
          <cell r="H31" t="str">
            <v>Warung</v>
          </cell>
          <cell r="I31" t="str">
            <v>ABDURRAHMAN</v>
          </cell>
        </row>
        <row r="32">
          <cell r="A32" t="str">
            <v>01.03.1117.031</v>
          </cell>
          <cell r="B32" t="str">
            <v>Warteg Mekar Sari</v>
          </cell>
          <cell r="C32" t="str">
            <v>Siti Khodijah</v>
          </cell>
          <cell r="D32" t="str">
            <v>Jln Praja Dalam K No40 Kebayoran Lama Selatan</v>
          </cell>
          <cell r="E32" t="str">
            <v>087781932006</v>
          </cell>
          <cell r="F32" t="str">
            <v>https://goo.gl/maps/mtmE7r78Dzv</v>
          </cell>
          <cell r="G32" t="str">
            <v>Jakarta Selatan</v>
          </cell>
          <cell r="H32" t="str">
            <v>Warung</v>
          </cell>
          <cell r="I32" t="str">
            <v>ABDURRAHMAN</v>
          </cell>
        </row>
        <row r="33">
          <cell r="A33" t="str">
            <v>01.03.1117.032</v>
          </cell>
          <cell r="B33" t="str">
            <v>Warteg Kiki</v>
          </cell>
          <cell r="C33" t="str">
            <v>Bu Ropidah/Pak Jono</v>
          </cell>
          <cell r="D33" t="str">
            <v>Jln Kemang Utara IX Rt2 Rw5</v>
          </cell>
          <cell r="E33" t="str">
            <v>081806618334</v>
          </cell>
          <cell r="F33" t="str">
            <v>https://goo.gl/maps/KPMhZh8XrQ62</v>
          </cell>
          <cell r="G33" t="str">
            <v>Jakarta Selatan</v>
          </cell>
          <cell r="H33" t="str">
            <v>Warung</v>
          </cell>
          <cell r="I33" t="str">
            <v>ABDURRAHMAN</v>
          </cell>
        </row>
        <row r="34">
          <cell r="A34" t="str">
            <v>01.03.1117.033</v>
          </cell>
          <cell r="B34" t="str">
            <v>Kantin Raos</v>
          </cell>
          <cell r="C34" t="str">
            <v>Ibu Pina Wati</v>
          </cell>
          <cell r="D34" t="str">
            <v>Jln Kerinci IV No18a</v>
          </cell>
          <cell r="E34" t="str">
            <v>087884052405</v>
          </cell>
          <cell r="F34" t="str">
            <v>https://goo.gl/maps/fDqXfZREiy62</v>
          </cell>
          <cell r="G34" t="str">
            <v>Jakarta Selatan</v>
          </cell>
          <cell r="H34" t="str">
            <v>Warung</v>
          </cell>
          <cell r="I34" t="str">
            <v>ABDURRAHMAN</v>
          </cell>
        </row>
        <row r="35">
          <cell r="A35" t="str">
            <v>01.03.1117.034</v>
          </cell>
          <cell r="B35" t="str">
            <v>Warteg Tegal Selebritis</v>
          </cell>
          <cell r="C35" t="str">
            <v>Pak Asmuni</v>
          </cell>
          <cell r="D35" t="str">
            <v>Jln Damai Raya No29 Rt3 Rw1 Cipete Utara</v>
          </cell>
          <cell r="E35" t="str">
            <v>085710540561</v>
          </cell>
          <cell r="F35" t="str">
            <v>https://goo.gl/maps/aNKSqNHZMp82</v>
          </cell>
          <cell r="G35" t="str">
            <v>Jakarta Selatan</v>
          </cell>
          <cell r="H35" t="str">
            <v>Warung</v>
          </cell>
          <cell r="I35" t="str">
            <v>ABDURRAHMAN</v>
          </cell>
        </row>
        <row r="36">
          <cell r="A36" t="str">
            <v>01.03.1117.035</v>
          </cell>
          <cell r="B36" t="str">
            <v>Warteg Anugrah</v>
          </cell>
          <cell r="C36" t="str">
            <v>Mastoro</v>
          </cell>
          <cell r="D36" t="str">
            <v>Jln Galunggung Rw6 Rt12</v>
          </cell>
          <cell r="E36" t="str">
            <v>085956340585</v>
          </cell>
          <cell r="F36" t="str">
            <v>https://goo.gl/maps/8PuPgty3hkC2</v>
          </cell>
          <cell r="G36" t="str">
            <v>Jakarta Selatan</v>
          </cell>
          <cell r="H36" t="str">
            <v>Warung</v>
          </cell>
          <cell r="I36" t="str">
            <v>ABDURRAHMAN</v>
          </cell>
        </row>
        <row r="37">
          <cell r="A37" t="str">
            <v>01.03.1117.036</v>
          </cell>
          <cell r="B37" t="str">
            <v>Warteg Bahari</v>
          </cell>
          <cell r="C37" t="str">
            <v>Ibu Listiroh</v>
          </cell>
          <cell r="D37" t="str">
            <v>Jln Manggarai Utara 2 Rt15 Rw4</v>
          </cell>
          <cell r="E37" t="str">
            <v>0895338665107</v>
          </cell>
          <cell r="F37" t="str">
            <v>https://goo.gl/maps/Qb2bH9CsdGw</v>
          </cell>
          <cell r="G37" t="str">
            <v>Jakarta Selatan</v>
          </cell>
          <cell r="H37" t="str">
            <v>Warung</v>
          </cell>
          <cell r="I37" t="str">
            <v>ABDURRAHMAN</v>
          </cell>
        </row>
        <row r="38">
          <cell r="A38" t="str">
            <v>01.03.1117.037</v>
          </cell>
          <cell r="B38" t="str">
            <v>Warung Sederhana Bu Sukarti</v>
          </cell>
          <cell r="C38" t="str">
            <v>Bu Sukarti</v>
          </cell>
          <cell r="D38" t="str">
            <v>Jln Bintaro Permai 2 Rt2 Rw9</v>
          </cell>
          <cell r="E38" t="str">
            <v>081325243966</v>
          </cell>
          <cell r="F38" t="str">
            <v>https://goo.gl/maps/g6Cp6gzrKQL2</v>
          </cell>
          <cell r="G38" t="str">
            <v>Jakarta Selatan</v>
          </cell>
          <cell r="H38" t="str">
            <v>Warung</v>
          </cell>
          <cell r="I38" t="str">
            <v>ABDURRAHMAN</v>
          </cell>
        </row>
        <row r="39">
          <cell r="A39" t="str">
            <v>01.03.1117.038</v>
          </cell>
          <cell r="B39" t="str">
            <v>Mama Eksa</v>
          </cell>
          <cell r="C39" t="str">
            <v>Atika</v>
          </cell>
          <cell r="D39" t="str">
            <v>Jln Bintaro Permai 2 Rt3 Rw9 No32</v>
          </cell>
          <cell r="E39" t="str">
            <v>081289440853</v>
          </cell>
          <cell r="F39" t="str">
            <v>https://goo.gl/maps/fxF4qpHW4RU2</v>
          </cell>
          <cell r="G39" t="str">
            <v>Jakarta Selatan</v>
          </cell>
          <cell r="H39" t="str">
            <v>Warung</v>
          </cell>
          <cell r="I39" t="str">
            <v>ABDURRAHMAN</v>
          </cell>
        </row>
        <row r="40">
          <cell r="A40" t="str">
            <v>01.03.1117.039</v>
          </cell>
          <cell r="B40" t="str">
            <v>Warteg Songgom</v>
          </cell>
          <cell r="C40" t="str">
            <v>Bu Rimah</v>
          </cell>
          <cell r="D40" t="str">
            <v>Jln Bima Raya No13 Rt1 Rw3</v>
          </cell>
          <cell r="E40" t="str">
            <v>087902532761</v>
          </cell>
          <cell r="F40" t="str">
            <v>https://goo.gl/maps/WgwK5pTBcpj</v>
          </cell>
          <cell r="G40" t="str">
            <v>Jakarta Selatan</v>
          </cell>
          <cell r="H40" t="str">
            <v>Warung</v>
          </cell>
          <cell r="I40" t="str">
            <v>ABDURRAHMAN</v>
          </cell>
        </row>
        <row r="41">
          <cell r="A41" t="str">
            <v>01.03.1117.040</v>
          </cell>
          <cell r="B41" t="str">
            <v>Warteg Hidayah</v>
          </cell>
          <cell r="C41" t="str">
            <v>Bu Susi dan Bu Tuslihah</v>
          </cell>
          <cell r="D41" t="str">
            <v>Jln Bungur 2 Kebayoran Lama No 23 Rt2 Rw2</v>
          </cell>
          <cell r="E41" t="str">
            <v>081806793487</v>
          </cell>
          <cell r="F41" t="str">
            <v>https://goo.gl/maps/gUttuux46CT2</v>
          </cell>
          <cell r="G41" t="str">
            <v>Jakarta Selatan</v>
          </cell>
          <cell r="H41" t="str">
            <v>Warung</v>
          </cell>
          <cell r="I41" t="str">
            <v>ABDURRAHMAN</v>
          </cell>
        </row>
        <row r="42">
          <cell r="A42" t="str">
            <v>01.03.1117.041</v>
          </cell>
          <cell r="B42" t="str">
            <v>Warteg Dua Saudara</v>
          </cell>
          <cell r="C42" t="str">
            <v>Agung</v>
          </cell>
          <cell r="D42" t="str">
            <v>Jln Praja Dalam K Rt6 Rw5 Kebayoran Lama Selatan</v>
          </cell>
          <cell r="E42" t="str">
            <v>087823820043</v>
          </cell>
          <cell r="F42" t="str">
            <v>https://goo.gl/maps/mJpZ9rWssiH2</v>
          </cell>
          <cell r="G42" t="str">
            <v>Jakarta Selatan</v>
          </cell>
          <cell r="H42" t="str">
            <v>Warung</v>
          </cell>
          <cell r="I42" t="str">
            <v>ABDURRAHMAN</v>
          </cell>
        </row>
        <row r="43">
          <cell r="A43" t="str">
            <v>01.03.1117.042</v>
          </cell>
          <cell r="B43" t="str">
            <v>Warteg Idola</v>
          </cell>
          <cell r="C43" t="str">
            <v>Bu Suraetun(Atun)</v>
          </cell>
          <cell r="D43" t="str">
            <v>Jln Bungur 2 Kebayoran Lama Jakarta Selatan</v>
          </cell>
          <cell r="E43" t="str">
            <v>081807329456</v>
          </cell>
          <cell r="F43" t="str">
            <v>https://goo.gl/maps/NeT8AS6fLJw</v>
          </cell>
          <cell r="G43" t="str">
            <v>Jakarta Selatan</v>
          </cell>
          <cell r="H43" t="str">
            <v>Warung</v>
          </cell>
          <cell r="I43" t="str">
            <v>ABDURRAHMAN</v>
          </cell>
        </row>
        <row r="44">
          <cell r="A44" t="str">
            <v>01.03.1117.043</v>
          </cell>
          <cell r="B44" t="str">
            <v>Warteg Dua Saudara</v>
          </cell>
          <cell r="C44" t="str">
            <v>Nasori</v>
          </cell>
          <cell r="D44" t="str">
            <v>Jln Praja Dalam K Komp Duku RT12 RW10</v>
          </cell>
          <cell r="E44" t="str">
            <v>087785508085</v>
          </cell>
          <cell r="F44" t="str">
            <v>https://goo.gl/maps/c6Ed2X1WjLM2</v>
          </cell>
          <cell r="G44" t="str">
            <v>Jakarta Selatan</v>
          </cell>
          <cell r="H44" t="str">
            <v>Warung</v>
          </cell>
          <cell r="I44" t="str">
            <v>ABDURRAHMAN</v>
          </cell>
        </row>
        <row r="45">
          <cell r="A45" t="str">
            <v>01.03.1117.044</v>
          </cell>
          <cell r="B45" t="str">
            <v>Warteg Galieh</v>
          </cell>
          <cell r="C45" t="str">
            <v>Pak Yanto</v>
          </cell>
          <cell r="D45" t="str">
            <v>Jln Arteri Permata Hijau</v>
          </cell>
          <cell r="E45" t="str">
            <v>083871415134</v>
          </cell>
          <cell r="F45" t="str">
            <v>https://goo.gl/maps/MUPk8jYDMVQ2</v>
          </cell>
          <cell r="G45" t="str">
            <v>Jakarta Selatan</v>
          </cell>
          <cell r="H45" t="str">
            <v>Warung</v>
          </cell>
          <cell r="I45" t="str">
            <v>ABDURRAHMAN</v>
          </cell>
        </row>
        <row r="46">
          <cell r="A46" t="str">
            <v>01.03.1117.045</v>
          </cell>
          <cell r="B46" t="str">
            <v>Warteg Bazaar</v>
          </cell>
          <cell r="C46" t="str">
            <v>Pak Slamet Edi</v>
          </cell>
          <cell r="D46" t="str">
            <v>Jln Bangka Raya No 36</v>
          </cell>
          <cell r="E46" t="str">
            <v>087877242521</v>
          </cell>
          <cell r="F46" t="str">
            <v>https://goo.gl/maps/Wcz9b74Mjzk</v>
          </cell>
          <cell r="G46" t="str">
            <v>Jakarta Selatan</v>
          </cell>
          <cell r="H46" t="str">
            <v>Warung</v>
          </cell>
          <cell r="I46" t="str">
            <v>ABDURRAHMAN</v>
          </cell>
        </row>
        <row r="47">
          <cell r="A47" t="str">
            <v>01.03.1117.046</v>
          </cell>
          <cell r="B47" t="str">
            <v>Warteg Bahari</v>
          </cell>
          <cell r="C47" t="str">
            <v>Pak Ripai</v>
          </cell>
          <cell r="D47" t="str">
            <v>Jln Dr Saharjo No 117</v>
          </cell>
          <cell r="E47" t="str">
            <v>0895325533267</v>
          </cell>
          <cell r="F47" t="str">
            <v>https://goo.gl/maps/ZySMp1MRCpH2</v>
          </cell>
          <cell r="G47" t="str">
            <v>Jakarta Selatan</v>
          </cell>
          <cell r="H47" t="str">
            <v>Warung</v>
          </cell>
          <cell r="I47" t="str">
            <v>ABDURRAHMAN</v>
          </cell>
        </row>
        <row r="48">
          <cell r="A48" t="str">
            <v>01.03.1117.047</v>
          </cell>
          <cell r="B48" t="str">
            <v>Warteg Enno</v>
          </cell>
          <cell r="C48" t="str">
            <v>Nino Suwitno</v>
          </cell>
          <cell r="D48" t="str">
            <v>Jln Radio Dalam Raya Rt14 Rw 2</v>
          </cell>
          <cell r="E48" t="str">
            <v>081908115622</v>
          </cell>
          <cell r="F48" t="str">
            <v>https://goo.gl/maps/MmZbYVWQrCz</v>
          </cell>
          <cell r="G48" t="str">
            <v>Jakarta Selatan</v>
          </cell>
          <cell r="H48" t="str">
            <v>Warung</v>
          </cell>
          <cell r="I48" t="str">
            <v>ABDURRAHMAN</v>
          </cell>
        </row>
        <row r="49">
          <cell r="A49" t="str">
            <v>01.03.1117.048</v>
          </cell>
          <cell r="B49" t="str">
            <v>Warteg</v>
          </cell>
          <cell r="C49" t="str">
            <v>Yesi Sri Mulyawati</v>
          </cell>
          <cell r="D49" t="str">
            <v>Jln Kalibata Timur (Empang Tiga)</v>
          </cell>
          <cell r="E49" t="str">
            <v>081806535412</v>
          </cell>
          <cell r="F49" t="str">
            <v>https://goo.gl/maps/Vk5q1yADh1H2</v>
          </cell>
          <cell r="G49" t="str">
            <v>Jakarta Selatan</v>
          </cell>
          <cell r="H49" t="str">
            <v>Warung</v>
          </cell>
          <cell r="I49" t="str">
            <v>ABDURRAHMAN</v>
          </cell>
        </row>
        <row r="50">
          <cell r="A50" t="str">
            <v>01.03.1117.049</v>
          </cell>
          <cell r="B50" t="str">
            <v>Warteg Bahari</v>
          </cell>
          <cell r="C50" t="str">
            <v>Sodikun</v>
          </cell>
          <cell r="D50" t="str">
            <v>Jln Mampang Prapatan IV</v>
          </cell>
          <cell r="E50" t="str">
            <v>082298304500</v>
          </cell>
          <cell r="F50" t="str">
            <v>https://maps.google.com/?cid=18440043153590807662&amp;hl=en&amp;gl=gb</v>
          </cell>
          <cell r="G50" t="str">
            <v>Jakarta Selatan</v>
          </cell>
          <cell r="H50" t="str">
            <v>Warung</v>
          </cell>
          <cell r="I50" t="str">
            <v>ABDURRAHMAN</v>
          </cell>
        </row>
        <row r="51">
          <cell r="A51" t="str">
            <v>01.03.1117.050</v>
          </cell>
          <cell r="B51" t="str">
            <v>Warteg Citra Bahari</v>
          </cell>
          <cell r="C51" t="str">
            <v>Didi Rosidi</v>
          </cell>
          <cell r="D51" t="str">
            <v>Jln Barito 2 No20 Kebayoran Baru</v>
          </cell>
          <cell r="E51" t="str">
            <v>087882227670</v>
          </cell>
          <cell r="F51" t="str">
            <v>https://goo.gl/maps/cD3LHSYwnD62</v>
          </cell>
          <cell r="G51" t="str">
            <v>Jakarta Selatan</v>
          </cell>
          <cell r="H51" t="str">
            <v>Warung</v>
          </cell>
          <cell r="I51" t="str">
            <v>ABDURRAHMAN</v>
          </cell>
        </row>
        <row r="52">
          <cell r="A52" t="str">
            <v>01.03.0318.E001</v>
          </cell>
          <cell r="B52" t="str">
            <v>Warung Barokah</v>
          </cell>
          <cell r="C52" t="str">
            <v>Mito</v>
          </cell>
          <cell r="D52" t="str">
            <v>JL. Tebet Barat Dalam VII No.1 (DpnPsrRamayanaTEBET) jaksel</v>
          </cell>
          <cell r="E52" t="str">
            <v>083879693083 / 082110762781</v>
          </cell>
          <cell r="F52" t="str">
            <v>https://goo.gl/maps/htduso8sfQC2</v>
          </cell>
          <cell r="G52" t="str">
            <v>Jakarta Selatan</v>
          </cell>
          <cell r="H52" t="str">
            <v>Express</v>
          </cell>
          <cell r="I52" t="str">
            <v>ABDURRAHMAN</v>
          </cell>
        </row>
        <row r="53">
          <cell r="A53" t="str">
            <v>01.03.0318.E002</v>
          </cell>
          <cell r="B53" t="str">
            <v>Warung Makan Slawi Ayu</v>
          </cell>
          <cell r="C53" t="str">
            <v>Kahilah</v>
          </cell>
          <cell r="D53" t="str">
            <v>JL. Tebet Timur Dalam III M No.16 (BlkngSTTTebet)</v>
          </cell>
          <cell r="E53" t="str">
            <v>082311659211</v>
          </cell>
          <cell r="F53" t="str">
            <v>https://goo.gl/maps/JdSnNLywSxo</v>
          </cell>
          <cell r="G53" t="str">
            <v>Jakarta Selatan</v>
          </cell>
          <cell r="H53" t="str">
            <v>Express</v>
          </cell>
          <cell r="I53" t="str">
            <v>ABDURRAHMAN</v>
          </cell>
        </row>
        <row r="54">
          <cell r="A54" t="str">
            <v>01.03.0318.E003</v>
          </cell>
          <cell r="B54" t="str">
            <v>Warjo Warteg Ijo</v>
          </cell>
          <cell r="C54" t="str">
            <v>Wastiah</v>
          </cell>
          <cell r="D54" t="str">
            <v>JL. Tebet Utara 1 No.51C Rt.02/10</v>
          </cell>
          <cell r="E54" t="str">
            <v>087860003584</v>
          </cell>
          <cell r="F54" t="str">
            <v>https://goo.gl/maps/MbhyDsfbBoB2</v>
          </cell>
          <cell r="G54" t="str">
            <v>Jakarta Selatan</v>
          </cell>
          <cell r="H54" t="str">
            <v>Express</v>
          </cell>
          <cell r="I54" t="str">
            <v>ABDURRAHMAN</v>
          </cell>
        </row>
        <row r="55">
          <cell r="A55" t="str">
            <v>01.03.0318.E004</v>
          </cell>
          <cell r="B55" t="str">
            <v>Warung Nasi Labama</v>
          </cell>
          <cell r="C55" t="str">
            <v>Mujahidin</v>
          </cell>
          <cell r="D55" t="str">
            <v>JL. Tebet Raya No.2 Rt.07/10</v>
          </cell>
          <cell r="E55" t="str">
            <v>089661614480</v>
          </cell>
          <cell r="F55" t="str">
            <v>https://goo.gl/maps/bbXLmUGHK8S2</v>
          </cell>
          <cell r="G55" t="str">
            <v>Jakarta Selatan</v>
          </cell>
          <cell r="H55" t="str">
            <v>Express</v>
          </cell>
          <cell r="I55" t="str">
            <v>ABDURRAHMAN</v>
          </cell>
        </row>
        <row r="56">
          <cell r="A56" t="str">
            <v>01.03.0318.E005</v>
          </cell>
          <cell r="B56" t="str">
            <v>Warteg Tiga dara</v>
          </cell>
          <cell r="C56" t="str">
            <v>Jefri</v>
          </cell>
          <cell r="D56" t="str">
            <v>JL. Tebet Timur Dalam III No.42 Rt.01/08</v>
          </cell>
          <cell r="E56" t="str">
            <v>085711388013</v>
          </cell>
          <cell r="F56" t="str">
            <v>https://goo.gl/maps/WipTmJSUwHu</v>
          </cell>
          <cell r="G56" t="str">
            <v>Jakarta Selatan</v>
          </cell>
          <cell r="H56" t="str">
            <v>Express</v>
          </cell>
          <cell r="I56" t="str">
            <v>ABDURRAHMAN</v>
          </cell>
        </row>
        <row r="57">
          <cell r="A57" t="str">
            <v>01.03.0318.E006</v>
          </cell>
          <cell r="B57" t="str">
            <v>Dapur Cahaya</v>
          </cell>
          <cell r="C57" t="str">
            <v>Oman</v>
          </cell>
          <cell r="D57" t="str">
            <v>JL. Asem Baris Raya jaksel</v>
          </cell>
          <cell r="E57" t="str">
            <v>085715920918</v>
          </cell>
          <cell r="F57" t="str">
            <v>https://goo.gl/maps/j6LUnyrHbLU2</v>
          </cell>
          <cell r="G57" t="str">
            <v>Jakarta Selatan</v>
          </cell>
          <cell r="H57" t="str">
            <v>Express</v>
          </cell>
          <cell r="I57" t="str">
            <v>ABDURRAHMAN</v>
          </cell>
        </row>
        <row r="58">
          <cell r="A58" t="str">
            <v>01.03.0318.E007</v>
          </cell>
          <cell r="B58" t="str">
            <v>Soto Lamongan</v>
          </cell>
          <cell r="C58" t="str">
            <v>Budi Utomo/Rosmiyati</v>
          </cell>
          <cell r="D58" t="str">
            <v>JL. Asem Baris Raya Rt.04/04</v>
          </cell>
          <cell r="E58" t="str">
            <v>082310612010</v>
          </cell>
          <cell r="F58" t="str">
            <v>http://maps.google.com/?q=-6.231869,106.859555&amp;hl=en&amp;gl=gb</v>
          </cell>
          <cell r="G58" t="str">
            <v>Jakarta Selatan</v>
          </cell>
          <cell r="H58" t="str">
            <v>Express</v>
          </cell>
          <cell r="I58" t="str">
            <v>ABDURRAHMAN</v>
          </cell>
        </row>
        <row r="59">
          <cell r="A59" t="str">
            <v>01.03.0318.E008</v>
          </cell>
          <cell r="B59" t="str">
            <v>RM. Mande Denai</v>
          </cell>
          <cell r="C59" t="str">
            <v>Kaiman</v>
          </cell>
          <cell r="D59" t="str">
            <v>JL. Asem Baris Raya No.35B Rt.08/06</v>
          </cell>
          <cell r="E59" t="str">
            <v>081213031300</v>
          </cell>
          <cell r="F59" t="str">
            <v>https://goo.gl/maps/tRtJj6XXwfn</v>
          </cell>
          <cell r="G59" t="str">
            <v>Jakarta Selatan</v>
          </cell>
          <cell r="H59" t="str">
            <v>Express</v>
          </cell>
          <cell r="I59" t="str">
            <v>ABDURRAHMAN</v>
          </cell>
        </row>
        <row r="60">
          <cell r="A60" t="str">
            <v>01.03.0318.E009</v>
          </cell>
          <cell r="B60" t="str">
            <v>Reski Minang</v>
          </cell>
          <cell r="C60" t="str">
            <v>Novri Sandi Syahputra</v>
          </cell>
          <cell r="D60" t="str">
            <v>JL. Asem Baris Raya No.10 Rt.07/13</v>
          </cell>
          <cell r="E60" t="str">
            <v>085225070989</v>
          </cell>
          <cell r="F60" t="str">
            <v>https://goo.gl/maps/Wpm58kaVCvP2</v>
          </cell>
          <cell r="G60" t="str">
            <v>Jakarta Selatan</v>
          </cell>
          <cell r="H60" t="str">
            <v>Express</v>
          </cell>
          <cell r="I60" t="str">
            <v>ABDURRAHMAN</v>
          </cell>
        </row>
        <row r="61">
          <cell r="A61" t="str">
            <v>01.03.0318.E010</v>
          </cell>
          <cell r="B61" t="str">
            <v>RM 7 Saudara Masakan Padang</v>
          </cell>
          <cell r="C61" t="str">
            <v>Gusri Yontismon</v>
          </cell>
          <cell r="D61" t="str">
            <v>JL. Asem Baris K No.127 Rt.03/10</v>
          </cell>
          <cell r="E61" t="str">
            <v>081282034426</v>
          </cell>
          <cell r="F61" t="str">
            <v>https://goo.gl/maps/bbijaKQNqNS2</v>
          </cell>
          <cell r="G61" t="str">
            <v>Jakarta Selatan</v>
          </cell>
          <cell r="H61" t="str">
            <v>Express</v>
          </cell>
          <cell r="I61" t="str">
            <v>ABDURRAHMAN</v>
          </cell>
        </row>
        <row r="62">
          <cell r="A62" t="str">
            <v>01.03.0318.E011</v>
          </cell>
          <cell r="B62" t="str">
            <v>Warung Sate Andi Barokah</v>
          </cell>
          <cell r="C62" t="str">
            <v>M. Fachruddin Asmad</v>
          </cell>
          <cell r="D62" t="str">
            <v>JL. Asem Baris Raya No.3 Rt.12/13</v>
          </cell>
          <cell r="E62" t="str">
            <v>087777700745</v>
          </cell>
          <cell r="F62" t="str">
            <v>https://goo.gl/maps/enoyRYwqMv72</v>
          </cell>
          <cell r="G62" t="str">
            <v>Jakarta Selatan</v>
          </cell>
          <cell r="H62" t="str">
            <v>Express</v>
          </cell>
          <cell r="I62" t="str">
            <v>ABDURRAHMAN</v>
          </cell>
        </row>
        <row r="63">
          <cell r="A63" t="str">
            <v>01.03.0318.E012</v>
          </cell>
          <cell r="B63" t="str">
            <v>Warteg Langgeng Jaya</v>
          </cell>
          <cell r="C63" t="str">
            <v>Bapak Darmun</v>
          </cell>
          <cell r="D63" t="str">
            <v>JL. Asem Baris No.2A Rt.06/014</v>
          </cell>
          <cell r="E63" t="str">
            <v>081908639231</v>
          </cell>
          <cell r="F63" t="str">
            <v>https://maps.google.com/?cid=10854266476655880777&amp;hl=en&amp;gl=us</v>
          </cell>
          <cell r="G63" t="str">
            <v>Jakarta Selatan</v>
          </cell>
          <cell r="H63" t="str">
            <v>Express</v>
          </cell>
          <cell r="I63" t="str">
            <v>ABDURRAHMAN</v>
          </cell>
        </row>
        <row r="64">
          <cell r="A64" t="str">
            <v>01.03.0318.E013</v>
          </cell>
          <cell r="B64" t="str">
            <v>Rumah Makan Dinjay</v>
          </cell>
          <cell r="C64" t="str">
            <v>Musrifah</v>
          </cell>
          <cell r="D64" t="str">
            <v>JL. KH. Abdullah Syafei No.15A Rt.015/01</v>
          </cell>
          <cell r="E64" t="str">
            <v>083814949350</v>
          </cell>
          <cell r="F64" t="str">
            <v>https://goo.gl/maps/ZGvqLu1uhEK2</v>
          </cell>
          <cell r="G64" t="str">
            <v>Jakarta Selatan</v>
          </cell>
          <cell r="H64" t="str">
            <v>Express</v>
          </cell>
          <cell r="I64" t="str">
            <v>ABDURRAHMAN</v>
          </cell>
        </row>
        <row r="65">
          <cell r="A65" t="str">
            <v>01.03.0318.E014</v>
          </cell>
          <cell r="B65" t="str">
            <v>Warteg "Dua Putra"</v>
          </cell>
          <cell r="C65" t="str">
            <v>Supriyanto</v>
          </cell>
          <cell r="D65" t="str">
            <v>JL. KH. Abdullah Syafei No.121 Rt.03/09</v>
          </cell>
          <cell r="E65" t="str">
            <v>087777362902</v>
          </cell>
          <cell r="F65" t="str">
            <v>https://goo.gl/maps/WvK2mmjbSnD2</v>
          </cell>
          <cell r="G65" t="str">
            <v>Jakarta Selatan</v>
          </cell>
          <cell r="H65" t="str">
            <v>Express</v>
          </cell>
          <cell r="I65" t="str">
            <v>ABDURRAHMAN</v>
          </cell>
        </row>
        <row r="66">
          <cell r="A66" t="str">
            <v>01.03.0318.E015</v>
          </cell>
          <cell r="B66" t="str">
            <v>Bakso Are Slawi Ayu</v>
          </cell>
          <cell r="C66" t="str">
            <v>Intan Nur Setiawati</v>
          </cell>
          <cell r="D66" t="str">
            <v>JL. Bukit Duri Tanjakan No. 11 R</v>
          </cell>
          <cell r="E66" t="str">
            <v>089520451645</v>
          </cell>
          <cell r="F66" t="str">
            <v>https://goo.gl/maps/RbgUdDdZ1km</v>
          </cell>
          <cell r="G66" t="str">
            <v>Jakarta Selatan</v>
          </cell>
          <cell r="H66" t="str">
            <v>Express</v>
          </cell>
          <cell r="I66" t="str">
            <v>ABDURRAHMAN</v>
          </cell>
        </row>
        <row r="67">
          <cell r="A67" t="str">
            <v>01.03.0318.E016</v>
          </cell>
          <cell r="B67" t="str">
            <v>Bakso &amp; Mie Ayam Barokah</v>
          </cell>
          <cell r="C67" t="str">
            <v>Pak Samino</v>
          </cell>
          <cell r="D67" t="str">
            <v>JL. Bukit Duri Tanjakan No.3 RT 8/7</v>
          </cell>
          <cell r="E67" t="str">
            <v>085718688146 / 085711792840</v>
          </cell>
          <cell r="F67" t="str">
            <v>https://goo.gl/maps/HmyUZaKgFMr</v>
          </cell>
          <cell r="G67" t="str">
            <v>Jakarta Selatan</v>
          </cell>
          <cell r="H67" t="str">
            <v>Express</v>
          </cell>
          <cell r="I67" t="str">
            <v>ABDURRAHMAN</v>
          </cell>
        </row>
        <row r="68">
          <cell r="A68" t="str">
            <v>01.03.0318.E017</v>
          </cell>
          <cell r="B68" t="str">
            <v>Warteg SIRRY</v>
          </cell>
          <cell r="C68" t="str">
            <v>Putri</v>
          </cell>
          <cell r="D68" t="str">
            <v>JL. Sawo Kecik Raya No.5 RT 05/06</v>
          </cell>
          <cell r="E68" t="str">
            <v>081290092849</v>
          </cell>
          <cell r="F68" t="str">
            <v>https://goo.gl/maps/n5SCpQ6Qiw92</v>
          </cell>
          <cell r="G68" t="str">
            <v>Jakarta Selatan</v>
          </cell>
          <cell r="H68" t="str">
            <v>Express</v>
          </cell>
          <cell r="I68" t="str">
            <v>ABDURRAHMAN</v>
          </cell>
        </row>
        <row r="69">
          <cell r="A69" t="str">
            <v>01.03.0318.E018</v>
          </cell>
          <cell r="B69" t="str">
            <v>RM ITA BAGINDO</v>
          </cell>
          <cell r="C69" t="str">
            <v>Jimmy Jasman Putra</v>
          </cell>
          <cell r="D69" t="str">
            <v>JL. Asem Baris Raya Kebon Baru no.17</v>
          </cell>
          <cell r="E69" t="str">
            <v>081387538476</v>
          </cell>
          <cell r="F69" t="str">
            <v>http://maps.google.com/?cid=9103333675935156344&amp;hl=en&amp;gl=gb</v>
          </cell>
          <cell r="G69" t="str">
            <v>Jakarta Selatan</v>
          </cell>
          <cell r="H69" t="str">
            <v>Express</v>
          </cell>
          <cell r="I69" t="str">
            <v>ABDURRAHMAN</v>
          </cell>
        </row>
        <row r="70">
          <cell r="A70" t="str">
            <v>01.03.0318.E019</v>
          </cell>
          <cell r="B70" t="str">
            <v>Warteg Trijaya</v>
          </cell>
          <cell r="C70" t="str">
            <v>Malihatun ( Ibu Atun)</v>
          </cell>
          <cell r="D70" t="str">
            <v>JL. Bukit Duri Tanjakan No.36 RT 9/8</v>
          </cell>
          <cell r="E70" t="str">
            <v>082314455511</v>
          </cell>
          <cell r="F70" t="str">
            <v>https://goo.gl/maps/RbgUdDdZ1km</v>
          </cell>
          <cell r="G70" t="str">
            <v>Jakarta Selatan</v>
          </cell>
          <cell r="H70" t="str">
            <v>Express</v>
          </cell>
          <cell r="I70" t="str">
            <v>ABDURRAHMAN</v>
          </cell>
        </row>
        <row r="71">
          <cell r="A71" t="str">
            <v>01.03.0318.E020</v>
          </cell>
          <cell r="B71" t="str">
            <v>Pak Arif Sukarno</v>
          </cell>
          <cell r="C71" t="str">
            <v>Warteg Ma'Ul</v>
          </cell>
          <cell r="D71" t="str">
            <v>JL. Tanah Kusir IV No.27 Rt.05/09</v>
          </cell>
          <cell r="E71" t="str">
            <v>087788107261</v>
          </cell>
          <cell r="F71" t="str">
            <v>https://goo.gl/maps/b2oaPwJEKFk</v>
          </cell>
          <cell r="G71" t="str">
            <v>Jakarta Selatan</v>
          </cell>
          <cell r="H71" t="str">
            <v>Express</v>
          </cell>
          <cell r="I71" t="str">
            <v>ABDURRAHMAN</v>
          </cell>
        </row>
        <row r="72">
          <cell r="A72" t="str">
            <v>12240.001</v>
          </cell>
          <cell r="B72" t="str">
            <v>Warteg Berkah Bahari</v>
          </cell>
          <cell r="C72" t="str">
            <v>Ibu Muslihah</v>
          </cell>
          <cell r="D72" t="str">
            <v>Jl. Praja No.Dalam, RT.5/RW.5, Kby. Lama Sel.</v>
          </cell>
          <cell r="E72" t="str">
            <v>082328001455</v>
          </cell>
          <cell r="F72" t="str">
            <v>https://maps.google.com/?q=-6.253224,106.784246</v>
          </cell>
          <cell r="G72" t="str">
            <v>Jakarta Selatan</v>
          </cell>
          <cell r="H72" t="str">
            <v>Express</v>
          </cell>
          <cell r="I72" t="str">
            <v>ABDURRAHMAN</v>
          </cell>
        </row>
        <row r="73">
          <cell r="A73" t="str">
            <v>12240.002</v>
          </cell>
          <cell r="B73" t="str">
            <v>Soto Mie Bogor</v>
          </cell>
          <cell r="C73" t="str">
            <v>Juanda</v>
          </cell>
          <cell r="D73" t="str">
            <v>Jl. Duku Raya RT9/6 (sebelah 28. berkah jaya)</v>
          </cell>
          <cell r="E73" t="str">
            <v>085664500723</v>
          </cell>
          <cell r="F73" t="str">
            <v>https://goo.gl/maps/cXCgR6D22Gy</v>
          </cell>
          <cell r="G73" t="str">
            <v>Jakarta Selatan</v>
          </cell>
          <cell r="H73" t="str">
            <v>Express</v>
          </cell>
          <cell r="I73" t="str">
            <v>ABDURRAHMAN</v>
          </cell>
        </row>
        <row r="74">
          <cell r="A74" t="str">
            <v>12180.001</v>
          </cell>
          <cell r="B74" t="str">
            <v>Warung Sunda Brebes</v>
          </cell>
          <cell r="C74" t="str">
            <v>Edi Sasmita</v>
          </cell>
          <cell r="D74" t="str">
            <v>Jl. Wolter Monginsidi Rawa Barat RT1/2 No. 123B (seberang sekolah tarakanita)</v>
          </cell>
          <cell r="E74" t="str">
            <v>082211787791</v>
          </cell>
          <cell r="F74" t="str">
            <v>https://goo.gl/maps/KQRDo7djBD32</v>
          </cell>
          <cell r="G74" t="str">
            <v>Jakarta Selatan</v>
          </cell>
          <cell r="H74" t="str">
            <v>Express</v>
          </cell>
          <cell r="I74" t="str">
            <v>ABDURRAHMAN</v>
          </cell>
        </row>
        <row r="75">
          <cell r="A75" t="str">
            <v>12980.001</v>
          </cell>
          <cell r="B75" t="str">
            <v>Warteg Putra Bahari</v>
          </cell>
          <cell r="C75" t="str">
            <v>Damun</v>
          </cell>
          <cell r="D75" t="str">
            <v>Jl. Muria RT 04/05 No. 5</v>
          </cell>
          <cell r="E75" t="str">
            <v>089609718015</v>
          </cell>
          <cell r="F75" t="str">
            <v>https://goo.gl/maps/yecQDT1ResQ2</v>
          </cell>
          <cell r="G75" t="str">
            <v>Jakarta Selatan</v>
          </cell>
          <cell r="H75" t="str">
            <v>Express</v>
          </cell>
          <cell r="I75" t="str">
            <v>ABDURRAHMAN</v>
          </cell>
        </row>
        <row r="76">
          <cell r="A76" t="str">
            <v>12260.001</v>
          </cell>
          <cell r="B76" t="str">
            <v>Warung Sayur Asem Betawi Hj. Iyus</v>
          </cell>
          <cell r="C76" t="str">
            <v>H. Ahmad Fauzan</v>
          </cell>
          <cell r="D76" t="str">
            <v>Jl. Masjid No. 17 RT005/010 Petukangan Utara, Pesanggrahan</v>
          </cell>
          <cell r="E76" t="str">
            <v>08179901073/081511965207</v>
          </cell>
          <cell r="F76" t="str">
            <v>https://goo.gl/maps/RXvkiGbwD9w</v>
          </cell>
          <cell r="G76" t="str">
            <v>Jakarta Selatan</v>
          </cell>
          <cell r="H76" t="str">
            <v>Express</v>
          </cell>
          <cell r="I76" t="str">
            <v>ABDURRAHMAN</v>
          </cell>
        </row>
        <row r="77">
          <cell r="A77" t="str">
            <v>12260.002</v>
          </cell>
          <cell r="B77" t="str">
            <v>Warteg Aji Mekar Sari</v>
          </cell>
          <cell r="C77" t="str">
            <v>Ibu Rokimah</v>
          </cell>
          <cell r="D77" t="str">
            <v>Jl. H. Mukhtar Raya No. 56 Jakarta Selatan</v>
          </cell>
          <cell r="E77" t="str">
            <v>087883199669 (Bpk Roni)</v>
          </cell>
          <cell r="F77" t="str">
            <v>https://goo.gl/maps/tepfGpM8SNu</v>
          </cell>
          <cell r="G77" t="str">
            <v>Jakarta Selatan</v>
          </cell>
          <cell r="H77" t="str">
            <v>Express</v>
          </cell>
          <cell r="I77" t="str">
            <v>ABDURRAHMAN</v>
          </cell>
        </row>
        <row r="78">
          <cell r="A78" t="str">
            <v>12260.006</v>
          </cell>
          <cell r="B78" t="str">
            <v>Warteg Sifa</v>
          </cell>
          <cell r="C78" t="str">
            <v>Rosikha</v>
          </cell>
          <cell r="D78" t="str">
            <v>Jl. H. Mukhtar Raya RT11/11, Petukangan Utara, Pesanggrahan</v>
          </cell>
          <cell r="E78" t="str">
            <v>081911474666</v>
          </cell>
          <cell r="F78" t="str">
            <v>https://maps.google.com/?cid=5138665159477793578&amp;hl=en&amp;gl=gb</v>
          </cell>
          <cell r="G78" t="str">
            <v>Jakarta Selatan</v>
          </cell>
          <cell r="H78" t="str">
            <v>Express</v>
          </cell>
          <cell r="I78" t="str">
            <v>ABDURRAHMAN</v>
          </cell>
        </row>
        <row r="79">
          <cell r="A79" t="str">
            <v>12210.001</v>
          </cell>
          <cell r="B79" t="str">
            <v>Bakso Pakde Tombo Luwe</v>
          </cell>
          <cell r="C79" t="str">
            <v>Siswanto Sujiman</v>
          </cell>
          <cell r="D79" t="str">
            <v>Jl. Pesantren, Jakarta Selatan</v>
          </cell>
          <cell r="E79" t="str">
            <v>081384578204</v>
          </cell>
          <cell r="F79" t="str">
            <v>https://maps.google.com/?cid=15093280924010441138&amp;hl=in&amp;gl=id</v>
          </cell>
          <cell r="G79" t="str">
            <v>Jakarta Selatan</v>
          </cell>
          <cell r="H79" t="str">
            <v>Express</v>
          </cell>
          <cell r="I79" t="str">
            <v>ABDURRAHMAN</v>
          </cell>
        </row>
        <row r="80">
          <cell r="A80" t="str">
            <v>12260.007</v>
          </cell>
          <cell r="B80" t="str">
            <v>Depot Makan Maspur</v>
          </cell>
          <cell r="C80" t="str">
            <v>Satiyo Hartoyo</v>
          </cell>
          <cell r="D80" t="str">
            <v>Jl. Ciledug Raya No 75 RT1/1</v>
          </cell>
          <cell r="E80" t="str">
            <v>085691996770</v>
          </cell>
          <cell r="F80" t="str">
            <v>https://goo.gl/maps/AyXqtCSN8sk</v>
          </cell>
          <cell r="G80" t="str">
            <v>Jakarta Selatan</v>
          </cell>
          <cell r="H80" t="str">
            <v>Express</v>
          </cell>
          <cell r="I80" t="str">
            <v>ABDURRAHMAN</v>
          </cell>
        </row>
        <row r="81">
          <cell r="A81" t="str">
            <v>12260.008</v>
          </cell>
          <cell r="B81" t="str">
            <v>Warung Nasi Sederhana</v>
          </cell>
          <cell r="C81" t="str">
            <v>Manis</v>
          </cell>
          <cell r="D81" t="str">
            <v>Jl. H. Jaelani 1 No. 93 RT011/01</v>
          </cell>
          <cell r="E81" t="str">
            <v>081215064841</v>
          </cell>
          <cell r="F81" t="str">
            <v>https://goo.gl/maps/Wek4ReNZED52</v>
          </cell>
          <cell r="G81" t="str">
            <v>Jakarta Selatan</v>
          </cell>
          <cell r="H81" t="str">
            <v>Express</v>
          </cell>
          <cell r="I81" t="str">
            <v>ABDURRAHMAN</v>
          </cell>
        </row>
        <row r="82">
          <cell r="A82" t="str">
            <v>12260.009</v>
          </cell>
          <cell r="B82" t="str">
            <v>Mie Ayam Rewo-Rewo</v>
          </cell>
          <cell r="C82" t="str">
            <v>Pardiansyah</v>
          </cell>
          <cell r="D82" t="str">
            <v>Jl. H. Jaelani 1</v>
          </cell>
          <cell r="E82" t="str">
            <v>085922118831</v>
          </cell>
          <cell r="F82" t="str">
            <v>https://goo.gl/maps/JCERNoEwi1B2</v>
          </cell>
          <cell r="G82" t="str">
            <v>Jakarta Selatan</v>
          </cell>
          <cell r="H82" t="str">
            <v>Express</v>
          </cell>
          <cell r="I82" t="str">
            <v>ABDURRAHMAN</v>
          </cell>
        </row>
        <row r="83">
          <cell r="A83" t="str">
            <v>12260.011</v>
          </cell>
          <cell r="B83" t="str">
            <v>RM WAKA-WAKA</v>
          </cell>
          <cell r="C83" t="str">
            <v>Bpk. Liliek Susilo</v>
          </cell>
          <cell r="D83" t="str">
            <v>Jl. Ciledug Raya No.1C RT10/2 Petukangan Utara, Pesanggrahan</v>
          </cell>
          <cell r="E83" t="str">
            <v>085921225305/087798566855</v>
          </cell>
          <cell r="F83" t="str">
            <v>https://goo.gl/maps/y8JxZFe4XFA2</v>
          </cell>
          <cell r="G83" t="str">
            <v>Jakarta Selatan</v>
          </cell>
          <cell r="H83" t="str">
            <v>Express</v>
          </cell>
          <cell r="I83" t="str">
            <v>ABDURRAHMAN</v>
          </cell>
        </row>
        <row r="84">
          <cell r="A84" t="str">
            <v>12260.010</v>
          </cell>
          <cell r="B84" t="str">
            <v>Ayam Bakar Idola</v>
          </cell>
          <cell r="C84" t="str">
            <v>Mariyo Wandoyo</v>
          </cell>
          <cell r="D84" t="str">
            <v>Jl. Ciledug Raya, Samping Kampus Budi Luhur</v>
          </cell>
          <cell r="E84" t="str">
            <v>081212363682</v>
          </cell>
          <cell r="F84" t="str">
            <v>https://goo.gl/maps/fGPNbYZzsDw</v>
          </cell>
          <cell r="G84" t="str">
            <v>Jakarta Selatan</v>
          </cell>
          <cell r="H84" t="str">
            <v>Express</v>
          </cell>
          <cell r="I84" t="str">
            <v>ABDURRAHMAN</v>
          </cell>
        </row>
        <row r="85">
          <cell r="A85" t="str">
            <v>12260.003</v>
          </cell>
          <cell r="B85" t="str">
            <v>Warung Makan Ibu Darti</v>
          </cell>
          <cell r="C85" t="str">
            <v>Bpk. Unang Iding</v>
          </cell>
          <cell r="D85" t="str">
            <v>Jl. H. Yamin No. 7B RT001/001</v>
          </cell>
          <cell r="E85" t="str">
            <v>081298004562</v>
          </cell>
          <cell r="F85" t="str">
            <v>https://goo.gl/maps/9R7TtnGh1vQ2</v>
          </cell>
          <cell r="G85" t="str">
            <v>Jakarta Selatan</v>
          </cell>
          <cell r="H85" t="str">
            <v>Express</v>
          </cell>
          <cell r="I85" t="str">
            <v>ABDURRAHMAN</v>
          </cell>
        </row>
        <row r="86">
          <cell r="A86" t="str">
            <v>12260.004</v>
          </cell>
          <cell r="B86" t="str">
            <v>Warung  Nasi Khas Lombok</v>
          </cell>
          <cell r="C86" t="str">
            <v>Bpk. Arief</v>
          </cell>
          <cell r="D86" t="str">
            <v>Jl. H. Mukhtar Raya No. 67 RT11/11, Petukangan Utara, Pesanggrahan</v>
          </cell>
          <cell r="E86" t="str">
            <v>085945017785/081907210022</v>
          </cell>
          <cell r="F86" t="str">
            <v>https://goo.gl/maps/8JgoomcH8Pv</v>
          </cell>
          <cell r="G86" t="str">
            <v>Jakarta Selatan</v>
          </cell>
          <cell r="H86" t="str">
            <v>Express</v>
          </cell>
          <cell r="I86" t="str">
            <v>ABDURRAHMAN</v>
          </cell>
        </row>
        <row r="87">
          <cell r="A87" t="str">
            <v>12260.005</v>
          </cell>
          <cell r="B87" t="str">
            <v>Warteg Karomah</v>
          </cell>
          <cell r="C87" t="str">
            <v>Heru Purwoko</v>
          </cell>
          <cell r="D87" t="str">
            <v>Jl. H. Mukhtar Raya No. 81A, Petukangan Utara, Pesanggrahan</v>
          </cell>
          <cell r="E87" t="str">
            <v>081908787900</v>
          </cell>
          <cell r="F87" t="str">
            <v>https://goo.gl/maps/isjs9QTYDU62</v>
          </cell>
          <cell r="G87" t="str">
            <v>Jakarta Selatan</v>
          </cell>
          <cell r="H87" t="str">
            <v>Express</v>
          </cell>
          <cell r="I87" t="str">
            <v>ABDURRAHMAN</v>
          </cell>
        </row>
        <row r="88">
          <cell r="A88" t="str">
            <v>12260.012</v>
          </cell>
          <cell r="B88" t="str">
            <v>Bakso M. Kodir</v>
          </cell>
          <cell r="C88" t="str">
            <v>Dakhir</v>
          </cell>
          <cell r="D88" t="str">
            <v>Jl. Mukhtar Raya No. 63</v>
          </cell>
          <cell r="E88" t="str">
            <v>081285900073</v>
          </cell>
          <cell r="F88" t="str">
            <v>https://goo.gl/maps/Uz8e3KcX9BE2</v>
          </cell>
          <cell r="G88" t="str">
            <v>Jakarta Selatan</v>
          </cell>
          <cell r="H88" t="str">
            <v>Express</v>
          </cell>
          <cell r="I88" t="str">
            <v>ABDURRAHMAN</v>
          </cell>
        </row>
        <row r="89">
          <cell r="A89" t="str">
            <v>15156.002</v>
          </cell>
          <cell r="B89" t="str">
            <v>Warung Makan Bu Dewo</v>
          </cell>
          <cell r="C89" t="str">
            <v>Muslik Sopi</v>
          </cell>
          <cell r="D89" t="str">
            <v>Jl. Bahagia RT01/02</v>
          </cell>
          <cell r="E89" t="str">
            <v>085885306070</v>
          </cell>
          <cell r="F89" t="str">
            <v>https://goo.gl/maps/voTUadDDG9v</v>
          </cell>
          <cell r="G89" t="str">
            <v>Jakarta Selatan</v>
          </cell>
          <cell r="H89" t="str">
            <v>Express</v>
          </cell>
          <cell r="I89" t="str">
            <v>ABDURRAHMAN</v>
          </cell>
        </row>
        <row r="90">
          <cell r="A90" t="str">
            <v>12260.013</v>
          </cell>
          <cell r="B90" t="str">
            <v>Warteg Ibu Tarniti</v>
          </cell>
          <cell r="C90" t="str">
            <v>Ibu Tarniti</v>
          </cell>
          <cell r="D90" t="str">
            <v>Jl. H. Kasan Misin RT10/02, Petukangan Utara</v>
          </cell>
          <cell r="E90" t="str">
            <v>082220092405</v>
          </cell>
          <cell r="F90" t="str">
            <v>https://goo.gl/maps/K9dt5ibUFmz</v>
          </cell>
          <cell r="G90" t="str">
            <v>Jakarta Selatan</v>
          </cell>
          <cell r="H90" t="str">
            <v>Express</v>
          </cell>
          <cell r="I90" t="str">
            <v>ABDURRAHMAN</v>
          </cell>
        </row>
        <row r="91">
          <cell r="A91" t="str">
            <v>12270.001</v>
          </cell>
          <cell r="B91" t="str">
            <v>Warteg Rahayu</v>
          </cell>
          <cell r="C91" t="str">
            <v>Suhardi</v>
          </cell>
          <cell r="D91" t="str">
            <v>Jl. H. Adam Malik Kav. 3 RT004/001</v>
          </cell>
          <cell r="E91" t="str">
            <v>081806695015</v>
          </cell>
          <cell r="F91" t="str">
            <v>https://goo.gl/maps/inYheXNQKzH2</v>
          </cell>
          <cell r="G91" t="str">
            <v>Jakarta Selatan</v>
          </cell>
          <cell r="H91" t="str">
            <v>Express</v>
          </cell>
          <cell r="I91" t="str">
            <v>ABDURRAHMAN</v>
          </cell>
        </row>
        <row r="92">
          <cell r="A92" t="str">
            <v>12260.014</v>
          </cell>
          <cell r="B92" t="str">
            <v>Soto Ayam Kunjayarasa</v>
          </cell>
          <cell r="C92" t="str">
            <v>Sukarno</v>
          </cell>
          <cell r="D92" t="str">
            <v>Jl. H. Gaim, Petukangan Utara</v>
          </cell>
          <cell r="E92" t="str">
            <v>087889101297</v>
          </cell>
          <cell r="F92" t="str">
            <v>https://goo.gl/maps/UxHhdGWTEED2</v>
          </cell>
          <cell r="G92" t="str">
            <v>Jakarta Selatan</v>
          </cell>
          <cell r="H92" t="str">
            <v>Express</v>
          </cell>
          <cell r="I92" t="str">
            <v>ABDURRAHMAN</v>
          </cell>
        </row>
        <row r="93">
          <cell r="A93" t="str">
            <v>12270.002</v>
          </cell>
          <cell r="B93" t="str">
            <v>Marantina's</v>
          </cell>
          <cell r="C93" t="str">
            <v>Imas Sumiati</v>
          </cell>
          <cell r="D93" t="str">
            <v>Jl. Asem Kampung Dalam IV No. 1D RT06/014</v>
          </cell>
          <cell r="E93" t="str">
            <v>081388567947</v>
          </cell>
          <cell r="F93" t="str">
            <v>https://goo.gl/maps/jdV4ipcD4kC2</v>
          </cell>
          <cell r="G93" t="str">
            <v>Jakarta Selatan</v>
          </cell>
          <cell r="H93" t="str">
            <v>Express</v>
          </cell>
          <cell r="I93" t="str">
            <v>ABDURRAHMAN</v>
          </cell>
        </row>
        <row r="94">
          <cell r="A94" t="str">
            <v>12270.003</v>
          </cell>
          <cell r="B94" t="str">
            <v>Warung Solo</v>
          </cell>
          <cell r="C94" t="str">
            <v>Muryanto</v>
          </cell>
          <cell r="D94" t="str">
            <v>Jl. Damai Raya, Petukangan Selatan</v>
          </cell>
          <cell r="E94" t="str">
            <v>081219211184</v>
          </cell>
          <cell r="F94" t="str">
            <v>https://goo.gl/maps/f3qwPPij8GP2</v>
          </cell>
          <cell r="G94" t="str">
            <v>Jakarta Selatan</v>
          </cell>
          <cell r="H94" t="str">
            <v>Express</v>
          </cell>
          <cell r="I94" t="str">
            <v>ABDURRAHMAN</v>
          </cell>
        </row>
        <row r="95">
          <cell r="A95" t="str">
            <v>12260.015</v>
          </cell>
          <cell r="B95" t="str">
            <v>Warung Sudi Mampir</v>
          </cell>
          <cell r="C95" t="str">
            <v>Mardianah</v>
          </cell>
          <cell r="D95" t="str">
            <v>Jl. H. Mukhtar Raya, Petukangan Utara</v>
          </cell>
          <cell r="E95" t="str">
            <v>083871698079</v>
          </cell>
          <cell r="F95" t="str">
            <v>https://goo.gl/maps/3WJqps1cyb82</v>
          </cell>
          <cell r="G95" t="str">
            <v>Jakarta Selatan</v>
          </cell>
          <cell r="H95" t="str">
            <v>Express</v>
          </cell>
          <cell r="I95" t="str">
            <v>ABDURRAHMAN</v>
          </cell>
        </row>
        <row r="96">
          <cell r="A96" t="str">
            <v>12270.004</v>
          </cell>
          <cell r="B96" t="str">
            <v>Warkop Pojok Bang Doy</v>
          </cell>
          <cell r="C96" t="str">
            <v>Hidayat</v>
          </cell>
          <cell r="D96" t="str">
            <v>Jl. H. Umar, Petukangan Selatan</v>
          </cell>
          <cell r="E96" t="str">
            <v>082112690477</v>
          </cell>
          <cell r="F96" t="str">
            <v>https://goo.gl/maps/UZgqu2q1Lym</v>
          </cell>
          <cell r="G96" t="str">
            <v>Jakarta Selatan</v>
          </cell>
          <cell r="H96" t="str">
            <v>Express</v>
          </cell>
          <cell r="I96" t="str">
            <v>ABDURRAHMAN</v>
          </cell>
        </row>
        <row r="97">
          <cell r="A97" t="str">
            <v>12270.005</v>
          </cell>
          <cell r="B97" t="str">
            <v>Bakso Pantura</v>
          </cell>
          <cell r="C97" t="str">
            <v>Patoni</v>
          </cell>
          <cell r="D97" t="str">
            <v>Jl. Sabar Raya, Jakarta Selatan</v>
          </cell>
          <cell r="E97" t="str">
            <v>08568117516</v>
          </cell>
          <cell r="F97" t="str">
            <v>https://goo.gl/maps/cx6qq37vjPU2</v>
          </cell>
          <cell r="G97" t="str">
            <v>Jakarta Selatan</v>
          </cell>
          <cell r="H97" t="str">
            <v>Express</v>
          </cell>
          <cell r="I97" t="str">
            <v>ABDURRAHMAN</v>
          </cell>
        </row>
        <row r="98">
          <cell r="A98" t="str">
            <v>12270.006</v>
          </cell>
          <cell r="B98" t="str">
            <v>Mie Ayam Mas Slamet</v>
          </cell>
          <cell r="C98" t="str">
            <v>Juwanto</v>
          </cell>
          <cell r="D98" t="str">
            <v>Jl. Sabar No. 70 RT006/004</v>
          </cell>
          <cell r="E98" t="str">
            <v>081808441519</v>
          </cell>
          <cell r="F98" t="str">
            <v>https://goo.gl/maps/DMiZtGxqi732</v>
          </cell>
          <cell r="G98" t="str">
            <v>Jakarta Selatan</v>
          </cell>
          <cell r="H98" t="str">
            <v>Express</v>
          </cell>
          <cell r="I98" t="str">
            <v>ABDURRAHMAN</v>
          </cell>
        </row>
        <row r="99">
          <cell r="A99" t="str">
            <v>12260.016</v>
          </cell>
          <cell r="B99" t="str">
            <v>Warung Sunda Ciamis</v>
          </cell>
          <cell r="C99" t="str">
            <v>Dede Iis Ismail</v>
          </cell>
          <cell r="D99" t="str">
            <v>Jl. H. Mukhtar Raya</v>
          </cell>
          <cell r="E99" t="str">
            <v>081280245500</v>
          </cell>
          <cell r="F99" t="str">
            <v>https://maps.google.com/?cid=11722798622617906900&amp;hl=in&amp;gl=id</v>
          </cell>
          <cell r="G99" t="str">
            <v>Jakarta Selatan</v>
          </cell>
          <cell r="H99" t="str">
            <v>Express</v>
          </cell>
          <cell r="I99" t="str">
            <v>ABDURRAHMAN</v>
          </cell>
        </row>
        <row r="100">
          <cell r="A100" t="str">
            <v>12260.017</v>
          </cell>
          <cell r="B100" t="str">
            <v>Warung Nasi Bu Sri</v>
          </cell>
          <cell r="C100" t="str">
            <v>Musrifah</v>
          </cell>
          <cell r="D100" t="str">
            <v>Jl. H. Mukhtar Raya</v>
          </cell>
          <cell r="E100" t="str">
            <v>081383385953</v>
          </cell>
          <cell r="F100" t="str">
            <v>https://goo.gl/maps/xcFx9kSNo2H2</v>
          </cell>
          <cell r="G100" t="str">
            <v>Jakarta Selatan</v>
          </cell>
          <cell r="H100" t="str">
            <v>Express</v>
          </cell>
          <cell r="I100" t="str">
            <v>ABDURRAHMAN</v>
          </cell>
        </row>
        <row r="101">
          <cell r="A101" t="str">
            <v>12250.001</v>
          </cell>
          <cell r="B101" t="str">
            <v>Warung Bakso Lumayan</v>
          </cell>
          <cell r="C101" t="str">
            <v>Mahudi</v>
          </cell>
          <cell r="D101" t="str">
            <v>Jl. Ulu Jami Raya No. 89 RT001/007</v>
          </cell>
          <cell r="E101" t="str">
            <v>081284529202</v>
          </cell>
          <cell r="F101" t="str">
            <v>https://goo.gl/maps/oKKKmEpd5A52</v>
          </cell>
          <cell r="G101" t="str">
            <v>Jakarta Selatan</v>
          </cell>
          <cell r="H101" t="str">
            <v>Express</v>
          </cell>
          <cell r="I101" t="str">
            <v>ABDURRAHMAN</v>
          </cell>
        </row>
        <row r="102">
          <cell r="A102" t="str">
            <v>12250.002</v>
          </cell>
          <cell r="B102" t="str">
            <v>Warteg Renanda</v>
          </cell>
          <cell r="C102" t="str">
            <v>Maman Nurohman</v>
          </cell>
          <cell r="D102" t="str">
            <v>Jl. Warga No. 10 RT002/007 (Ulu Jami)</v>
          </cell>
          <cell r="E102" t="str">
            <v>082226251798</v>
          </cell>
          <cell r="F102" t="str">
            <v>https://maps.google.com/?cid=3781153892961037287&amp;hl=in&amp;gl=id</v>
          </cell>
          <cell r="G102" t="str">
            <v>Jakarta Selatan</v>
          </cell>
          <cell r="H102" t="str">
            <v>Express</v>
          </cell>
          <cell r="I102" t="str">
            <v>ABDURRAHMAN</v>
          </cell>
        </row>
        <row r="103">
          <cell r="A103" t="str">
            <v>12250.003</v>
          </cell>
          <cell r="B103" t="str">
            <v>Warteg Slawi Ayu</v>
          </cell>
          <cell r="C103" t="str">
            <v>Machluri</v>
          </cell>
          <cell r="D103" t="str">
            <v>Jl. H. Basri, Ulu Jami</v>
          </cell>
          <cell r="E103" t="str">
            <v>085216534459</v>
          </cell>
          <cell r="F103" t="str">
            <v>https://goo.gl/maps/gSxcXozidy22</v>
          </cell>
          <cell r="G103" t="str">
            <v>Jakarta Selatan</v>
          </cell>
          <cell r="H103" t="str">
            <v>Express</v>
          </cell>
          <cell r="I103" t="str">
            <v>ABDURRAHMAN</v>
          </cell>
        </row>
        <row r="104">
          <cell r="A104" t="str">
            <v>12250.004</v>
          </cell>
          <cell r="B104" t="str">
            <v>Bakso &amp; Mie Ayam Aji</v>
          </cell>
          <cell r="C104" t="str">
            <v>Fadlail</v>
          </cell>
          <cell r="D104" t="str">
            <v>Jl. H. Basri, Ulu Jami</v>
          </cell>
          <cell r="E104" t="str">
            <v>085284463089</v>
          </cell>
          <cell r="F104" t="str">
            <v>https://goo.gl/maps/r1bARWwgdXH2</v>
          </cell>
          <cell r="G104" t="str">
            <v>Jakarta Selatan</v>
          </cell>
          <cell r="H104" t="str">
            <v>Express</v>
          </cell>
          <cell r="I104" t="str">
            <v>ABDURRAHMAN</v>
          </cell>
        </row>
        <row r="105">
          <cell r="A105" t="str">
            <v>12260.019</v>
          </cell>
          <cell r="B105" t="str">
            <v>Warung Ibu Sahara</v>
          </cell>
          <cell r="C105" t="str">
            <v>Sahara</v>
          </cell>
          <cell r="D105" t="str">
            <v>Jl. Masjid Darul Fala No. 87 RT011/003</v>
          </cell>
          <cell r="E105" t="str">
            <v>082113227079</v>
          </cell>
          <cell r="F105" t="str">
            <v>https://goo.gl/maps/WM2N215FYVG2</v>
          </cell>
          <cell r="G105" t="str">
            <v>Jakarta Selatan</v>
          </cell>
          <cell r="H105" t="str">
            <v>Express</v>
          </cell>
          <cell r="I105" t="str">
            <v>ABDURRAHMAN</v>
          </cell>
        </row>
        <row r="106">
          <cell r="A106" t="str">
            <v>12150.001</v>
          </cell>
          <cell r="B106" t="str">
            <v>Warung Nasi Jogja</v>
          </cell>
          <cell r="C106" t="str">
            <v>Nani Sugiayarni</v>
          </cell>
          <cell r="D106" t="str">
            <v>Jl. Damai IV No. 33 RT02/02</v>
          </cell>
          <cell r="E106" t="str">
            <v>08568531511</v>
          </cell>
          <cell r="F106" t="str">
            <v>https://maps.google.com/?cid=7730739521557757761</v>
          </cell>
          <cell r="G106" t="str">
            <v>Jakarta Selatan</v>
          </cell>
          <cell r="H106" t="str">
            <v>Express</v>
          </cell>
          <cell r="I106" t="str">
            <v>ABDURRAHMAN</v>
          </cell>
        </row>
        <row r="107">
          <cell r="A107" t="str">
            <v>12150.002</v>
          </cell>
          <cell r="B107" t="str">
            <v>Warung Makan Lesehan Abidzar</v>
          </cell>
          <cell r="C107" t="str">
            <v>Indah Nurfahzia</v>
          </cell>
          <cell r="D107" t="str">
            <v>Jl. H. Jian I RT006/003, Cipete Utara</v>
          </cell>
          <cell r="E107" t="str">
            <v>081290740773</v>
          </cell>
          <cell r="F107" t="str">
            <v>https://maps.google.com/?cid=10660727799680346190</v>
          </cell>
          <cell r="G107" t="str">
            <v>Jakarta Selatan</v>
          </cell>
          <cell r="H107" t="str">
            <v>Express</v>
          </cell>
          <cell r="I107" t="str">
            <v>ABDURRAHMAN</v>
          </cell>
        </row>
        <row r="108">
          <cell r="A108" t="str">
            <v>12150.003</v>
          </cell>
          <cell r="B108" t="str">
            <v>Warung Nasi Bu Asih</v>
          </cell>
          <cell r="C108" t="str">
            <v>Ginarsih</v>
          </cell>
          <cell r="D108" t="str">
            <v>Jl. Damai Raya No. 66 RT02/08</v>
          </cell>
          <cell r="E108" t="str">
            <v>085720108239</v>
          </cell>
          <cell r="F108" t="str">
            <v>https://maps.google.com/?cid=4375320204956338856</v>
          </cell>
          <cell r="G108" t="str">
            <v>Jakarta Selatan</v>
          </cell>
          <cell r="H108" t="str">
            <v>Express</v>
          </cell>
          <cell r="I108" t="str">
            <v>ABDURRAHMAN</v>
          </cell>
        </row>
        <row r="109">
          <cell r="A109" t="str">
            <v>12150.004</v>
          </cell>
          <cell r="B109" t="str">
            <v>Warung Nasi Sri Kandi (Cabang Bu Ning)</v>
          </cell>
          <cell r="C109" t="str">
            <v>Siti Rachmawati</v>
          </cell>
          <cell r="D109" t="str">
            <v>Jl. Damai Raya, Cipete Utara</v>
          </cell>
          <cell r="E109" t="str">
            <v>087882765072</v>
          </cell>
          <cell r="F109" t="str">
            <v>https://maps.google.com/?cid=18275067849850111238</v>
          </cell>
          <cell r="G109" t="str">
            <v>Jakarta Selatan</v>
          </cell>
          <cell r="H109" t="str">
            <v>Express</v>
          </cell>
          <cell r="I109" t="str">
            <v>ABDURRAHMAN</v>
          </cell>
        </row>
        <row r="110">
          <cell r="A110" t="str">
            <v>12150.005</v>
          </cell>
          <cell r="B110" t="str">
            <v>Warung Nasi Berkah</v>
          </cell>
          <cell r="C110" t="str">
            <v>Komariyah</v>
          </cell>
          <cell r="D110" t="str">
            <v>Jl. Damai Raya, Cipete Utara</v>
          </cell>
          <cell r="E110" t="str">
            <v>085716164852</v>
          </cell>
          <cell r="F110" t="str">
            <v>https://maps.google.com/?cid=2147778925024886720</v>
          </cell>
          <cell r="G110" t="str">
            <v>Jakarta Selatan</v>
          </cell>
          <cell r="H110" t="str">
            <v>Express</v>
          </cell>
          <cell r="I110" t="str">
            <v>ABDURRAHMAN</v>
          </cell>
        </row>
        <row r="111">
          <cell r="A111" t="str">
            <v>12150.006</v>
          </cell>
          <cell r="B111" t="str">
            <v>Warteg Gang Haji Miad</v>
          </cell>
          <cell r="C111" t="str">
            <v>Sumantri</v>
          </cell>
          <cell r="D111" t="str">
            <v>Jl. Abdul Majid Gg H. Miad</v>
          </cell>
          <cell r="E111" t="str">
            <v>087771666212</v>
          </cell>
          <cell r="F111" t="str">
            <v>https://maps.google.com/?cid=8778900853117742539</v>
          </cell>
          <cell r="G111" t="str">
            <v>Jakarta Selatan</v>
          </cell>
          <cell r="H111" t="str">
            <v>Express</v>
          </cell>
          <cell r="I111" t="str">
            <v>ABDURRAHMAN</v>
          </cell>
        </row>
        <row r="112">
          <cell r="A112" t="str">
            <v>12150.007</v>
          </cell>
          <cell r="B112" t="str">
            <v>Warung Makan Pekalongan</v>
          </cell>
          <cell r="C112" t="str">
            <v>Pados Ilmar</v>
          </cell>
          <cell r="D112" t="str">
            <v>Jl. Sawo II, Cipete Utara</v>
          </cell>
          <cell r="E112" t="str">
            <v>089666293266</v>
          </cell>
          <cell r="F112" t="str">
            <v>https://maps.google.com/?q=-6.261442,106.802287</v>
          </cell>
          <cell r="G112" t="str">
            <v>Jakarta Selatan</v>
          </cell>
          <cell r="H112" t="str">
            <v>Express</v>
          </cell>
          <cell r="I112" t="str">
            <v>ABDURRAHMAN</v>
          </cell>
        </row>
        <row r="113">
          <cell r="A113" t="str">
            <v>12150.008</v>
          </cell>
          <cell r="B113" t="str">
            <v>Warung Ibu Lasmi</v>
          </cell>
          <cell r="C113" t="str">
            <v>Sulasmi</v>
          </cell>
          <cell r="D113" t="str">
            <v>Jl. Damai V No. 11 RT001/08</v>
          </cell>
          <cell r="E113" t="str">
            <v>0895331401329</v>
          </cell>
          <cell r="F113" t="str">
            <v>https://maps.google.com/?cid=14634113556141850394</v>
          </cell>
          <cell r="G113" t="str">
            <v>Jakarta Selatan</v>
          </cell>
          <cell r="H113" t="str">
            <v>Express</v>
          </cell>
          <cell r="I113" t="str">
            <v>ABDURRAHMAN</v>
          </cell>
        </row>
        <row r="114">
          <cell r="A114" t="str">
            <v>12420.001</v>
          </cell>
          <cell r="B114" t="str">
            <v>Warung Nasi Ponorogo</v>
          </cell>
          <cell r="C114" t="str">
            <v>Hadi Sumarwan</v>
          </cell>
          <cell r="D114" t="str">
            <v>Jl. Madrasah No. 9 RT009/001, Cilandak</v>
          </cell>
          <cell r="E114" t="str">
            <v>082124205969</v>
          </cell>
          <cell r="F114" t="str">
            <v>https://maps.google.com/?cid=8933626638972531014</v>
          </cell>
          <cell r="G114" t="str">
            <v>Jakarta Selatan</v>
          </cell>
          <cell r="H114" t="str">
            <v>Express</v>
          </cell>
          <cell r="I114" t="str">
            <v>ABDURRAHMAN</v>
          </cell>
        </row>
        <row r="115">
          <cell r="A115" t="str">
            <v>12140.001</v>
          </cell>
          <cell r="B115" t="str">
            <v>Nasi Pecel Madiun + Gudeg</v>
          </cell>
          <cell r="C115" t="str">
            <v>Witono</v>
          </cell>
          <cell r="D115" t="str">
            <v>Jl. H. Nawi Raya no. 8 RT10/02</v>
          </cell>
          <cell r="E115" t="str">
            <v>081381775050</v>
          </cell>
          <cell r="F115" t="str">
            <v>https://maps.google.com/?cid=13361007372962207653</v>
          </cell>
          <cell r="G115" t="str">
            <v>Jakarta Selatan</v>
          </cell>
          <cell r="H115" t="str">
            <v>Express</v>
          </cell>
          <cell r="I115" t="str">
            <v>ABDURRAHMAN</v>
          </cell>
        </row>
        <row r="116">
          <cell r="A116" t="str">
            <v>12410.003</v>
          </cell>
          <cell r="B116" t="str">
            <v>Warkit (Warung Kita)</v>
          </cell>
          <cell r="C116" t="str">
            <v>Puji Astuti</v>
          </cell>
          <cell r="D116" t="str">
            <v>Jl. Asem II No.mor 54, RT.04/RW.04</v>
          </cell>
          <cell r="E116" t="str">
            <v>087784112494</v>
          </cell>
          <cell r="F116" t="str">
            <v>https://maps.google.com/?cid=3793529443073910111</v>
          </cell>
          <cell r="G116" t="str">
            <v>Jakarta Selatan</v>
          </cell>
          <cell r="H116" t="str">
            <v>Express</v>
          </cell>
          <cell r="I116" t="str">
            <v>ABDURRAHMAN</v>
          </cell>
        </row>
        <row r="117">
          <cell r="A117" t="str">
            <v>12410.004</v>
          </cell>
          <cell r="B117" t="str">
            <v>Warteg YUDI</v>
          </cell>
          <cell r="C117" t="str">
            <v>Danuri</v>
          </cell>
          <cell r="D117" t="str">
            <v>Jl. Buna melati No.30 Cipete selatan</v>
          </cell>
          <cell r="E117" t="str">
            <v>083113661163</v>
          </cell>
          <cell r="F117" t="str">
            <v>https://maps.google.com/?q=-6.269739,106.804078</v>
          </cell>
          <cell r="G117" t="str">
            <v>Jakarta Selatan</v>
          </cell>
          <cell r="H117" t="str">
            <v>Express</v>
          </cell>
          <cell r="I117" t="str">
            <v>ABDURRAHMAN</v>
          </cell>
        </row>
        <row r="118">
          <cell r="A118" t="str">
            <v>12410.005</v>
          </cell>
          <cell r="B118" t="str">
            <v>Ayam Goreng Berkah Sambel Gledek</v>
          </cell>
          <cell r="C118" t="str">
            <v>Yola anisa</v>
          </cell>
          <cell r="D118" t="str">
            <v>Jl Asem II No.28 RT 012 RW 02 Cipete Selatan</v>
          </cell>
          <cell r="E118" t="str">
            <v>081218152559</v>
          </cell>
          <cell r="F118" t="str">
            <v>https://maps.google.com/?cid=3997218645702372937</v>
          </cell>
          <cell r="G118" t="str">
            <v>Jakarta Selatan</v>
          </cell>
          <cell r="H118" t="str">
            <v>Express</v>
          </cell>
          <cell r="I118" t="str">
            <v>ABDURRAHMAN</v>
          </cell>
        </row>
        <row r="119">
          <cell r="A119" t="str">
            <v>12410.006</v>
          </cell>
          <cell r="B119" t="str">
            <v>Warteg Sasak Sanjaya</v>
          </cell>
          <cell r="C119" t="str">
            <v>Waipah</v>
          </cell>
          <cell r="D119" t="str">
            <v>Jl.Sasak RT013 RW 05 Cipete Selatan</v>
          </cell>
          <cell r="E119" t="str">
            <v>087730693102</v>
          </cell>
          <cell r="F119" t="str">
            <v>https://maps.google.com/?cid=3057515355071206246</v>
          </cell>
          <cell r="G119" t="str">
            <v>Jakarta Selatan</v>
          </cell>
          <cell r="H119" t="str">
            <v>Express</v>
          </cell>
          <cell r="I119" t="str">
            <v>ABDURRAHMAN</v>
          </cell>
        </row>
        <row r="120">
          <cell r="A120" t="str">
            <v>12410.001</v>
          </cell>
          <cell r="B120" t="str">
            <v>Warung Nasi SOEMEDANG</v>
          </cell>
          <cell r="C120" t="str">
            <v>Komariyah</v>
          </cell>
          <cell r="D120" t="str">
            <v>Jl.Asem II RT 013 RW 002 Cipete Selatan</v>
          </cell>
          <cell r="E120" t="str">
            <v>0811315006954</v>
          </cell>
          <cell r="F120" t="str">
            <v>https://maps.google.com/?cid=13693269719228162299</v>
          </cell>
          <cell r="G120" t="str">
            <v>Jakarta Selatan</v>
          </cell>
          <cell r="H120" t="str">
            <v>Express</v>
          </cell>
          <cell r="I120" t="str">
            <v>ABDURRAHMAN</v>
          </cell>
        </row>
        <row r="121">
          <cell r="A121" t="str">
            <v>12410.002</v>
          </cell>
          <cell r="B121" t="str">
            <v>Warung Nasi Sunda</v>
          </cell>
          <cell r="C121" t="str">
            <v>A Setiasih</v>
          </cell>
          <cell r="D121" t="str">
            <v>Jl.Asem II No.16 RT 001 RW 006</v>
          </cell>
          <cell r="E121" t="str">
            <v>081283631822</v>
          </cell>
          <cell r="F121" t="str">
            <v>https://maps.google.com/?q=-6.271636,106.807695</v>
          </cell>
          <cell r="G121" t="str">
            <v>Jakarta Selatan</v>
          </cell>
          <cell r="H121" t="str">
            <v>Express</v>
          </cell>
          <cell r="I121" t="str">
            <v>ABDURRAHMAN</v>
          </cell>
        </row>
        <row r="122">
          <cell r="A122" t="str">
            <v>12140.002</v>
          </cell>
          <cell r="B122" t="str">
            <v>Warung Ibu Rosmen</v>
          </cell>
          <cell r="C122" t="str">
            <v>Marliyah</v>
          </cell>
          <cell r="D122" t="str">
            <v>Jl.Karya Utama No 17 RT 012 RW 006</v>
          </cell>
          <cell r="E122" t="str">
            <v>085779111812</v>
          </cell>
          <cell r="F122" t="str">
            <v>https://maps.google.com/?q=-6.258966,106.793311</v>
          </cell>
          <cell r="G122" t="str">
            <v>Jakarta Selatan</v>
          </cell>
          <cell r="H122" t="str">
            <v>Express</v>
          </cell>
          <cell r="I122" t="str">
            <v>ABDURRAHMAN</v>
          </cell>
        </row>
        <row r="123">
          <cell r="A123" t="str">
            <v>12150.009</v>
          </cell>
          <cell r="B123" t="str">
            <v>Warung Mie Ayam DOLTRAP</v>
          </cell>
          <cell r="C123" t="str">
            <v>Rokhbidin</v>
          </cell>
          <cell r="D123" t="str">
            <v>Jl. dami Raya No 35 cipete Utara</v>
          </cell>
          <cell r="E123" t="str">
            <v>089617372307</v>
          </cell>
          <cell r="F123" t="str">
            <v>https://maps.google.com/?cid=12592752890682685615</v>
          </cell>
          <cell r="G123" t="str">
            <v>Jakarta Selatan</v>
          </cell>
          <cell r="H123" t="str">
            <v>Express</v>
          </cell>
          <cell r="I123" t="str">
            <v>ABDURRAHMAN</v>
          </cell>
        </row>
        <row r="124">
          <cell r="A124" t="str">
            <v>12140.003</v>
          </cell>
          <cell r="B124" t="str">
            <v>Warung Betawi BANG RIAN</v>
          </cell>
          <cell r="C124" t="str">
            <v>Rian Irfan</v>
          </cell>
          <cell r="D124" t="str">
            <v>Jl. Bina Karya H Jeni RT 02 RW 07 No 52</v>
          </cell>
          <cell r="E124" t="str">
            <v>081282261536</v>
          </cell>
          <cell r="F124" t="str">
            <v>https://maps.google.com/?q=-6.262685,106.795280</v>
          </cell>
          <cell r="G124" t="str">
            <v>Jakarta Selatan</v>
          </cell>
          <cell r="H124" t="str">
            <v>Express</v>
          </cell>
          <cell r="I124" t="str">
            <v>ABDURRAHMAN</v>
          </cell>
        </row>
        <row r="125">
          <cell r="A125" t="str">
            <v>12960.001</v>
          </cell>
          <cell r="B125" t="str">
            <v>Warteg Putra Bahari</v>
          </cell>
          <cell r="C125" t="str">
            <v>Suniti</v>
          </cell>
          <cell r="D125" t="str">
            <v>Jl. Menteng Atas Barat No 4</v>
          </cell>
          <cell r="E125" t="str">
            <v>089541302518</v>
          </cell>
          <cell r="F125">
            <v>0</v>
          </cell>
          <cell r="G125" t="str">
            <v>Jakarta Selatan</v>
          </cell>
          <cell r="H125" t="str">
            <v>Express</v>
          </cell>
          <cell r="I125" t="str">
            <v>ABDURRAHMAN</v>
          </cell>
        </row>
        <row r="126">
          <cell r="A126" t="str">
            <v>12730.001</v>
          </cell>
          <cell r="B126" t="str">
            <v>Warteg Ibu Siti</v>
          </cell>
          <cell r="C126" t="str">
            <v>Ibu Rumi</v>
          </cell>
          <cell r="D126" t="str">
            <v>Jl.Kemang Selatan I, No ^ RT 006 RW 002 Kel Bangka</v>
          </cell>
          <cell r="E126" t="str">
            <v>021717915557</v>
          </cell>
          <cell r="F126" t="str">
            <v>https://maps.google.com/?q=RT.4%2FRW.2%2C+Bangka%2C+Mampang+Prpt.%2C+Kota+Jakarta+Selatan%2C+Daerah+Khusus+Ibukota+Jakarta&amp;ftid=0x2e69f187ec871e6b:0x1a911f9b22e67e0f</v>
          </cell>
          <cell r="G126" t="str">
            <v>Jakarta Selatan</v>
          </cell>
          <cell r="H126" t="str">
            <v>Express</v>
          </cell>
          <cell r="I126" t="str">
            <v>ABDURRAHMAN</v>
          </cell>
        </row>
        <row r="127">
          <cell r="A127" t="str">
            <v>12730.002</v>
          </cell>
          <cell r="B127" t="str">
            <v>Warung Makan IBU WIWI</v>
          </cell>
          <cell r="C127" t="str">
            <v>Mulyanah</v>
          </cell>
          <cell r="D127" t="str">
            <v>Jl. Kemang Selatan 1/20 RT 09 RW 05 Bangka</v>
          </cell>
          <cell r="E127" t="str">
            <v>087786431122</v>
          </cell>
          <cell r="F127" t="str">
            <v>https://maps.google.com/?q=RT.9%2FRW.1%2C+Bangka%2C+Mampang+Prpt.%2C+Kota+Jakarta+Selatan%2C+Daerah+Khusus+Ibukota+Jakarta&amp;ftid=0x2e69f22a1d21efd9:0x715185dace803bf2</v>
          </cell>
          <cell r="G127" t="str">
            <v>Jakarta Selatan</v>
          </cell>
          <cell r="H127" t="str">
            <v>Express</v>
          </cell>
          <cell r="I127" t="str">
            <v>ABDURRAHMAN</v>
          </cell>
        </row>
        <row r="128">
          <cell r="A128" t="str">
            <v>12410.007</v>
          </cell>
          <cell r="B128" t="str">
            <v>Warung Makan Banyumas</v>
          </cell>
          <cell r="C128" t="str">
            <v>Suyitno</v>
          </cell>
          <cell r="D128" t="str">
            <v>JL. Asem II RT 013 RW 02 Cipete Selatan</v>
          </cell>
          <cell r="E128" t="str">
            <v>081807449495</v>
          </cell>
          <cell r="F128" t="str">
            <v>https://maps.google.com/?q=-6.271603,106.807491</v>
          </cell>
          <cell r="G128" t="str">
            <v>Jakarta Selatan</v>
          </cell>
          <cell r="H128" t="str">
            <v>Express</v>
          </cell>
          <cell r="I128" t="str">
            <v>ABDURRAHMAN</v>
          </cell>
        </row>
        <row r="129">
          <cell r="A129" t="str">
            <v>12140.008</v>
          </cell>
          <cell r="B129" t="str">
            <v>Warung Nasi AA</v>
          </cell>
          <cell r="C129" t="str">
            <v>Yayat</v>
          </cell>
          <cell r="D129" t="str">
            <v>Jl. Asem II No 10 Cipete Selatan</v>
          </cell>
          <cell r="E129" t="str">
            <v>081514419067</v>
          </cell>
          <cell r="F129" t="str">
            <v>https://maps.google.com/?q=Gg.+Melinjo+10-20%2C+RT.14%2FRW.5%2C+Cipete+Sel.%2C+Cilandak%2C+Kota+Jakarta+Selatan%2C+Daerah+Khusus+Ibukota+Jakarta+12410&amp;ftid=0x2e69f191049ec00d:0xd1d8099decf363b8</v>
          </cell>
          <cell r="G129" t="str">
            <v>Jakarta Selatan</v>
          </cell>
          <cell r="H129" t="str">
            <v>Express</v>
          </cell>
          <cell r="I129" t="str">
            <v>ABDURRAHMAN</v>
          </cell>
        </row>
        <row r="130">
          <cell r="A130" t="str">
            <v>12960.002</v>
          </cell>
          <cell r="B130" t="str">
            <v>Warteg Sinta Bahari (Suniti)</v>
          </cell>
          <cell r="C130" t="str">
            <v>Suniti</v>
          </cell>
          <cell r="D130" t="str">
            <v>Jl. Meneteng Atas Barat No 4</v>
          </cell>
          <cell r="E130" t="str">
            <v>0895413025189</v>
          </cell>
          <cell r="F130">
            <v>0</v>
          </cell>
          <cell r="G130" t="str">
            <v>Jakarta Selatan</v>
          </cell>
          <cell r="H130" t="str">
            <v>Express</v>
          </cell>
          <cell r="I130" t="str">
            <v>ABDURRAHMAN</v>
          </cell>
        </row>
        <row r="131">
          <cell r="A131" t="str">
            <v>12960.003</v>
          </cell>
          <cell r="B131" t="str">
            <v>Wrteg Sinta Bahari (Tirnojo)</v>
          </cell>
          <cell r="C131" t="str">
            <v>Tirnojo</v>
          </cell>
          <cell r="D131" t="str">
            <v>Jl. Menteng Atas Dalam I RT 009 RW 006</v>
          </cell>
          <cell r="E131" t="str">
            <v>0895340700657</v>
          </cell>
          <cell r="F131" t="str">
            <v>https://maps.google.com/?q=RT.9%2FRW.6%2C+Menteng+Atas%2C+Setia+Budi%2C+Kota+Jakarta+Selatan%2C+Daerah+Khusus+Ibukota+Jakarta&amp;ftid=0x2e69f40acf1a3edd:0xb3dccdc87c6e818c</v>
          </cell>
          <cell r="G131" t="str">
            <v>Jakarta Selatan</v>
          </cell>
          <cell r="H131" t="str">
            <v>Express</v>
          </cell>
          <cell r="I131" t="str">
            <v>ABDURRAHMAN</v>
          </cell>
        </row>
        <row r="132">
          <cell r="A132" t="str">
            <v>12720.001</v>
          </cell>
          <cell r="B132" t="str">
            <v>Warung Makan SM</v>
          </cell>
          <cell r="C132" t="str">
            <v>Sri Maulini</v>
          </cell>
          <cell r="D132" t="str">
            <v>Jl.Bangka Raya No 21 RT 002 RW 002 pela,mampang</v>
          </cell>
          <cell r="E132" t="str">
            <v>081383286901</v>
          </cell>
          <cell r="F132" t="str">
            <v>https://maps.google.com/?q=-6.243871,106.816685</v>
          </cell>
          <cell r="G132" t="str">
            <v>Jakarta Selatan</v>
          </cell>
          <cell r="H132" t="str">
            <v>Express</v>
          </cell>
          <cell r="I132" t="str">
            <v>ABDURRAHMAN</v>
          </cell>
        </row>
        <row r="133">
          <cell r="A133" t="str">
            <v>12150.010</v>
          </cell>
          <cell r="B133" t="str">
            <v>Warung Prabu</v>
          </cell>
          <cell r="C133" t="str">
            <v>H, Ridwan Yusuf</v>
          </cell>
          <cell r="D133" t="str">
            <v>Jl. H Enting (Parapanca) Kab,Baru</v>
          </cell>
          <cell r="E133" t="str">
            <v>08581001795</v>
          </cell>
          <cell r="F133" t="str">
            <v>https://maps.google.com/?cid=8109277471451576934</v>
          </cell>
          <cell r="G133" t="str">
            <v>Jakarta Selatan</v>
          </cell>
          <cell r="H133" t="str">
            <v>Express</v>
          </cell>
          <cell r="I133" t="str">
            <v>ABDURRAHMAN</v>
          </cell>
        </row>
        <row r="134">
          <cell r="A134" t="str">
            <v>12150.012</v>
          </cell>
          <cell r="B134" t="str">
            <v>Mama Maul</v>
          </cell>
          <cell r="C134" t="str">
            <v>Sodiikin</v>
          </cell>
          <cell r="D134" t="str">
            <v>Jl.Abdul Majid Raya</v>
          </cell>
          <cell r="E134" t="str">
            <v>08161344635</v>
          </cell>
          <cell r="F134" t="str">
            <v>https://maps.google.com/?q=RT.10%2FRW.2%2C+Cipete+Sel.%2C+Cilandak%2C+Kota+Jakarta+Selatan%2C+Daerah+Khusus+Ibukota+Jakarta&amp;ftid=0x2e69f19a91403a99:0xfba508c67579be7d</v>
          </cell>
          <cell r="G134" t="str">
            <v>Jakarta Selatan</v>
          </cell>
          <cell r="H134" t="str">
            <v>Express</v>
          </cell>
          <cell r="I134" t="str">
            <v>ABDURRAHMAN</v>
          </cell>
        </row>
        <row r="135">
          <cell r="A135" t="str">
            <v>12790.001</v>
          </cell>
          <cell r="B135" t="str">
            <v>RM KHARINA</v>
          </cell>
          <cell r="C135" t="str">
            <v>Tumini</v>
          </cell>
          <cell r="D135" t="str">
            <v>Jl. Tegal Parang Selatan I No 15</v>
          </cell>
          <cell r="E135" t="str">
            <v>087782926222</v>
          </cell>
          <cell r="F135" t="str">
            <v>https://maps.google.com/?q=RT.2%2FRW.4%2C+Tegal+Parang%2C+Mampang+Prpt.%2C+Kota+Jakarta+Selatan%2C+Daerah+Khusus+Ibukota+Jakarta&amp;ftid=0x2e69f3cf7076ec33:0x473aa00866fdc283</v>
          </cell>
          <cell r="G135" t="str">
            <v>Jakarta Selatan</v>
          </cell>
          <cell r="H135" t="str">
            <v>Express</v>
          </cell>
          <cell r="I135" t="str">
            <v>ABDURRAHMAN</v>
          </cell>
        </row>
        <row r="136">
          <cell r="A136" t="str">
            <v>12970.001</v>
          </cell>
          <cell r="B136" t="str">
            <v>Warteg Abiyu Ahmad</v>
          </cell>
          <cell r="C136" t="str">
            <v>Agus Purwanto</v>
          </cell>
          <cell r="D136" t="str">
            <v>Jl. Sawah Lunto No 89</v>
          </cell>
          <cell r="E136" t="str">
            <v>087781740790</v>
          </cell>
          <cell r="F136" t="str">
            <v>https://maps.google.com/?q=-6.214168,106.842977</v>
          </cell>
          <cell r="G136" t="str">
            <v>Jakarta Selatan</v>
          </cell>
          <cell r="H136" t="str">
            <v>Express</v>
          </cell>
          <cell r="I136" t="str">
            <v>ABDURRAHMAN</v>
          </cell>
        </row>
        <row r="137">
          <cell r="A137" t="str">
            <v>12970.002</v>
          </cell>
          <cell r="B137" t="str">
            <v>Warteg Ortega Sumber Rezeki</v>
          </cell>
          <cell r="C137" t="str">
            <v>Tasdik</v>
          </cell>
          <cell r="D137" t="str">
            <v>Jl.Sawah Lunto No 22 B, RT 014 RW 001</v>
          </cell>
          <cell r="E137" t="str">
            <v>087730211883</v>
          </cell>
          <cell r="F137" t="str">
            <v>https://maps.google.com/?q=RT.14%2FRW.1%2C+Ps.+Manggis%2C+Setia+Budi%2C+Kota+Jakarta+Selatan%2C+Daerah+Khusus+Ibukota+Jakarta&amp;ftid=0x2e69f4736f9129c5:0x7307eccf149f892c</v>
          </cell>
          <cell r="G137" t="str">
            <v>Jakarta Selatan</v>
          </cell>
          <cell r="H137" t="str">
            <v>Express</v>
          </cell>
          <cell r="I137" t="str">
            <v>ABDURRAHMAN</v>
          </cell>
        </row>
        <row r="138">
          <cell r="A138" t="str">
            <v>12850.011</v>
          </cell>
          <cell r="B138" t="str">
            <v>Warung Jeng Sri</v>
          </cell>
          <cell r="C138" t="str">
            <v>Sri Lestari</v>
          </cell>
          <cell r="D138" t="str">
            <v>Jl. Manggarai Utara VI, RT 008 RW 001 No 13</v>
          </cell>
          <cell r="E138" t="str">
            <v>089678028711</v>
          </cell>
          <cell r="F138" t="str">
            <v>https://maps.google.com/?cid=18310011760202060467</v>
          </cell>
          <cell r="G138" t="str">
            <v>Jakarta Selatan</v>
          </cell>
          <cell r="H138" t="str">
            <v>Express</v>
          </cell>
          <cell r="I138" t="str">
            <v>ABDURRAHMAN</v>
          </cell>
        </row>
        <row r="139">
          <cell r="A139" t="str">
            <v>12850.009</v>
          </cell>
          <cell r="B139" t="str">
            <v>Warteg-Maharani</v>
          </cell>
          <cell r="C139" t="str">
            <v>Stya Syafta Nugroho</v>
          </cell>
          <cell r="D139" t="str">
            <v>Jl. manggarai Utara VI RT 008 RW 001</v>
          </cell>
          <cell r="E139" t="str">
            <v>087788542333</v>
          </cell>
          <cell r="F139" t="str">
            <v>https://maps.google.com/?q=-6.212757,106.853374</v>
          </cell>
          <cell r="G139" t="str">
            <v>Jakarta Selatan</v>
          </cell>
          <cell r="H139" t="str">
            <v>Express</v>
          </cell>
          <cell r="I139" t="str">
            <v>ABDURRAHMAN</v>
          </cell>
        </row>
        <row r="140">
          <cell r="A140" t="str">
            <v>12850.008</v>
          </cell>
          <cell r="B140" t="str">
            <v>Warung Bu Warnih</v>
          </cell>
          <cell r="C140" t="str">
            <v>Warnih</v>
          </cell>
          <cell r="D140" t="str">
            <v>Jl.manggarai Utara VI RT 008 RW 001</v>
          </cell>
          <cell r="E140" t="str">
            <v>-</v>
          </cell>
          <cell r="F140" t="str">
            <v>https://maps.google.com/?q=-6.212081,106.853322</v>
          </cell>
          <cell r="G140" t="str">
            <v>Jakarta Selatan</v>
          </cell>
          <cell r="H140" t="str">
            <v>Express</v>
          </cell>
          <cell r="I140" t="str">
            <v>ABDURRAHMAN</v>
          </cell>
        </row>
        <row r="141">
          <cell r="A141" t="str">
            <v>12850.007</v>
          </cell>
          <cell r="B141" t="str">
            <v>Warung Mpok Nas</v>
          </cell>
          <cell r="C141" t="str">
            <v>M Jamin</v>
          </cell>
          <cell r="D141" t="str">
            <v>Jl.manggarai Utara VI No 25 RT 008 RW 001</v>
          </cell>
          <cell r="E141" t="str">
            <v>082123201373</v>
          </cell>
          <cell r="F141" t="str">
            <v>https://maps.google.com/?q=-6.211658,106.853484</v>
          </cell>
          <cell r="G141" t="str">
            <v>Jakarta Selatan</v>
          </cell>
          <cell r="H141" t="str">
            <v>Express</v>
          </cell>
          <cell r="I141" t="str">
            <v>ABDURRAHMAN</v>
          </cell>
        </row>
        <row r="142">
          <cell r="A142" t="str">
            <v>12850.006</v>
          </cell>
          <cell r="B142" t="str">
            <v>Mie Ayam Bakso Pak. Rais</v>
          </cell>
          <cell r="C142" t="str">
            <v>Wagilah</v>
          </cell>
          <cell r="D142" t="str">
            <v>Jl. Manggarai Utara II No 35</v>
          </cell>
          <cell r="E142" t="str">
            <v>-</v>
          </cell>
          <cell r="F142" t="str">
            <v>https://maps.google.com/?q=-6.209694,106.850654</v>
          </cell>
          <cell r="G142" t="str">
            <v>Jakarta Selatan</v>
          </cell>
          <cell r="H142" t="str">
            <v>Express</v>
          </cell>
          <cell r="I142" t="str">
            <v>ABDURRAHMAN</v>
          </cell>
        </row>
        <row r="143">
          <cell r="A143" t="str">
            <v>12850.005</v>
          </cell>
          <cell r="B143" t="str">
            <v>Warung Nasi Murah Pak. Toto</v>
          </cell>
          <cell r="C143" t="str">
            <v>Wartoto</v>
          </cell>
          <cell r="D143" t="str">
            <v>Jl. Manggarai Utara II No 13</v>
          </cell>
          <cell r="E143" t="str">
            <v>085536574978</v>
          </cell>
          <cell r="F143" t="str">
            <v>https://maps.google.com/?q=Jl.+Manggarai+Utara+2+No.18%2C+RT.1%2FRW.4%2C+Manggarai%2C+Tebet%2C+Kota+Jakarta+Selatan%2C+Daerah+Khusus+Ibukota+Jakarta+12850&amp;ftid=0x2e69f470a19cb9a7:0x7ba5c851541d411c</v>
          </cell>
          <cell r="G143" t="str">
            <v>Jakarta Selatan</v>
          </cell>
          <cell r="H143" t="str">
            <v>Express</v>
          </cell>
          <cell r="I143" t="str">
            <v>ABDURRAHMAN</v>
          </cell>
        </row>
        <row r="144">
          <cell r="A144" t="str">
            <v>12310.001</v>
          </cell>
          <cell r="B144" t="str">
            <v>Warteg Tiara Jaya</v>
          </cell>
          <cell r="C144" t="str">
            <v>Kisno</v>
          </cell>
          <cell r="D144" t="str">
            <v>Jl. pondok Pinang Raya RT 12 RW 03 Keb. Jaksel</v>
          </cell>
          <cell r="E144" t="str">
            <v>082210410752</v>
          </cell>
          <cell r="F144" t="str">
            <v>https://maps.google.com/?cid=13144971177865272966</v>
          </cell>
          <cell r="G144" t="str">
            <v>Jakarta Selatan</v>
          </cell>
          <cell r="H144" t="str">
            <v>Express</v>
          </cell>
          <cell r="I144" t="str">
            <v>ABDURRAHMAN</v>
          </cell>
        </row>
        <row r="145">
          <cell r="A145" t="str">
            <v>12310.002</v>
          </cell>
          <cell r="B145" t="str">
            <v>Warteg Asli Bu Taripah</v>
          </cell>
          <cell r="C145" t="str">
            <v>Taripah</v>
          </cell>
          <cell r="D145" t="str">
            <v>Jl.pondok pinang, H. Muhi RT 01 RW 04 No 3</v>
          </cell>
          <cell r="E145" t="str">
            <v>08159087020</v>
          </cell>
          <cell r="F145" t="str">
            <v>https://maps.google.com/?q=RT.1%2FRW.4%2C+Pd.+Pinang%2C+Kby.+Lama%2C+Kota+Jakarta+Selatan%2C+Daerah+Khusus+Ibukota+Jakarta&amp;ftid=0x2e69f1ac4531ea2f:0xea7dd99810e86a3c</v>
          </cell>
          <cell r="G145" t="str">
            <v>Jakarta Selatan</v>
          </cell>
          <cell r="H145" t="str">
            <v>Express</v>
          </cell>
          <cell r="I145" t="str">
            <v>ABDURRAHMAN</v>
          </cell>
        </row>
        <row r="146">
          <cell r="A146" t="str">
            <v>12310.003</v>
          </cell>
          <cell r="B146" t="str">
            <v>Warteg Joko</v>
          </cell>
          <cell r="C146" t="str">
            <v>Jarotin</v>
          </cell>
          <cell r="D146" t="str">
            <v>Jl.ciputat raya RT 05 RW 01 (Depan Toko Wisari)</v>
          </cell>
          <cell r="E146" t="str">
            <v>085886014256</v>
          </cell>
          <cell r="F146" t="str">
            <v>https://maps.google.com/?q=RT.1%2FRW.2%2C+Pd.+Pinang%2C+Kby.+Lama%2C+Kota+Jakarta+Selatan%2C+Daerah+Khusus+Ibukota+Jakarta&amp;ftid=0x2e69f1aa2e205683:0x94afc82d0fd7a087</v>
          </cell>
          <cell r="G146" t="str">
            <v>Jakarta Selatan</v>
          </cell>
          <cell r="H146" t="str">
            <v>Express</v>
          </cell>
          <cell r="I146" t="str">
            <v>ABDURRAHMAN</v>
          </cell>
        </row>
        <row r="147">
          <cell r="A147" t="str">
            <v>12240.003</v>
          </cell>
          <cell r="B147" t="str">
            <v>Warung Nasi Bersemi</v>
          </cell>
          <cell r="C147" t="str">
            <v>Muri</v>
          </cell>
          <cell r="D147" t="str">
            <v>Jl. Ciputat raya (Samping alfamart depan Halte Aryatama)</v>
          </cell>
          <cell r="E147" t="str">
            <v>085219158942</v>
          </cell>
          <cell r="F147" t="str">
            <v>https://maps.google.com/?q=RT.3%2FRW.10%2C+Kby.+Lama+Sel.%2C+Kby.+Lama%2C+Kota+Jakarta+Selatan%2C+Daerah+Khusus+Ibukota+Jakarta&amp;ftid=0x2e69f106d4fc5e27:0x978e39337501015b</v>
          </cell>
          <cell r="G147" t="str">
            <v>Jakarta Selatan</v>
          </cell>
          <cell r="H147" t="str">
            <v>Express</v>
          </cell>
          <cell r="I147" t="str">
            <v>ABDURRAHMAN</v>
          </cell>
        </row>
        <row r="148">
          <cell r="A148" t="str">
            <v>12850.004</v>
          </cell>
          <cell r="B148" t="str">
            <v>Warung Nasi  Ibu Sri</v>
          </cell>
          <cell r="C148" t="str">
            <v>Nana Suryana</v>
          </cell>
          <cell r="D148" t="str">
            <v>Jl.Manggarai Utara II RT 10 RW 001 No 25</v>
          </cell>
          <cell r="E148" t="str">
            <v>089658577194</v>
          </cell>
          <cell r="F148" t="str">
            <v>https://maps.google.com/?q=-6.211305,106.854405</v>
          </cell>
          <cell r="G148" t="str">
            <v>Jakarta Selatan</v>
          </cell>
          <cell r="H148" t="str">
            <v>Express</v>
          </cell>
          <cell r="I148" t="str">
            <v>ABDURRAHMAN</v>
          </cell>
        </row>
        <row r="149">
          <cell r="A149" t="str">
            <v>12430.001</v>
          </cell>
          <cell r="B149" t="str">
            <v>JOGJA SOLO</v>
          </cell>
          <cell r="C149" t="str">
            <v>Tomini</v>
          </cell>
          <cell r="D149" t="str">
            <v>Jl. Puri Mutiara Raya RT 09 RW 11 Cilandak Barat</v>
          </cell>
          <cell r="E149" t="str">
            <v>08129677763</v>
          </cell>
          <cell r="F149" t="str">
            <v>https://maps.google.com/?cid=392909945586199160</v>
          </cell>
          <cell r="G149" t="str">
            <v>Jakarta Selatan</v>
          </cell>
          <cell r="H149" t="str">
            <v>Express</v>
          </cell>
          <cell r="I149" t="str">
            <v>ABDURRAHMAN</v>
          </cell>
        </row>
        <row r="150">
          <cell r="A150" t="str">
            <v>12730.004</v>
          </cell>
          <cell r="B150" t="str">
            <v>Warteg Sri Rezeki</v>
          </cell>
          <cell r="C150" t="str">
            <v>Santiah</v>
          </cell>
          <cell r="D150" t="str">
            <v>Jl.Bangka Raya RT 02 RW 02 (Depan Masjid Al AQWAM)</v>
          </cell>
          <cell r="E150" t="str">
            <v>085215693939</v>
          </cell>
          <cell r="F150" t="str">
            <v>https://maps.google.com/?q=RT.11%2FRW.5%2C+Pela+Mampang%2C+Mampang+Prpt.%2C+Kota+Jakarta+Selatan%2C+Daerah+Khusus+Ibukota+Jakarta&amp;ftid=0x2e69f163b4c82f3d:0x761f9b15a579fcab</v>
          </cell>
          <cell r="G150" t="str">
            <v>Jakarta Selatan</v>
          </cell>
          <cell r="H150" t="str">
            <v>Express</v>
          </cell>
          <cell r="I150" t="str">
            <v>ABDURRAHMAN</v>
          </cell>
        </row>
        <row r="151">
          <cell r="A151" t="str">
            <v>12150.013</v>
          </cell>
          <cell r="B151" t="str">
            <v>Warteg Naim</v>
          </cell>
          <cell r="C151" t="str">
            <v>Mafrikhan</v>
          </cell>
          <cell r="D151" t="str">
            <v>Jl. H. Naim II. No 10 Cipete Utara</v>
          </cell>
          <cell r="E151" t="str">
            <v>0817773719</v>
          </cell>
          <cell r="F151" t="str">
            <v>https://maps.google.com/?cid=12387579104641255565</v>
          </cell>
          <cell r="G151" t="str">
            <v>Jakarta Selatan</v>
          </cell>
          <cell r="H151" t="str">
            <v>Express</v>
          </cell>
          <cell r="I151" t="str">
            <v>ABDURRAHMAN</v>
          </cell>
        </row>
        <row r="152">
          <cell r="A152" t="str">
            <v>12140.005</v>
          </cell>
          <cell r="B152" t="str">
            <v>Warteg Citra Jaya Bahari</v>
          </cell>
          <cell r="C152" t="str">
            <v>Wartoni</v>
          </cell>
          <cell r="D152" t="str">
            <v>Jl. Gotong Royong Ray No 03</v>
          </cell>
          <cell r="E152" t="str">
            <v>087884311188</v>
          </cell>
          <cell r="F152" t="str">
            <v>https://maps.google.com/?cid=14940458598348058405</v>
          </cell>
          <cell r="G152" t="str">
            <v>Jakarta Selatan</v>
          </cell>
          <cell r="H152" t="str">
            <v>Express</v>
          </cell>
          <cell r="I152" t="str">
            <v>ABDURRAHMAN</v>
          </cell>
        </row>
        <row r="153">
          <cell r="A153" t="str">
            <v>12850.003</v>
          </cell>
          <cell r="B153" t="str">
            <v>Warung Nasi Babeh</v>
          </cell>
          <cell r="C153" t="str">
            <v>Maman Haliman</v>
          </cell>
          <cell r="D153" t="str">
            <v>Jl Maggrai Utara V No 8</v>
          </cell>
          <cell r="E153" t="str">
            <v>083811688072</v>
          </cell>
          <cell r="F153" t="str">
            <v>https://maps.google.com/?q=-6.213121,106.853865</v>
          </cell>
          <cell r="G153" t="str">
            <v>Jakarta Selatan</v>
          </cell>
          <cell r="H153" t="str">
            <v>Express</v>
          </cell>
          <cell r="I153" t="str">
            <v>ABDURRAHMAN</v>
          </cell>
        </row>
        <row r="154">
          <cell r="A154" t="str">
            <v>12850.002</v>
          </cell>
          <cell r="B154" t="str">
            <v>Warung Nasi Kakek Syamsuddin</v>
          </cell>
          <cell r="C154" t="str">
            <v>Syamsuddin</v>
          </cell>
          <cell r="D154" t="str">
            <v>Jl.Maggarai Utara II RT 11 RW 001 No 20</v>
          </cell>
          <cell r="E154" t="str">
            <v>0895605298028 (Rudi)</v>
          </cell>
          <cell r="F154" t="str">
            <v>https://maps.google.com/?q=-6.211402,106.854554</v>
          </cell>
          <cell r="G154" t="str">
            <v>Jakarta Selatan</v>
          </cell>
          <cell r="H154" t="str">
            <v>Express</v>
          </cell>
          <cell r="I154" t="str">
            <v>ABDURRAHMAN</v>
          </cell>
        </row>
        <row r="155">
          <cell r="A155" t="str">
            <v>12150.011</v>
          </cell>
          <cell r="B155" t="str">
            <v>Warteg Bagus Barokah</v>
          </cell>
          <cell r="C155" t="str">
            <v>Tasori</v>
          </cell>
          <cell r="D155" t="str">
            <v>Jl.Kirai II No 18 Cipete Utara</v>
          </cell>
          <cell r="E155" t="str">
            <v>081807139321</v>
          </cell>
          <cell r="F155" t="str">
            <v>https://maps.google.com/?q=Jl.+Kirai+No.18%2C+RT.10%2FRW.1%2C+Cipete+Utara%2C+Kby.+Baru%2C+Kota+Jakarta+Selatan%2C+Daerah+Khusus+Ibukota+Jakarta+12150&amp;ftid=0x2e69f175ffcc5a0d:0x1a668b8444fff798</v>
          </cell>
          <cell r="G155" t="str">
            <v>Jakarta Selatan</v>
          </cell>
          <cell r="H155" t="str">
            <v>Express</v>
          </cell>
          <cell r="I155" t="str">
            <v>ABDURRAHMAN</v>
          </cell>
        </row>
        <row r="156">
          <cell r="A156" t="str">
            <v>12150.015</v>
          </cell>
          <cell r="B156" t="str">
            <v>Warteg Tegal Bahari</v>
          </cell>
          <cell r="C156" t="str">
            <v>Darimah</v>
          </cell>
          <cell r="D156" t="str">
            <v>Jl.H Sa'aba No 8A RT 03 RW11 Cipete Utara</v>
          </cell>
          <cell r="E156" t="str">
            <v>0899209276</v>
          </cell>
          <cell r="F156" t="str">
            <v>https://maps.google.com/?q=Jl.+H.+Sa%27aba+No.8A%2C+RT.3%2FRW.11%2C+Cipete+Utara%2C+Kby.+Baru%2C+Kota+Jakarta+Selatan%2C+Daerah+Khusus+Ibukota+Jakarta+12150&amp;ftid=0x2e69f183622491ef:0x4b1bee71a0ef8035</v>
          </cell>
          <cell r="G156" t="str">
            <v>Jakarta Selatan</v>
          </cell>
          <cell r="H156" t="str">
            <v>Express</v>
          </cell>
          <cell r="I156" t="str">
            <v>ABDURRAHMAN</v>
          </cell>
        </row>
        <row r="157">
          <cell r="A157" t="str">
            <v>12840.001</v>
          </cell>
          <cell r="B157" t="str">
            <v>Warung Nasi Ibu Maesaroh</v>
          </cell>
          <cell r="C157" t="str">
            <v>Maesaroh</v>
          </cell>
          <cell r="D157" t="str">
            <v>Jl.Mandar RT 009 RW 003 ( Bukit Duri Puteran )</v>
          </cell>
          <cell r="E157" t="str">
            <v>085225557077</v>
          </cell>
          <cell r="F157" t="str">
            <v>https://maps.google.com/?cid=9199772182260446787</v>
          </cell>
          <cell r="G157" t="str">
            <v>Jakarta Selatan</v>
          </cell>
          <cell r="H157" t="str">
            <v>Express</v>
          </cell>
          <cell r="I157" t="str">
            <v>ABDURRAHMAN</v>
          </cell>
        </row>
        <row r="158">
          <cell r="A158" t="str">
            <v>12850.001</v>
          </cell>
          <cell r="B158" t="str">
            <v>Warung Nasi Teteh kuningan</v>
          </cell>
          <cell r="C158" t="str">
            <v>Hendi Widiana</v>
          </cell>
          <cell r="D158" t="str">
            <v>Jl. Manggarai Selatan II No.174, RT.15/RW.10, Manggarai</v>
          </cell>
          <cell r="E158" t="str">
            <v>085724516843</v>
          </cell>
          <cell r="F158" t="str">
            <v>https://maps.google.com/?q=Jl.+Manggarai+Selatan+II+No.174%2C+RT.15%2FRW.10%2C+Manggarai%2C+Tebet%2C+Kota+Jakarta+Selatan%2C+Daerah+Khusus+Ibukota+Jakarta+12850&amp;ftid=0x2e69f4780c59e9ad:0x51dd6d8e26789de6</v>
          </cell>
          <cell r="G158" t="str">
            <v>Jakarta Selatan</v>
          </cell>
          <cell r="H158" t="str">
            <v>Express</v>
          </cell>
          <cell r="I158" t="str">
            <v>ABDURRAHMAN</v>
          </cell>
        </row>
        <row r="159">
          <cell r="A159" t="str">
            <v>-</v>
          </cell>
          <cell r="B159" t="str">
            <v>Pecel Lele Berkah</v>
          </cell>
          <cell r="C159" t="str">
            <v>Abdul Hamid</v>
          </cell>
          <cell r="D159" t="str">
            <v>Jl. damai V No II RT 10/04 Cipete Utara</v>
          </cell>
          <cell r="E159" t="str">
            <v>087823552946</v>
          </cell>
          <cell r="F159" t="str">
            <v>https://maps.google.com/?q=-6.259043,106.802290</v>
          </cell>
          <cell r="G159" t="str">
            <v>Jakarta Selatan</v>
          </cell>
          <cell r="H159" t="str">
            <v>Express</v>
          </cell>
          <cell r="I159" t="str">
            <v>ABDURRAHMAN</v>
          </cell>
        </row>
        <row r="160">
          <cell r="A160" t="str">
            <v>12240.004</v>
          </cell>
          <cell r="B160" t="str">
            <v>Warteg Jaya Bahari</v>
          </cell>
          <cell r="C160" t="str">
            <v>Solihun</v>
          </cell>
          <cell r="D160" t="str">
            <v>Jl. Swadaya 02/11 Kelurahan Keb Lama Selatan</v>
          </cell>
          <cell r="E160" t="str">
            <v>083195400010</v>
          </cell>
          <cell r="F160" t="str">
            <v>https://maps.google.com/?cid=3060407344056032146</v>
          </cell>
          <cell r="G160" t="str">
            <v>Jakarta Selatan</v>
          </cell>
          <cell r="H160" t="str">
            <v>Express</v>
          </cell>
          <cell r="I160" t="str">
            <v>ABDURRAHMAN</v>
          </cell>
        </row>
        <row r="161">
          <cell r="A161" t="str">
            <v>12140.004</v>
          </cell>
          <cell r="B161" t="str">
            <v>Warung nasi Artomoro</v>
          </cell>
          <cell r="C161" t="str">
            <v>Ibu Narti</v>
          </cell>
          <cell r="D161" t="str">
            <v>Sepanjang Tawangmangu</v>
          </cell>
          <cell r="E161" t="str">
            <v>085779226441</v>
          </cell>
          <cell r="F161" t="str">
            <v>https://maps.google.com/?q=RT.8%2FRW.5%2C+Gandaria+Utara%2C+Kby.+Baru%2C+Kota+Jakarta+Selatan%2C+Daerah+Khusus+Ibukota+Jakarta&amp;ftid=0x2e69f10ad53d0389:0x8a56f4df49535d57</v>
          </cell>
          <cell r="G161" t="str">
            <v>Jakarta Selatan</v>
          </cell>
          <cell r="H161" t="str">
            <v>Express</v>
          </cell>
          <cell r="I161" t="str">
            <v>ABDURRAHMAN</v>
          </cell>
        </row>
        <row r="162">
          <cell r="A162" t="str">
            <v>12560.001</v>
          </cell>
          <cell r="B162" t="str">
            <v>Warteg Timbul Jaya</v>
          </cell>
          <cell r="C162" t="str">
            <v>Habibi</v>
          </cell>
          <cell r="D162" t="str">
            <v>Jl. Cilandak kko No 59 RT 04/03</v>
          </cell>
          <cell r="E162" t="str">
            <v>087885785163</v>
          </cell>
          <cell r="F162" t="str">
            <v>https://maps.google.com/?q=Gg.+Abbah+66%2C+RT.6%2FRW.5%2C+Ragunan%2C+Ps.+Minggu%2C+Kota+Jakarta+Selatan%2C+Daerah+Khusus+Ibukota+Jakarta+12550&amp;ftid=0x2e69f1ffaf5661dd:0xdb61553ec950e5c6</v>
          </cell>
          <cell r="G162" t="str">
            <v>Jakarta Selatan</v>
          </cell>
          <cell r="H162" t="str">
            <v>Express</v>
          </cell>
          <cell r="I162" t="str">
            <v>ABDURRAHMAN</v>
          </cell>
        </row>
        <row r="163">
          <cell r="A163" t="str">
            <v>12450.001</v>
          </cell>
          <cell r="B163" t="str">
            <v>Warteg Bahari</v>
          </cell>
          <cell r="C163" t="str">
            <v>Bapak Rudi</v>
          </cell>
          <cell r="D163" t="str">
            <v>Jl. H, Ipin Dalam No 43 (Belanag Sekolah Al 12 Had)</v>
          </cell>
          <cell r="E163" t="str">
            <v>087808141107</v>
          </cell>
          <cell r="F163" t="str">
            <v>https://maps.google.com/?cid=1537316455283301597</v>
          </cell>
          <cell r="G163" t="str">
            <v>Jakarta Selatan</v>
          </cell>
          <cell r="H163" t="str">
            <v>Express</v>
          </cell>
          <cell r="I163" t="str">
            <v>ABDURRAHMAN</v>
          </cell>
        </row>
        <row r="164">
          <cell r="A164" t="str">
            <v>12420.002</v>
          </cell>
          <cell r="B164" t="str">
            <v>Warteg Dua Putri</v>
          </cell>
          <cell r="C164" t="str">
            <v>Maesaroh</v>
          </cell>
          <cell r="D164" t="str">
            <v>Jl. Poncol Raya No 18 Jaksel</v>
          </cell>
          <cell r="E164" t="str">
            <v>0895353873295</v>
          </cell>
          <cell r="F164" t="str">
            <v>https://maps.google.com/?cid=17755620701436596628</v>
          </cell>
          <cell r="G164" t="str">
            <v>Jakarta Selatan</v>
          </cell>
          <cell r="H164" t="str">
            <v>Express</v>
          </cell>
          <cell r="I164" t="str">
            <v>ABDURRAHMAN</v>
          </cell>
        </row>
        <row r="165">
          <cell r="A165" t="str">
            <v>12760.001</v>
          </cell>
          <cell r="B165" t="str">
            <v>Warteg Zakaria</v>
          </cell>
          <cell r="C165" t="str">
            <v>Juharoh</v>
          </cell>
          <cell r="D165" t="str">
            <v>Jl. Duren 3 Selatan No 66 RT 008/003 Pancoran</v>
          </cell>
          <cell r="E165" t="str">
            <v>085809082775</v>
          </cell>
          <cell r="F165" t="str">
            <v>https://maps.google.com/?q=Jl.+Duren+Tiga+Selatan+No.66%2C+RT.8%2FRW.3%2C+Duren+Tiga%2C+Pancoran%2C+Kota+Jakarta+Selatan%2C+Daerah+Khusus+Ibukota+Jakarta+12760&amp;ftid=0x2e69f2353b7f13fd:0xbf41ffe19b5794f0</v>
          </cell>
          <cell r="G165" t="str">
            <v>Jakarta Selatan</v>
          </cell>
          <cell r="H165" t="str">
            <v>Express</v>
          </cell>
          <cell r="I165" t="str">
            <v>ABDURRAHMAN</v>
          </cell>
        </row>
        <row r="166">
          <cell r="A166" t="str">
            <v>12760.002</v>
          </cell>
          <cell r="B166" t="str">
            <v>Warung Nasi Solo</v>
          </cell>
          <cell r="C166" t="str">
            <v>Pridianto</v>
          </cell>
          <cell r="D166" t="str">
            <v>Jl. Duren 3 Selatan RT 009/003</v>
          </cell>
          <cell r="E166" t="str">
            <v>083813871282</v>
          </cell>
          <cell r="F166" t="str">
            <v>https://maps.google.com/?cid=14712697394597158845</v>
          </cell>
          <cell r="G166" t="str">
            <v>Jakarta Selatan</v>
          </cell>
          <cell r="H166" t="str">
            <v>Express</v>
          </cell>
          <cell r="I166" t="str">
            <v>ABDURRAHMAN</v>
          </cell>
        </row>
        <row r="167">
          <cell r="A167" t="str">
            <v>12410.009</v>
          </cell>
          <cell r="B167" t="str">
            <v>Warteg Rio Bahari</v>
          </cell>
          <cell r="C167" t="str">
            <v>Purwanti</v>
          </cell>
          <cell r="D167" t="str">
            <v>Jl. Bunga Flambuyan, 10, 9, RT 14/05 Cipete Selatan</v>
          </cell>
          <cell r="E167" t="str">
            <v>08158687731</v>
          </cell>
          <cell r="F167" t="str">
            <v>https://maps.google.com/?q=Jl.+Bunga+Flamboyan+10-9%2C+RT.14%2FRW.5%2C+Cipete+Sel.%2C+Cilandak%2C+Kota+Jakarta+Selatan%2C+Daerah+Khusus+Ibukota+Jakarta+12410&amp;ftid=0x2e69f19062492ae1:0x7fd35b7b2f195834</v>
          </cell>
          <cell r="G167" t="str">
            <v>Jakarta Selatan</v>
          </cell>
          <cell r="H167" t="str">
            <v>Express</v>
          </cell>
          <cell r="I167" t="str">
            <v>ABDURRAHMAN</v>
          </cell>
        </row>
        <row r="168">
          <cell r="A168" t="str">
            <v>12760.004</v>
          </cell>
          <cell r="B168" t="str">
            <v>Warteg Dapuk 1</v>
          </cell>
          <cell r="C168" t="str">
            <v>Erawati</v>
          </cell>
          <cell r="D168" t="str">
            <v>Jl. Duren Tiga Raya No 108 RT 03/06</v>
          </cell>
          <cell r="E168" t="str">
            <v>087749949402</v>
          </cell>
          <cell r="F168" t="str">
            <v>https://maps.google.com/?cid=9075833741600662136</v>
          </cell>
          <cell r="G168" t="str">
            <v>Jakarta Selatan</v>
          </cell>
          <cell r="H168" t="str">
            <v>Express</v>
          </cell>
          <cell r="I168" t="str">
            <v>ABDURRAHMAN</v>
          </cell>
        </row>
        <row r="169">
          <cell r="A169" t="str">
            <v>12750.003</v>
          </cell>
          <cell r="B169" t="str">
            <v>Warteg Dapuk 2</v>
          </cell>
          <cell r="C169" t="str">
            <v>Bpak Edy</v>
          </cell>
          <cell r="D169" t="str">
            <v>Jl. Duren Tiga Selatan RW 02 Kalibata, Pancoran</v>
          </cell>
          <cell r="E169" t="str">
            <v>08978392117</v>
          </cell>
          <cell r="F169" t="str">
            <v>https://maps.google.com/?q=RT.10%2FRW.2%2C+Kalibata%2C+Pancoran%2C+Kota+Jakarta+Selatan%2C+Daerah+Khusus+Ibukota+Jakarta&amp;ftid=0x2e69f234967deabf:0x84035b8fbb4e10cb</v>
          </cell>
          <cell r="G169" t="str">
            <v>Jakarta Selatan</v>
          </cell>
          <cell r="H169" t="str">
            <v>Express</v>
          </cell>
          <cell r="I169" t="str">
            <v>ABDURRAHMAN</v>
          </cell>
        </row>
        <row r="170">
          <cell r="A170" t="str">
            <v>12740.002</v>
          </cell>
          <cell r="B170" t="str">
            <v>Warteg A.R</v>
          </cell>
          <cell r="C170" t="str">
            <v>Satori</v>
          </cell>
          <cell r="D170" t="str">
            <v>Jl. Kalibata Utara I, 69, Pertani I Pancuran</v>
          </cell>
          <cell r="E170" t="str">
            <v>087824428822</v>
          </cell>
          <cell r="F170" t="str">
            <v>https://maps.google.com/?q=RT.7%2FRW.3%2C+Duren+Tiga%2C+Pancoran%2C+Kota+Jakarta+Selatan%2C+Daerah+Khusus+Ibukota+Jakarta&amp;ftid=0x2e69f24ab034d261:0x963231d56244c37a</v>
          </cell>
          <cell r="G170" t="str">
            <v>Jakarta Selatan</v>
          </cell>
          <cell r="H170" t="str">
            <v>Express</v>
          </cell>
          <cell r="I170" t="str">
            <v>ABDURRAHMAN</v>
          </cell>
        </row>
        <row r="171">
          <cell r="A171" t="str">
            <v>12220.001</v>
          </cell>
          <cell r="B171" t="str">
            <v>Warteg Aneka Pepes</v>
          </cell>
          <cell r="C171" t="str">
            <v>Kusdinarsih</v>
          </cell>
          <cell r="D171" t="str">
            <v>Jl. Assirot RT 009/003 No 49</v>
          </cell>
          <cell r="E171" t="str">
            <v>081806081525</v>
          </cell>
          <cell r="F171" t="str">
            <v>https://goo.gl/maps/G5gDtupYi112</v>
          </cell>
          <cell r="G171" t="str">
            <v>Jakarta Selatan</v>
          </cell>
          <cell r="H171" t="str">
            <v>Express</v>
          </cell>
          <cell r="I171" t="str">
            <v>ABDURRAHMAN</v>
          </cell>
        </row>
        <row r="172">
          <cell r="A172" t="str">
            <v>12140.003</v>
          </cell>
          <cell r="B172" t="str">
            <v>Warung Betawi BANG RIAN</v>
          </cell>
          <cell r="C172" t="str">
            <v>Rian Irfan</v>
          </cell>
          <cell r="D172" t="str">
            <v>Jl. Bina Karya H Jeni RT 02 RW 07 No 52</v>
          </cell>
          <cell r="E172" t="str">
            <v>081282261536</v>
          </cell>
          <cell r="F172" t="str">
            <v>https://maps.google.com/?q=-6.262685,106.795280</v>
          </cell>
          <cell r="G172" t="str">
            <v>Jakarta Selatan</v>
          </cell>
          <cell r="H172" t="str">
            <v>Express</v>
          </cell>
          <cell r="I172" t="str">
            <v>ABDURRAHMAN</v>
          </cell>
        </row>
        <row r="173">
          <cell r="A173" t="str">
            <v>12150.017</v>
          </cell>
          <cell r="B173" t="str">
            <v>Warung Agung</v>
          </cell>
          <cell r="C173" t="str">
            <v>Senem</v>
          </cell>
          <cell r="D173" t="str">
            <v>Jl. Lampu Merah Abdul Majid</v>
          </cell>
          <cell r="E173" t="str">
            <v>083877415885</v>
          </cell>
          <cell r="F173" t="str">
            <v>https://maps.google.com/?q=-6.265866,106.80919</v>
          </cell>
          <cell r="G173" t="str">
            <v>Jakarta Selatan</v>
          </cell>
          <cell r="H173" t="str">
            <v>Express</v>
          </cell>
          <cell r="I173" t="str">
            <v>ABDURRAHMAN</v>
          </cell>
        </row>
        <row r="174">
          <cell r="A174" t="str">
            <v>12740.001</v>
          </cell>
          <cell r="B174" t="str">
            <v>Warteg Nasi "Citra Rasa PASUN"</v>
          </cell>
          <cell r="C174" t="str">
            <v>Dadah</v>
          </cell>
          <cell r="D174" t="str">
            <v>Jl. Kalibata Timur 1 no. 36A RT 01/ RW 04, Kalibata Pancoran</v>
          </cell>
          <cell r="E174" t="str">
            <v>081213045270</v>
          </cell>
          <cell r="F174" t="str">
            <v>https://goo.gl/maps/L648WFA9KcA2</v>
          </cell>
          <cell r="G174" t="str">
            <v>Jakarta Selatan</v>
          </cell>
          <cell r="H174" t="str">
            <v>Express</v>
          </cell>
          <cell r="I174" t="str">
            <v>ABDURRAHMAN</v>
          </cell>
        </row>
        <row r="175">
          <cell r="A175" t="str">
            <v>12760.005</v>
          </cell>
          <cell r="B175" t="str">
            <v>Warteg Kharisma Bahari</v>
          </cell>
          <cell r="C175" t="str">
            <v>Damirah</v>
          </cell>
          <cell r="D175" t="str">
            <v>Jl. Pancoran Barat VII, Duren Tiga RT 01 / RW 14 Pancoran Jakarta Selatan</v>
          </cell>
          <cell r="E175" t="str">
            <v>087898379879</v>
          </cell>
          <cell r="F175" t="str">
            <v>https://goo.gl/maps/9rcSDQuaF7T2</v>
          </cell>
          <cell r="G175" t="str">
            <v>Jakarta Selatan</v>
          </cell>
          <cell r="H175" t="str">
            <v>Express</v>
          </cell>
          <cell r="I175" t="str">
            <v>ABDURRAHMAN</v>
          </cell>
        </row>
        <row r="176">
          <cell r="A176" t="str">
            <v>12740.008</v>
          </cell>
          <cell r="B176" t="str">
            <v>Warteg Aji</v>
          </cell>
          <cell r="C176" t="str">
            <v>Mualik</v>
          </cell>
          <cell r="D176" t="str">
            <v>Jl. H. Ramli RT 01 / RW 08 Kalibata</v>
          </cell>
          <cell r="E176" t="str">
            <v>087780535790</v>
          </cell>
          <cell r="F176" t="str">
            <v>https://goo.gl/maps/Tvj4v55iRmE2</v>
          </cell>
          <cell r="G176" t="str">
            <v>Jakarta Selatan</v>
          </cell>
          <cell r="H176" t="str">
            <v>Express</v>
          </cell>
          <cell r="I176" t="str">
            <v>ABDURRAHMAN</v>
          </cell>
        </row>
        <row r="177">
          <cell r="A177" t="str">
            <v>12760.008</v>
          </cell>
          <cell r="B177" t="str">
            <v xml:space="preserve">Warteg Bercahaya </v>
          </cell>
          <cell r="C177" t="str">
            <v>Suripto</v>
          </cell>
          <cell r="D177" t="str">
            <v>Jl. Duren Tiga Selatan 8E No. 13 RT. 13 / RW 02 Pancoran</v>
          </cell>
          <cell r="E177" t="str">
            <v>0895320073843</v>
          </cell>
          <cell r="F177" t="str">
            <v>https://goo.gl/maps/Ho4zaWW6y2r</v>
          </cell>
          <cell r="G177" t="str">
            <v>Jakarta Selatan</v>
          </cell>
          <cell r="H177" t="str">
            <v>Express</v>
          </cell>
          <cell r="I177" t="str">
            <v>ABDURRAHMAN</v>
          </cell>
        </row>
        <row r="178">
          <cell r="A178" t="str">
            <v>12770.001</v>
          </cell>
          <cell r="B178" t="str">
            <v>Warteg Ibu Nah</v>
          </cell>
          <cell r="C178" t="str">
            <v>Sukinah</v>
          </cell>
          <cell r="D178" t="str">
            <v>Jl. Pengadegan Selatan VIII 69-42 RT. 01 / RW. 04 Pengadegan Pancoran</v>
          </cell>
          <cell r="E178" t="str">
            <v>08176600800</v>
          </cell>
          <cell r="F178" t="str">
            <v>https://goo.gl/maps/5sjHU1vLQws</v>
          </cell>
          <cell r="G178" t="str">
            <v>Jakarta Selatan</v>
          </cell>
          <cell r="H178" t="str">
            <v>Express</v>
          </cell>
          <cell r="I178" t="str">
            <v>ABDURRAHMAN</v>
          </cell>
        </row>
        <row r="179">
          <cell r="A179" t="str">
            <v>12740.003</v>
          </cell>
          <cell r="B179" t="str">
            <v>Warung Nasi Banjar</v>
          </cell>
          <cell r="C179" t="str">
            <v>Dikdik</v>
          </cell>
          <cell r="D179" t="str">
            <v>Jl. Kalibata Timur 1 No. 24 Kalibata Pancoran Jakarta Selatan</v>
          </cell>
          <cell r="E179" t="str">
            <v>085714463929</v>
          </cell>
          <cell r="F179" t="str">
            <v>https://goo.gl/maps/LcxurQJRSu22</v>
          </cell>
          <cell r="G179" t="str">
            <v>Jakarta Selatan</v>
          </cell>
          <cell r="H179" t="str">
            <v>Express</v>
          </cell>
          <cell r="I179" t="str">
            <v>ABDURRAHMAN</v>
          </cell>
        </row>
        <row r="180">
          <cell r="A180" t="str">
            <v>12750.004</v>
          </cell>
          <cell r="B180" t="str">
            <v>Warung Ibu Mai</v>
          </cell>
          <cell r="C180" t="str">
            <v>Juriah</v>
          </cell>
          <cell r="D180" t="str">
            <v>Jl. Kalibata Timur 1, Gg. Rawajati Barat 1 No. 1 Pancoran</v>
          </cell>
          <cell r="E180" t="str">
            <v>-</v>
          </cell>
          <cell r="F180" t="str">
            <v>https://maps.google.com/?cid=15972757676171900794</v>
          </cell>
          <cell r="G180" t="str">
            <v>Jakarta Selatan</v>
          </cell>
          <cell r="H180" t="str">
            <v>Express</v>
          </cell>
          <cell r="I180" t="str">
            <v>ABDURRAHMAN</v>
          </cell>
        </row>
        <row r="181">
          <cell r="A181" t="str">
            <v>12750.002</v>
          </cell>
          <cell r="B181" t="str">
            <v>Warteg Barokah</v>
          </cell>
          <cell r="C181" t="str">
            <v>Baedah</v>
          </cell>
          <cell r="D181" t="str">
            <v>Jl. Rawajati Barat II No. 9 RT. 010 / RW. 004, Pancoran</v>
          </cell>
          <cell r="E181" t="str">
            <v>085692479455</v>
          </cell>
          <cell r="F181" t="str">
            <v>https://goo.gl/maps/5uqiFtH4CkP2</v>
          </cell>
          <cell r="G181" t="str">
            <v>Jakarta Selatan</v>
          </cell>
          <cell r="H181" t="str">
            <v>Express</v>
          </cell>
          <cell r="I181" t="str">
            <v>ABDURRAHMAN</v>
          </cell>
        </row>
        <row r="182">
          <cell r="A182" t="str">
            <v>12440.003</v>
          </cell>
          <cell r="B182" t="str">
            <v>Warung Sunda Ibu Wiwi</v>
          </cell>
          <cell r="C182" t="str">
            <v>Wiwi / Entin Lailatul</v>
          </cell>
          <cell r="D182" t="str">
            <v>Jl. Karang Tengah Raya</v>
          </cell>
          <cell r="E182" t="str">
            <v>083872647721</v>
          </cell>
          <cell r="F182" t="str">
            <v>https://goo.gl/maps/qsvBdWnBkF82</v>
          </cell>
          <cell r="G182" t="str">
            <v>Jakarta Selatan</v>
          </cell>
          <cell r="H182" t="str">
            <v>Express</v>
          </cell>
          <cell r="I182" t="str">
            <v>ABDURRAHMAN</v>
          </cell>
        </row>
        <row r="183">
          <cell r="A183" t="str">
            <v>12790.002</v>
          </cell>
          <cell r="B183" t="str">
            <v>Warung Makan Bu Suparti</v>
          </cell>
          <cell r="C183" t="str">
            <v>Suparti</v>
          </cell>
          <cell r="D183" t="str">
            <v>Jl. Mampang Prapatan 16, Mampang Kebayoran Baru</v>
          </cell>
          <cell r="E183" t="str">
            <v>081310366197</v>
          </cell>
          <cell r="F183" t="str">
            <v>https://goo.gl/maps/kGXeE3j6hgD2</v>
          </cell>
          <cell r="G183" t="str">
            <v>Jakarta Selatan</v>
          </cell>
          <cell r="H183" t="str">
            <v>Express</v>
          </cell>
          <cell r="I183" t="str">
            <v>ABDURRAHMAN</v>
          </cell>
        </row>
        <row r="184">
          <cell r="A184" t="str">
            <v>12440.004</v>
          </cell>
          <cell r="B184" t="str">
            <v>Warteg Jaya</v>
          </cell>
          <cell r="C184" t="str">
            <v>Hj. Kasminah</v>
          </cell>
          <cell r="D184" t="str">
            <v>Jl. Karang Tengah Raya (Depan VCM)</v>
          </cell>
          <cell r="E184" t="str">
            <v>081911602655</v>
          </cell>
          <cell r="F184" t="str">
            <v>https://goo.gl/maps/mWKqRG1kXDS2</v>
          </cell>
          <cell r="G184" t="str">
            <v>Jakarta Selatan</v>
          </cell>
          <cell r="H184" t="str">
            <v>Express</v>
          </cell>
          <cell r="I184" t="str">
            <v>ABDURRAHMAN</v>
          </cell>
        </row>
        <row r="185">
          <cell r="A185" t="str">
            <v>12440.005</v>
          </cell>
          <cell r="B185" t="str">
            <v>Warteg Nurul</v>
          </cell>
          <cell r="C185" t="str">
            <v>H. Suhadi</v>
          </cell>
          <cell r="D185" t="str">
            <v>Jl. Karang Tengah Raya</v>
          </cell>
          <cell r="E185" t="str">
            <v>085711566881</v>
          </cell>
          <cell r="F185" t="str">
            <v>https://goo.gl/maps/iubaugH91vK2</v>
          </cell>
          <cell r="G185" t="str">
            <v>Jakarta Selatan</v>
          </cell>
          <cell r="H185" t="str">
            <v>Express</v>
          </cell>
          <cell r="I185" t="str">
            <v>ABDURRAHMAN</v>
          </cell>
        </row>
        <row r="186">
          <cell r="A186" t="str">
            <v>16514.001</v>
          </cell>
          <cell r="B186" t="str">
            <v>Warung Makan Ratu</v>
          </cell>
          <cell r="C186" t="str">
            <v>Ratu</v>
          </cell>
          <cell r="D186" t="str">
            <v>Jl. Cinere No. 2 Depok</v>
          </cell>
          <cell r="E186" t="str">
            <v>081314394907</v>
          </cell>
          <cell r="F186" t="str">
            <v>https://goo.gl/maps/9gJ5g9fp2g12</v>
          </cell>
          <cell r="G186" t="str">
            <v>Jakarta Selatan</v>
          </cell>
          <cell r="H186" t="str">
            <v>Express</v>
          </cell>
          <cell r="I186" t="str">
            <v>ABDURRAHMAN</v>
          </cell>
        </row>
        <row r="187">
          <cell r="A187" t="str">
            <v>12760.006</v>
          </cell>
          <cell r="B187" t="str">
            <v>Warteg Ara</v>
          </cell>
          <cell r="C187" t="str">
            <v>Maryani</v>
          </cell>
          <cell r="D187" t="str">
            <v>Jl. Duren Bangka, Kemang Timur RT. 02 / RW. 02</v>
          </cell>
          <cell r="E187" t="str">
            <v>0895635647009</v>
          </cell>
          <cell r="F187" t="str">
            <v>https://maps.google.com/?q=-6.259384,106.827088</v>
          </cell>
          <cell r="G187" t="str">
            <v>Jakarta Selatan</v>
          </cell>
          <cell r="H187" t="str">
            <v>Express</v>
          </cell>
          <cell r="I187" t="str">
            <v>ABDURRAHMAN</v>
          </cell>
        </row>
        <row r="188">
          <cell r="A188" t="str">
            <v>12760.003</v>
          </cell>
          <cell r="B188" t="str">
            <v>Warteg Bahari</v>
          </cell>
          <cell r="C188" t="str">
            <v>Achmad</v>
          </cell>
          <cell r="D188" t="str">
            <v>Jl. Duren Tiga Selatan No. 10 RT. 04 / RW. 02 Pancoran</v>
          </cell>
          <cell r="E188" t="str">
            <v>085775613477</v>
          </cell>
          <cell r="F188" t="str">
            <v>https://maps.google.com/?q=-6.259222,106.829144</v>
          </cell>
          <cell r="G188" t="str">
            <v>Jakarta Selatan</v>
          </cell>
          <cell r="H188" t="str">
            <v>Express</v>
          </cell>
          <cell r="I188" t="str">
            <v>ABDURRAHMAN</v>
          </cell>
        </row>
        <row r="189">
          <cell r="A189" t="str">
            <v>12440.006</v>
          </cell>
          <cell r="B189" t="str">
            <v>Warteg Sragen</v>
          </cell>
          <cell r="C189" t="str">
            <v>Ani</v>
          </cell>
          <cell r="D189" t="str">
            <v>Jl. Lebak Bulus 1 (Depan Mayapada Hospital)</v>
          </cell>
          <cell r="E189" t="str">
            <v>081212927048</v>
          </cell>
          <cell r="F189" t="str">
            <v>https://goo.gl/maps/tNsLVDzn4kx</v>
          </cell>
          <cell r="G189" t="str">
            <v>Jakarta Selatan</v>
          </cell>
          <cell r="H189" t="str">
            <v>Express</v>
          </cell>
          <cell r="I189" t="str">
            <v>ABDURRAHMAN</v>
          </cell>
        </row>
        <row r="190">
          <cell r="A190" t="str">
            <v>12760.004</v>
          </cell>
          <cell r="B190" t="str">
            <v>Warung Nasi Pecel</v>
          </cell>
          <cell r="C190" t="str">
            <v>Suleni</v>
          </cell>
          <cell r="D190" t="str">
            <v>Jl. Duren Tiga Selatan, Pancoran</v>
          </cell>
          <cell r="E190" t="str">
            <v>085219203917</v>
          </cell>
          <cell r="F190" t="str">
            <v>https://maps.google.com/?q=-6.258695,106.837024</v>
          </cell>
          <cell r="G190" t="str">
            <v>Jakarta Selatan</v>
          </cell>
          <cell r="H190" t="str">
            <v>Express</v>
          </cell>
          <cell r="I190" t="str">
            <v>ABDURRAHMAN</v>
          </cell>
        </row>
        <row r="191">
          <cell r="A191" t="str">
            <v>12440.007</v>
          </cell>
          <cell r="B191" t="str">
            <v>Warung Kuningan</v>
          </cell>
          <cell r="C191" t="str">
            <v>Uti</v>
          </cell>
          <cell r="D191" t="str">
            <v>Jl. Lebak Bulus 1 (Depan Mayapada Hospital)</v>
          </cell>
          <cell r="E191" t="str">
            <v>085710705568</v>
          </cell>
          <cell r="F191" t="str">
            <v>https://goo.gl/maps/anqiLSsxG7Q2</v>
          </cell>
          <cell r="G191" t="str">
            <v>Jakarta Selatan</v>
          </cell>
          <cell r="H191" t="str">
            <v>Express</v>
          </cell>
          <cell r="I191" t="str">
            <v>ABDURRAHMAN</v>
          </cell>
        </row>
        <row r="192">
          <cell r="A192" t="str">
            <v>12740.004</v>
          </cell>
          <cell r="B192" t="str">
            <v>Warung Makan Putra Tegal</v>
          </cell>
          <cell r="C192" t="str">
            <v>M. Nur Iskandar</v>
          </cell>
          <cell r="D192" t="str">
            <v>Jl. Raya Ps. Minggu (Dekat Gg. Kalibata Timur III), Pancoran</v>
          </cell>
          <cell r="E192" t="str">
            <v>08561989300</v>
          </cell>
          <cell r="F192" t="str">
            <v>https://maps.google.com/?cid=14300145180501651693</v>
          </cell>
          <cell r="G192" t="str">
            <v>Jakarta Selatan</v>
          </cell>
          <cell r="H192" t="str">
            <v>Express</v>
          </cell>
          <cell r="I192" t="str">
            <v>ABDURRAHMAN</v>
          </cell>
        </row>
        <row r="193">
          <cell r="A193" t="str">
            <v>12440.008</v>
          </cell>
          <cell r="B193" t="str">
            <v>Warung Nasi Rahma</v>
          </cell>
          <cell r="C193" t="str">
            <v>Rahma</v>
          </cell>
          <cell r="D193" t="str">
            <v>Jl. Lebak Bulus Raya</v>
          </cell>
          <cell r="E193" t="str">
            <v>087877701727</v>
          </cell>
          <cell r="F193" t="str">
            <v>https://goo.gl/maps/6Kau7W87a7S2</v>
          </cell>
          <cell r="G193" t="str">
            <v>Jakarta Selatan</v>
          </cell>
          <cell r="H193" t="str">
            <v>Express</v>
          </cell>
          <cell r="I193" t="str">
            <v>ABDURRAHMAN</v>
          </cell>
        </row>
        <row r="194">
          <cell r="A194" t="str">
            <v>12440.009</v>
          </cell>
          <cell r="B194" t="str">
            <v>Warteg Pratama</v>
          </cell>
          <cell r="C194" t="str">
            <v>Nini</v>
          </cell>
          <cell r="D194" t="str">
            <v>Jl. Lebak Bulus Raya (Depan Kantor Batan)</v>
          </cell>
          <cell r="E194" t="str">
            <v>087838652765</v>
          </cell>
          <cell r="F194" t="str">
            <v>https://goo.gl/maps/nbXdpTneHzJ2</v>
          </cell>
          <cell r="G194" t="str">
            <v>Jakarta Selatan</v>
          </cell>
          <cell r="H194" t="str">
            <v>Express</v>
          </cell>
          <cell r="I194" t="str">
            <v>ABDURRAHMAN</v>
          </cell>
        </row>
        <row r="195">
          <cell r="A195" t="str">
            <v>12440.010</v>
          </cell>
          <cell r="B195" t="str">
            <v>Warung Nasi Sederhana</v>
          </cell>
          <cell r="C195" t="str">
            <v>Aminah</v>
          </cell>
          <cell r="D195" t="str">
            <v>Jl. Lebak Bulus Raya 1 (Depan Cafe Dudu)</v>
          </cell>
          <cell r="E195" t="str">
            <v>081382312090</v>
          </cell>
          <cell r="F195" t="str">
            <v>https://goo.gl/maps/keHcVaKYrBU2</v>
          </cell>
          <cell r="G195" t="str">
            <v>Jakarta Selatan</v>
          </cell>
          <cell r="H195" t="str">
            <v>Express</v>
          </cell>
          <cell r="I195" t="str">
            <v>ABDURRAHMAN</v>
          </cell>
        </row>
        <row r="196">
          <cell r="A196" t="str">
            <v>12510.001</v>
          </cell>
          <cell r="B196" t="str">
            <v>Warteg Syarifah</v>
          </cell>
          <cell r="C196" t="str">
            <v>M. Torihin</v>
          </cell>
          <cell r="D196" t="str">
            <v>Jl. Pejaten Barat No. 34 RT. 08 / RW. 08, Ps. Minggu Jakarta Selatan</v>
          </cell>
          <cell r="E196" t="str">
            <v>089625731103</v>
          </cell>
          <cell r="F196" t="str">
            <v>https://goo.gl/maps/GJxjBHdueH82</v>
          </cell>
          <cell r="G196" t="str">
            <v>Jakarta Selatan</v>
          </cell>
          <cell r="H196" t="str">
            <v>Express</v>
          </cell>
          <cell r="I196" t="str">
            <v>ABDURRAHMAN</v>
          </cell>
        </row>
        <row r="197">
          <cell r="A197" t="str">
            <v>12740.005</v>
          </cell>
          <cell r="B197" t="str">
            <v>Warung Sony 25</v>
          </cell>
          <cell r="C197" t="str">
            <v>Akhmad Tasroni</v>
          </cell>
          <cell r="D197" t="str">
            <v>Jl. Kalibata Utara II, RT. 03 / RW 02 Pancoran</v>
          </cell>
          <cell r="E197" t="str">
            <v>087878885598</v>
          </cell>
          <cell r="F197" t="str">
            <v>https://goo.gl/maps/xKSVewKr8hR2</v>
          </cell>
          <cell r="G197" t="str">
            <v>Jakarta Selatan</v>
          </cell>
          <cell r="H197" t="str">
            <v>Express</v>
          </cell>
          <cell r="I197" t="str">
            <v>ABDURRAHMAN</v>
          </cell>
        </row>
        <row r="198">
          <cell r="A198" t="str">
            <v>12740.006</v>
          </cell>
          <cell r="B198" t="str">
            <v>Warsoon - Warung Nasi Cianjur</v>
          </cell>
          <cell r="C198" t="str">
            <v>Gum Gum Gumilar</v>
          </cell>
          <cell r="D198" t="str">
            <v>Jl. Kalibata Utara II No. 74 RT. 05 / RW 02, Kalibata</v>
          </cell>
          <cell r="E198" t="str">
            <v>085216269264</v>
          </cell>
          <cell r="F198" t="str">
            <v>https://maps.google.com/?q=-6.260212,106.839670</v>
          </cell>
          <cell r="G198" t="str">
            <v>Jakarta Selatan</v>
          </cell>
          <cell r="H198" t="str">
            <v>Express</v>
          </cell>
          <cell r="I198" t="str">
            <v>ABDURRAHMAN</v>
          </cell>
        </row>
        <row r="199">
          <cell r="A199" t="str">
            <v>12740.007</v>
          </cell>
          <cell r="B199" t="str">
            <v>Warteg Mama Nok</v>
          </cell>
          <cell r="C199" t="str">
            <v>Tarsinah</v>
          </cell>
          <cell r="D199" t="str">
            <v>Jl. Kalibata Utara VI No. 13 RT. 02 / RW. 12, Bukalamba Kalibata</v>
          </cell>
          <cell r="E199" t="str">
            <v>0895379130816</v>
          </cell>
          <cell r="F199" t="str">
            <v>https://goo.gl/maps/p7xkyfLw1872</v>
          </cell>
          <cell r="G199" t="str">
            <v>Jakarta Selatan</v>
          </cell>
          <cell r="H199" t="str">
            <v>Express</v>
          </cell>
          <cell r="I199" t="str">
            <v>ABDURRAHMAN</v>
          </cell>
        </row>
        <row r="200">
          <cell r="A200" t="str">
            <v>12440.011</v>
          </cell>
          <cell r="B200" t="str">
            <v>Warkop Putra Luragung</v>
          </cell>
          <cell r="C200" t="str">
            <v>Alex / Nurul Barokah</v>
          </cell>
          <cell r="D200" t="str">
            <v>Jl. Lebak Bulus 1 (Depan Mayapada Hospital)</v>
          </cell>
          <cell r="E200" t="str">
            <v>085743180998</v>
          </cell>
          <cell r="F200" t="str">
            <v>https://goo.gl/maps/Gn3BjJwLHU92</v>
          </cell>
          <cell r="G200" t="str">
            <v>Jakarta Selatan</v>
          </cell>
          <cell r="H200" t="str">
            <v>Express</v>
          </cell>
          <cell r="I200" t="str">
            <v>ABDURRAHMAN</v>
          </cell>
        </row>
        <row r="201">
          <cell r="A201" t="str">
            <v>12440.012</v>
          </cell>
          <cell r="B201" t="str">
            <v>Warteg Bahari</v>
          </cell>
          <cell r="C201" t="str">
            <v>Maryati</v>
          </cell>
          <cell r="D201" t="str">
            <v>Jl. Lebak Bulus 1 (Depan Mayapada Hospital)</v>
          </cell>
          <cell r="E201" t="str">
            <v>08983187809</v>
          </cell>
          <cell r="F201" t="str">
            <v>https://goo.gl/maps/QiatfBEY4SF2</v>
          </cell>
          <cell r="G201" t="str">
            <v>Jakarta Selatan</v>
          </cell>
          <cell r="H201" t="str">
            <v>Express</v>
          </cell>
          <cell r="I201" t="str">
            <v>ABDURRAHMAN</v>
          </cell>
        </row>
        <row r="202">
          <cell r="A202" t="str">
            <v>12440.014</v>
          </cell>
          <cell r="B202" t="str">
            <v>Warung Nasi Asli Wonogiri</v>
          </cell>
          <cell r="C202" t="str">
            <v>Andi</v>
          </cell>
          <cell r="D202" t="str">
            <v>Jl. Lebak Bulus 1 (Samping Pos Bona Indah)</v>
          </cell>
          <cell r="E202" t="str">
            <v>085216063970</v>
          </cell>
          <cell r="F202" t="str">
            <v>https://goo.gl/maps/rPrRuoTQotQ2</v>
          </cell>
          <cell r="G202" t="str">
            <v>Jakarta Selatan</v>
          </cell>
          <cell r="H202" t="str">
            <v>Express</v>
          </cell>
          <cell r="I202" t="str">
            <v>ABDURRAHMAN</v>
          </cell>
        </row>
        <row r="203">
          <cell r="A203" t="str">
            <v>12440.018</v>
          </cell>
          <cell r="B203" t="str">
            <v>Warung Ibu Lani</v>
          </cell>
          <cell r="C203" t="str">
            <v>Lani</v>
          </cell>
          <cell r="D203" t="str">
            <v>Jl. Lebak Bulus 1 (Depan Mayapada Hospital)</v>
          </cell>
          <cell r="E203" t="str">
            <v>08561515909</v>
          </cell>
          <cell r="F203" t="str">
            <v>https://goo.gl/maps/EWeDn5F4woA2</v>
          </cell>
          <cell r="G203" t="str">
            <v>Jakarta Selatan</v>
          </cell>
          <cell r="H203" t="str">
            <v>Express</v>
          </cell>
          <cell r="I203" t="str">
            <v>ABDURRAHMAN</v>
          </cell>
        </row>
        <row r="204">
          <cell r="A204" t="str">
            <v>12310.004</v>
          </cell>
          <cell r="B204" t="str">
            <v>Gado Gado Pok Ida</v>
          </cell>
          <cell r="C204" t="str">
            <v>Faridah</v>
          </cell>
          <cell r="D204" t="str">
            <v>Jl. H. Saikin No. 11 RT. 012 / 008, Pondok Pinang</v>
          </cell>
          <cell r="E204" t="str">
            <v>081221489527</v>
          </cell>
          <cell r="F204" t="str">
            <v>https://goo.gl/maps/nJruoQfstaR2</v>
          </cell>
          <cell r="G204" t="str">
            <v>Jakarta Selatan</v>
          </cell>
          <cell r="H204" t="str">
            <v>Express</v>
          </cell>
          <cell r="I204" t="str">
            <v>ABDURRAHMAN</v>
          </cell>
        </row>
        <row r="205">
          <cell r="A205" t="str">
            <v>12310.005</v>
          </cell>
          <cell r="B205" t="str">
            <v>Warung Nasi Mudakir</v>
          </cell>
          <cell r="C205" t="str">
            <v>Pawit Roychan Syukur</v>
          </cell>
          <cell r="D205" t="str">
            <v>Jl. H. Saikin RT. 015 / RW 008,Pondok Pinang Kebayoran Lama</v>
          </cell>
          <cell r="E205" t="str">
            <v>089670023518</v>
          </cell>
          <cell r="F205" t="str">
            <v>https://goo.gl/maps/QGd7iDvKrt32</v>
          </cell>
          <cell r="G205" t="str">
            <v>Jakarta Selatan</v>
          </cell>
          <cell r="H205" t="str">
            <v>Express</v>
          </cell>
          <cell r="I205" t="str">
            <v>ABDURRAHMAN</v>
          </cell>
        </row>
        <row r="206">
          <cell r="A206" t="str">
            <v>15412.001</v>
          </cell>
          <cell r="B206" t="str">
            <v>Warung Makan Putri Bintang</v>
          </cell>
          <cell r="C206" t="str">
            <v>Kartini</v>
          </cell>
          <cell r="D206" t="str">
            <v>Jl. Mawar II RT. 02 / RW 013, Pesanggrahan, Bintaro</v>
          </cell>
          <cell r="E206" t="str">
            <v>085870343410</v>
          </cell>
          <cell r="F206" t="str">
            <v>https://goo.gl/maps/44SYAYkEyQn</v>
          </cell>
          <cell r="G206" t="str">
            <v>Jakarta Selatan</v>
          </cell>
          <cell r="H206" t="str">
            <v>Express</v>
          </cell>
          <cell r="I206" t="str">
            <v>ABDURRAHMAN</v>
          </cell>
        </row>
        <row r="207">
          <cell r="A207" t="str">
            <v>12440.015</v>
          </cell>
          <cell r="B207" t="str">
            <v>Warmindo Tampomas</v>
          </cell>
          <cell r="C207" t="str">
            <v>Wiwin</v>
          </cell>
          <cell r="D207" t="str">
            <v>Jl. Lebak Bulus Raya (Samping Giant Express)</v>
          </cell>
          <cell r="E207" t="str">
            <v>081290600363</v>
          </cell>
          <cell r="F207" t="str">
            <v>-</v>
          </cell>
          <cell r="G207" t="str">
            <v>Jakarta Selatan</v>
          </cell>
          <cell r="H207" t="str">
            <v>Express</v>
          </cell>
          <cell r="I207" t="str">
            <v>ABDURRAHMAN</v>
          </cell>
        </row>
        <row r="208">
          <cell r="A208" t="str">
            <v>15412.002</v>
          </cell>
          <cell r="B208" t="str">
            <v>Warung Bu Anies</v>
          </cell>
          <cell r="C208" t="str">
            <v>Dedy Ramidiwan</v>
          </cell>
          <cell r="D208" t="str">
            <v>Jl. Mawar I No. 4 RT. 03 / RW 13, Bintaro</v>
          </cell>
          <cell r="E208" t="str">
            <v>081380028007</v>
          </cell>
          <cell r="F208" t="str">
            <v>https://goo.gl/maps/aXsf2YeHN8w</v>
          </cell>
          <cell r="G208" t="str">
            <v>Jakarta Selatan</v>
          </cell>
          <cell r="H208" t="str">
            <v>Express</v>
          </cell>
          <cell r="I208" t="str">
            <v>ABDURRAHMAN</v>
          </cell>
        </row>
        <row r="209">
          <cell r="A209" t="str">
            <v>12440.016</v>
          </cell>
          <cell r="B209" t="str">
            <v>Warung Nasi Ibu Asiyah</v>
          </cell>
          <cell r="C209" t="str">
            <v>Asiyah</v>
          </cell>
          <cell r="D209" t="str">
            <v>Jl. Puskesmas Raya (Depan Musholah Ar-Rahman)</v>
          </cell>
          <cell r="E209" t="str">
            <v>-</v>
          </cell>
          <cell r="F209" t="str">
            <v>-</v>
          </cell>
          <cell r="G209" t="str">
            <v>Jakarta Selatan</v>
          </cell>
          <cell r="H209" t="str">
            <v>Express</v>
          </cell>
          <cell r="I209" t="str">
            <v>ABDURRAHMAN</v>
          </cell>
        </row>
        <row r="210">
          <cell r="A210" t="str">
            <v>12440.017</v>
          </cell>
          <cell r="B210" t="str">
            <v>Warung Bapak Wagiman</v>
          </cell>
          <cell r="C210" t="str">
            <v>Wagiman</v>
          </cell>
          <cell r="D210" t="str">
            <v>Jl. Pertanian Raya (Samping Komp. DepHumHam)</v>
          </cell>
          <cell r="E210" t="str">
            <v>081584764068</v>
          </cell>
          <cell r="F210" t="str">
            <v>-</v>
          </cell>
          <cell r="G210" t="str">
            <v>Jakarta Selatan</v>
          </cell>
          <cell r="H210" t="str">
            <v>Express</v>
          </cell>
          <cell r="I210" t="str">
            <v>ABDURRAHMAN</v>
          </cell>
        </row>
        <row r="211">
          <cell r="A211" t="str">
            <v>12440.001</v>
          </cell>
          <cell r="B211" t="str">
            <v>Warung Nasi Sari Rasa</v>
          </cell>
          <cell r="C211" t="str">
            <v>Mira</v>
          </cell>
          <cell r="D211" t="str">
            <v>Jl. Lebak Bulus Raya RT.008/ 002</v>
          </cell>
          <cell r="E211" t="str">
            <v>089664580991</v>
          </cell>
          <cell r="F211">
            <v>0</v>
          </cell>
          <cell r="G211" t="str">
            <v>Jakarta Selatan</v>
          </cell>
          <cell r="H211" t="str">
            <v>Express</v>
          </cell>
          <cell r="I211" t="str">
            <v>ABDURRAHMAN</v>
          </cell>
        </row>
        <row r="212">
          <cell r="A212" t="str">
            <v>12440.002</v>
          </cell>
          <cell r="B212" t="str">
            <v>Warteg Rizqy</v>
          </cell>
          <cell r="C212" t="str">
            <v>Ryadin</v>
          </cell>
          <cell r="D212" t="str">
            <v>Jl. Kampung Kapuk RT.04/004 (Samping Giant)</v>
          </cell>
          <cell r="E212" t="str">
            <v>08787557009</v>
          </cell>
          <cell r="F212">
            <v>0</v>
          </cell>
          <cell r="G212" t="str">
            <v>Jakarta Selatan</v>
          </cell>
          <cell r="H212" t="str">
            <v>Express</v>
          </cell>
          <cell r="I212" t="str">
            <v>ABDURRAHMAN</v>
          </cell>
        </row>
        <row r="213">
          <cell r="A213" t="str">
            <v>12510.005</v>
          </cell>
          <cell r="B213" t="str">
            <v>Warteg MA TUA</v>
          </cell>
          <cell r="C213" t="str">
            <v>Warningsih</v>
          </cell>
          <cell r="D213" t="str">
            <v>Jl. Amil No.4.RT.3/RW.4, Pejaten Bar., Ps. Minggu, Kota Jakarta Selatan</v>
          </cell>
          <cell r="E213" t="str">
            <v>-</v>
          </cell>
          <cell r="F213" t="str">
            <v>https://maps.google.com/?q=-6.273915,106.833786</v>
          </cell>
          <cell r="G213" t="str">
            <v>Jakarta Selatan</v>
          </cell>
          <cell r="H213" t="str">
            <v>Express</v>
          </cell>
          <cell r="I213" t="str">
            <v>ABDURRAHMAN</v>
          </cell>
        </row>
        <row r="214">
          <cell r="A214" t="str">
            <v>12150.014</v>
          </cell>
          <cell r="B214" t="str">
            <v>Warteg Tegal Bahari</v>
          </cell>
          <cell r="C214" t="str">
            <v>Darimah</v>
          </cell>
          <cell r="D214" t="str">
            <v>Jl.H Sa'aba No 8A RT 03 RW11 Cipete Utara</v>
          </cell>
          <cell r="E214" t="str">
            <v>0899209276</v>
          </cell>
          <cell r="F214" t="str">
            <v>https://maps.google.com/?q=-6.263547,106.808191</v>
          </cell>
          <cell r="G214" t="str">
            <v>Jakarta Selatan</v>
          </cell>
          <cell r="H214" t="str">
            <v>Express</v>
          </cell>
          <cell r="I214" t="str">
            <v>ABDURRAHMAN</v>
          </cell>
        </row>
        <row r="215">
          <cell r="A215" t="str">
            <v>12850.012</v>
          </cell>
          <cell r="B215" t="str">
            <v>Warteg Tegal Bahari</v>
          </cell>
          <cell r="C215" t="str">
            <v>Aminah Agustinah</v>
          </cell>
          <cell r="D215" t="str">
            <v>Jl. Manggarai Utara VII No. 27</v>
          </cell>
          <cell r="E215" t="str">
            <v>0818913590</v>
          </cell>
          <cell r="F215" t="str">
            <v>-</v>
          </cell>
          <cell r="G215" t="str">
            <v>Jakarta Selatan</v>
          </cell>
          <cell r="H215" t="str">
            <v>Express</v>
          </cell>
          <cell r="I215" t="str">
            <v>ABDURRAHMAN</v>
          </cell>
        </row>
        <row r="216">
          <cell r="A216" t="str">
            <v>12850.013</v>
          </cell>
          <cell r="B216" t="str">
            <v>Warung Ibu Heny</v>
          </cell>
          <cell r="C216" t="str">
            <v>Aminah Agustinah</v>
          </cell>
          <cell r="D216" t="str">
            <v>Jl. Manggarai Utara VII No. 27</v>
          </cell>
          <cell r="E216" t="str">
            <v>0818913590</v>
          </cell>
          <cell r="F216" t="str">
            <v>-</v>
          </cell>
          <cell r="G216" t="str">
            <v>Jakarta Selatan</v>
          </cell>
          <cell r="H216" t="str">
            <v>Express</v>
          </cell>
          <cell r="I216" t="str">
            <v>ABDURRAHMAN</v>
          </cell>
        </row>
        <row r="217">
          <cell r="A217" t="str">
            <v>12850.014</v>
          </cell>
          <cell r="B217" t="str">
            <v>WARNAS JATIM 007 AE</v>
          </cell>
          <cell r="C217" t="str">
            <v>Ibu Tumiati</v>
          </cell>
          <cell r="D217" t="str">
            <v>Jl. Manggarai utara 1 (sebelah sekolah SMK KARYA GUNA)</v>
          </cell>
          <cell r="E217" t="str">
            <v>-</v>
          </cell>
          <cell r="F217" t="str">
            <v>https://maps.google.com/?q=-6.211173,106.851593</v>
          </cell>
          <cell r="G217" t="str">
            <v>Jakarta Selatan</v>
          </cell>
          <cell r="H217" t="str">
            <v>Express</v>
          </cell>
          <cell r="I217" t="str">
            <v>ABDURRAHMAN</v>
          </cell>
        </row>
        <row r="218">
          <cell r="A218" t="str">
            <v>12150.016</v>
          </cell>
          <cell r="B218" t="str">
            <v>Warteg Kharisma Bahari</v>
          </cell>
          <cell r="C218" t="str">
            <v>Waidin</v>
          </cell>
          <cell r="D218" t="str">
            <v>Jl. Damai IV, RT.5/RW.2, Cipete Utara, Kby. Baru</v>
          </cell>
          <cell r="E218" t="str">
            <v>0812-9030-3717</v>
          </cell>
          <cell r="F218" t="str">
            <v>https://maps.google.com/?cid=8338515530316178241</v>
          </cell>
          <cell r="G218" t="str">
            <v>Jakarta Selatan</v>
          </cell>
          <cell r="H218" t="str">
            <v>Express</v>
          </cell>
          <cell r="I218" t="str">
            <v>ABDURRAHMAN</v>
          </cell>
        </row>
        <row r="219">
          <cell r="A219" t="str">
            <v>12430.002</v>
          </cell>
          <cell r="B219" t="str">
            <v>Warteg BMJ</v>
          </cell>
          <cell r="C219" t="str">
            <v>Yati</v>
          </cell>
          <cell r="D219" t="str">
            <v>RW.1, Cilandak Bar., Cilandak</v>
          </cell>
          <cell r="E219" t="str">
            <v>-</v>
          </cell>
          <cell r="F219" t="str">
            <v>https://maps.google.com/?q=RT.7%2FRW.1%2C+Cilandak+Bar.%2C+Cilandak%2C+Kotba+Jakarta+Selatan%2C+Daerah+Khusus+Ibukota+Jakarta&amp;ftid=0x2e69f1ef1627e14b:0x4e371f93ee89d0d2</v>
          </cell>
          <cell r="G219" t="str">
            <v>Jakarta Selatan</v>
          </cell>
          <cell r="H219" t="str">
            <v>Express</v>
          </cell>
          <cell r="I219" t="str">
            <v>ABDURRAHMAN</v>
          </cell>
        </row>
        <row r="220">
          <cell r="A220" t="str">
            <v>12850.016</v>
          </cell>
          <cell r="B220" t="str">
            <v>Warung Teh Erna</v>
          </cell>
          <cell r="C220" t="str">
            <v>Ibu Erna</v>
          </cell>
          <cell r="D220" t="str">
            <v xml:space="preserve">Jl. Manggarai Utara 6 </v>
          </cell>
          <cell r="E220" t="str">
            <v>081285450106</v>
          </cell>
          <cell r="F220" t="str">
            <v>https://maps.google.com/?q=-6.211591,106.853528</v>
          </cell>
          <cell r="G220" t="str">
            <v>Jakarta Selatan</v>
          </cell>
          <cell r="H220" t="str">
            <v>Express</v>
          </cell>
          <cell r="I220" t="str">
            <v>ABDURRAHMAN</v>
          </cell>
        </row>
        <row r="221">
          <cell r="A221" t="str">
            <v>NO INV</v>
          </cell>
          <cell r="B221" t="str">
            <v>Bu Julia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-</v>
          </cell>
          <cell r="G221" t="str">
            <v>Jakarta Selatan</v>
          </cell>
          <cell r="H221" t="str">
            <v>Express</v>
          </cell>
          <cell r="I221" t="str">
            <v>ABDURRAHMAN</v>
          </cell>
        </row>
        <row r="222">
          <cell r="A222" t="str">
            <v>12850.021</v>
          </cell>
          <cell r="B222" t="str">
            <v>Warung Bu Warsih</v>
          </cell>
          <cell r="C222" t="str">
            <v>Ibu Yanti</v>
          </cell>
          <cell r="D222" t="str">
            <v xml:space="preserve">Jl. Manggarai Utara 6 </v>
          </cell>
          <cell r="E222" t="str">
            <v>-</v>
          </cell>
          <cell r="F222" t="str">
            <v>https://maps.google.com/?cid=2900207880283194876</v>
          </cell>
          <cell r="G222" t="str">
            <v>Jakarta Selatan</v>
          </cell>
          <cell r="H222" t="str">
            <v>Express</v>
          </cell>
          <cell r="I222" t="str">
            <v>ABDURRAHMAN</v>
          </cell>
        </row>
        <row r="223">
          <cell r="A223" t="str">
            <v>BELUM ADA KODE 3</v>
          </cell>
          <cell r="B223" t="str">
            <v>Warung Teteh Yeni</v>
          </cell>
          <cell r="C223" t="str">
            <v>Yeni</v>
          </cell>
          <cell r="D223" t="str">
            <v>Jl. Manggarai Utara VI, RT.8/RW.1</v>
          </cell>
          <cell r="E223" t="str">
            <v>-</v>
          </cell>
          <cell r="F223" t="str">
            <v>https://maps.google.com/?q=-6.211170,106.853943</v>
          </cell>
          <cell r="G223" t="str">
            <v>Jakarta Selatan</v>
          </cell>
          <cell r="H223" t="str">
            <v>Express</v>
          </cell>
          <cell r="I223" t="str">
            <v>ABDURRAHMAN</v>
          </cell>
        </row>
        <row r="224">
          <cell r="A224" t="str">
            <v>12720.003</v>
          </cell>
          <cell r="B224" t="str">
            <v>Warung Padeh Parsan</v>
          </cell>
          <cell r="C224" t="str">
            <v>Parsan</v>
          </cell>
          <cell r="D224" t="str">
            <v>Jl. Bangka VIII No.33, RT.7/RW.12</v>
          </cell>
          <cell r="E224" t="str">
            <v>-</v>
          </cell>
          <cell r="F224" t="str">
            <v>https://maps.google.com/?q=-6.249322,106.819917</v>
          </cell>
          <cell r="G224" t="str">
            <v>Jakarta Selatan</v>
          </cell>
          <cell r="H224" t="str">
            <v>Express</v>
          </cell>
          <cell r="I224" t="str">
            <v>ABDURRAHMAN</v>
          </cell>
        </row>
        <row r="225">
          <cell r="A225" t="str">
            <v>12720.002</v>
          </cell>
          <cell r="B225" t="str">
            <v>Warung Nasi RN</v>
          </cell>
          <cell r="C225" t="str">
            <v>Rosianah</v>
          </cell>
          <cell r="D225" t="str">
            <v xml:space="preserve">Jl. Bangka IX C No. 26 RT. 009/010, Mampang </v>
          </cell>
          <cell r="E225" t="str">
            <v>-</v>
          </cell>
          <cell r="F225" t="str">
            <v>https://goo.gl/maps/ZXZZwFyrg6r</v>
          </cell>
          <cell r="G225" t="str">
            <v>Jakarta Selatan</v>
          </cell>
          <cell r="H225" t="str">
            <v>Express</v>
          </cell>
          <cell r="I225" t="str">
            <v>ABDURRAHMAN</v>
          </cell>
        </row>
        <row r="226">
          <cell r="A226" t="str">
            <v>12870.001</v>
          </cell>
          <cell r="B226" t="str">
            <v>Warteg Ibu Yati</v>
          </cell>
          <cell r="C226" t="str">
            <v>Turyati</v>
          </cell>
          <cell r="D226" t="str">
            <v>Jl. Kelingkit No.78, RT.6/RW.1, Menteng Dalam, Tebet</v>
          </cell>
          <cell r="E226" t="str">
            <v>-</v>
          </cell>
          <cell r="F226" t="str">
            <v>https://maps.google.com/?q=Jl.+Kelingkit+No.78%2C+RT.6%2FRW.1%2C+Menteng+Dalam%2C+Tebet%2C+Kota+Jakarta+Selatan%2C+Daerah+Khusus+Ibukota+Jakarta+12870&amp;ftid=0x2e69f3bfe12c1c37:0x71e73f714ffcd6e1</v>
          </cell>
          <cell r="G226" t="str">
            <v>Jakarta Selatan</v>
          </cell>
          <cell r="H226" t="str">
            <v>Express</v>
          </cell>
          <cell r="I226" t="str">
            <v>ABDURRAHMAN</v>
          </cell>
        </row>
        <row r="227">
          <cell r="A227" t="str">
            <v>12850.019</v>
          </cell>
          <cell r="B227" t="str">
            <v>Kedai Kopi Legenda</v>
          </cell>
          <cell r="C227" t="str">
            <v>Najman Hadi</v>
          </cell>
          <cell r="D227" t="str">
            <v>Jl. Manggarai Utara VI No. 13</v>
          </cell>
          <cell r="E227" t="str">
            <v>081220185345</v>
          </cell>
          <cell r="F227" t="str">
            <v>https://maps.google.com/?q=-6.211715,106.853382</v>
          </cell>
          <cell r="G227" t="str">
            <v>Jakarta Selatan</v>
          </cell>
          <cell r="H227" t="str">
            <v>Express</v>
          </cell>
          <cell r="I227" t="str">
            <v>ABDURRAHMAN</v>
          </cell>
        </row>
        <row r="228">
          <cell r="A228" t="str">
            <v>BELUM ADA KODE 4</v>
          </cell>
          <cell r="B228" t="str">
            <v>Gado-Gado Portal Ibu Mar</v>
          </cell>
          <cell r="C228" t="str">
            <v>Maryani</v>
          </cell>
          <cell r="D228" t="str">
            <v>Jl. H. Jian, RT.4/RW.3, North Cipete</v>
          </cell>
          <cell r="E228" t="str">
            <v>-</v>
          </cell>
          <cell r="F228" t="str">
            <v>https://maps.google.com/?q=-6.257717,106.807137</v>
          </cell>
          <cell r="G228" t="str">
            <v>Jakarta Selatan</v>
          </cell>
          <cell r="H228" t="str">
            <v>Express</v>
          </cell>
          <cell r="I228" t="str">
            <v>ABDURRAHMAN</v>
          </cell>
        </row>
        <row r="229">
          <cell r="A229" t="str">
            <v>12850.004</v>
          </cell>
          <cell r="B229" t="str">
            <v xml:space="preserve">Warung Nasi Ibu Sri </v>
          </cell>
          <cell r="C229" t="str">
            <v>Nana Suryana</v>
          </cell>
          <cell r="D229" t="str">
            <v>Jl.Manggarai Utara II RT 10 RW 001 No 25</v>
          </cell>
          <cell r="E229" t="str">
            <v>-</v>
          </cell>
          <cell r="F229" t="str">
            <v>https://maps.google.com/?q=-6.211305,106.854405</v>
          </cell>
          <cell r="G229" t="str">
            <v>Jakarta Selatan</v>
          </cell>
          <cell r="H229" t="str">
            <v>Express</v>
          </cell>
          <cell r="I229" t="str">
            <v>ABDURRAHMAN</v>
          </cell>
        </row>
        <row r="230">
          <cell r="A230" t="str">
            <v>12940.008</v>
          </cell>
          <cell r="B230" t="str">
            <v>Warkop Bu Tini</v>
          </cell>
          <cell r="C230" t="str">
            <v>Ade Irwan</v>
          </cell>
          <cell r="D230" t="str">
            <v>Jalan Karet Pedurenan Gang Dogol No 31 RT 4 RW 4</v>
          </cell>
          <cell r="E230" t="str">
            <v>-</v>
          </cell>
          <cell r="F230" t="str">
            <v>https://maps.google.com/?q=-6.221901,106.823368</v>
          </cell>
          <cell r="G230" t="str">
            <v>Jakarta Selatan</v>
          </cell>
          <cell r="H230" t="str">
            <v>Express</v>
          </cell>
          <cell r="I230" t="str">
            <v>ABDURRAHMAN</v>
          </cell>
        </row>
        <row r="231">
          <cell r="A231" t="str">
            <v>12430.003</v>
          </cell>
          <cell r="B231" t="str">
            <v>Warteg Langganan</v>
          </cell>
          <cell r="C231" t="str">
            <v>Fitri</v>
          </cell>
          <cell r="D231" t="str">
            <v>Jl. Cilandak Tengah Raya No. 01</v>
          </cell>
          <cell r="E231" t="str">
            <v>-</v>
          </cell>
          <cell r="F231" t="str">
            <v>https://maps.google.com/?cid=4129258692756017139</v>
          </cell>
          <cell r="G231" t="str">
            <v>Jakarta Selatan</v>
          </cell>
          <cell r="H231" t="str">
            <v>Express</v>
          </cell>
          <cell r="I231" t="str">
            <v>ABDURRAHMAN</v>
          </cell>
        </row>
        <row r="232">
          <cell r="A232" t="str">
            <v>12410.011</v>
          </cell>
          <cell r="B232" t="str">
            <v>Warung Nasi Ibu Yuli</v>
          </cell>
          <cell r="C232" t="str">
            <v>Yuliana</v>
          </cell>
          <cell r="D232" t="str">
            <v>Jl. Asem II Blok B Kamboja No. 50 RT. 001/01, Cipete Selatan, Cilandak</v>
          </cell>
          <cell r="E232" t="str">
            <v>-</v>
          </cell>
          <cell r="F232" t="str">
            <v>https://maps.google.com/?cid=3726911483821598830</v>
          </cell>
          <cell r="G232" t="str">
            <v>Jakarta Selatan</v>
          </cell>
          <cell r="H232" t="str">
            <v>Express</v>
          </cell>
          <cell r="I232" t="str">
            <v>ABDURRAHMAN</v>
          </cell>
        </row>
        <row r="233">
          <cell r="A233" t="str">
            <v>12410.012</v>
          </cell>
          <cell r="B233" t="str">
            <v>Warung Nasi Bu Warningsih</v>
          </cell>
          <cell r="C233" t="str">
            <v>Warningsih</v>
          </cell>
          <cell r="D233" t="str">
            <v>Jl. Asem II No. 50, Cipete Selatan, Cilandak</v>
          </cell>
          <cell r="E233" t="str">
            <v>-</v>
          </cell>
          <cell r="F233" t="str">
            <v>https://maps.google.com/?q=-6.271922,106.806501</v>
          </cell>
          <cell r="G233" t="str">
            <v>Jakarta Selatan</v>
          </cell>
          <cell r="H233" t="str">
            <v>Express</v>
          </cell>
          <cell r="I233" t="str">
            <v>ABDURRAHMAN</v>
          </cell>
        </row>
        <row r="234">
          <cell r="A234" t="str">
            <v>12940.006</v>
          </cell>
          <cell r="B234" t="str">
            <v>Ayam Bakar Wonogiri</v>
          </cell>
          <cell r="C234" t="str">
            <v>Ahmad Sopian</v>
          </cell>
          <cell r="D234" t="str">
            <v>Jl genteng ijo no88 Rt06/Rw07 Kel, RT.1/RW.7, Kuningan</v>
          </cell>
          <cell r="E234" t="str">
            <v>-</v>
          </cell>
          <cell r="F234" t="str">
            <v>https://maps.google.com/?cid=10586983290515400994</v>
          </cell>
          <cell r="G234" t="str">
            <v>Jakarta Selatan</v>
          </cell>
          <cell r="H234" t="str">
            <v>Express</v>
          </cell>
          <cell r="I234" t="str">
            <v>ABDURRAHMAN</v>
          </cell>
        </row>
        <row r="235">
          <cell r="A235" t="str">
            <v>12150.018</v>
          </cell>
          <cell r="B235" t="str">
            <v>Warung Bahari Rafli</v>
          </cell>
          <cell r="C235" t="str">
            <v>Yuli Arba'atin</v>
          </cell>
          <cell r="D235" t="str">
            <v>Jl. Damai III RT. 008/004, Cipete Utara Kebayoran Baru</v>
          </cell>
          <cell r="E235" t="str">
            <v>-</v>
          </cell>
          <cell r="F235" t="str">
            <v>https://maps.google.com/?cid=8695419313172103675</v>
          </cell>
          <cell r="G235" t="str">
            <v>Jakarta Selatan</v>
          </cell>
          <cell r="H235" t="str">
            <v>Express</v>
          </cell>
          <cell r="I235" t="str">
            <v>ABDURRAHMAN</v>
          </cell>
        </row>
        <row r="236">
          <cell r="A236" t="str">
            <v>12850.023</v>
          </cell>
          <cell r="B236" t="str">
            <v>Warung Mak Sur</v>
          </cell>
          <cell r="C236" t="str">
            <v>Surtini</v>
          </cell>
          <cell r="D236" t="str">
            <v>Jl. Manggarai Utara VI No. 16</v>
          </cell>
          <cell r="E236" t="str">
            <v>-</v>
          </cell>
          <cell r="F236" t="str">
            <v>https://maps.google.com/?q=-6.211450,106.853747</v>
          </cell>
          <cell r="G236" t="str">
            <v>Jakarta Selatan</v>
          </cell>
          <cell r="H236" t="str">
            <v>Express</v>
          </cell>
          <cell r="I236" t="str">
            <v>ABDURRAHMAN</v>
          </cell>
        </row>
        <row r="237">
          <cell r="A237" t="str">
            <v>12940.010</v>
          </cell>
          <cell r="B237" t="str">
            <v>Ayam Bakar Kalasan</v>
          </cell>
          <cell r="C237" t="str">
            <v>Arif Rahman Hakim</v>
          </cell>
          <cell r="D237" t="str">
            <v>Jl. Genteng Ijo, RT.15/RW.7, Kuningan</v>
          </cell>
          <cell r="E237" t="str">
            <v>0815-8251-023</v>
          </cell>
          <cell r="F237" t="str">
            <v>https://maps.google.com/?cid=10778280886375974235</v>
          </cell>
          <cell r="G237" t="str">
            <v>Jakarta Selatan</v>
          </cell>
          <cell r="H237" t="str">
            <v>Express</v>
          </cell>
          <cell r="I237" t="str">
            <v>ABDURRAHMAN</v>
          </cell>
        </row>
        <row r="238">
          <cell r="A238" t="str">
            <v>12790.005</v>
          </cell>
          <cell r="B238" t="str">
            <v>Warung Nasi Gudeg Rahayu</v>
          </cell>
          <cell r="C238" t="str">
            <v>Kalisem</v>
          </cell>
          <cell r="D238" t="str">
            <v>Jl. Mampang Prapatan VI RT. 008/002, Tegal Parang</v>
          </cell>
          <cell r="E238" t="str">
            <v>082112613024</v>
          </cell>
          <cell r="F238" t="str">
            <v>https://maps.google.com/?cid=16065735166803261336</v>
          </cell>
          <cell r="G238" t="str">
            <v>Jakarta Selatan</v>
          </cell>
          <cell r="H238" t="str">
            <v>Express</v>
          </cell>
          <cell r="I238" t="str">
            <v>ABDURRAHMAN</v>
          </cell>
        </row>
        <row r="239">
          <cell r="A239" t="str">
            <v>12710.002</v>
          </cell>
          <cell r="B239" t="str">
            <v>RM Bu Elly</v>
          </cell>
          <cell r="C239" t="str">
            <v>Elly Saodah</v>
          </cell>
          <cell r="D239" t="str">
            <v>Jl. Poncol Jaya No.1, RT.2/RW.5, Kuningan Bar.</v>
          </cell>
          <cell r="E239" t="str">
            <v>-</v>
          </cell>
          <cell r="F239" t="str">
            <v>https://maps.google.com/?cid=9153676574731073514</v>
          </cell>
          <cell r="G239" t="str">
            <v>Jakarta Selatan</v>
          </cell>
          <cell r="H239" t="str">
            <v>Express</v>
          </cell>
          <cell r="I239" t="str">
            <v>ABDURRAHMAN</v>
          </cell>
        </row>
        <row r="240">
          <cell r="A240" t="str">
            <v>12790.007</v>
          </cell>
          <cell r="B240" t="str">
            <v>Warung Nasi Segar</v>
          </cell>
          <cell r="C240" t="str">
            <v>Nia Sumiati</v>
          </cell>
          <cell r="D240" t="str">
            <v>Jl. Tegal Parang Selatan V No. 27 RT. 003/004</v>
          </cell>
          <cell r="E240" t="str">
            <v>085813924029</v>
          </cell>
          <cell r="F240" t="str">
            <v>https://maps.google.com/?q=-6.249355,106.834465</v>
          </cell>
          <cell r="G240" t="str">
            <v>Jakarta Selatan</v>
          </cell>
          <cell r="H240" t="str">
            <v>Express</v>
          </cell>
          <cell r="I240" t="str">
            <v>ABDURRAHMAN</v>
          </cell>
        </row>
        <row r="241">
          <cell r="A241" t="str">
            <v>BELUM ADA KODE 5</v>
          </cell>
          <cell r="B241" t="str">
            <v>Warung Makan Bu Fatimah</v>
          </cell>
          <cell r="C241" t="str">
            <v>Fatimah</v>
          </cell>
          <cell r="D241" t="str">
            <v>Jl. Tegal Parang Selatan 3 No. 32 RT.7/RW.4</v>
          </cell>
          <cell r="E241" t="str">
            <v>-</v>
          </cell>
          <cell r="F241" t="str">
            <v>https://maps.google.com/?cid=14626263660197329261</v>
          </cell>
          <cell r="G241" t="str">
            <v>Jakarta Selatan</v>
          </cell>
          <cell r="H241" t="str">
            <v>Express</v>
          </cell>
          <cell r="I241" t="str">
            <v>ABDURRAHMAN</v>
          </cell>
        </row>
        <row r="242">
          <cell r="A242" t="str">
            <v>12940.020</v>
          </cell>
          <cell r="B242" t="str">
            <v>Warkop Udin</v>
          </cell>
          <cell r="C242" t="str">
            <v>Pak Udin</v>
          </cell>
          <cell r="D242" t="str">
            <v>Jl. Denpasar Raya No.109, RT.16/RW.4, Kuningan</v>
          </cell>
          <cell r="E242" t="str">
            <v>-</v>
          </cell>
          <cell r="F242" t="str">
            <v>https://goo.gl/maps/inbqsoTgVwR2</v>
          </cell>
          <cell r="G242" t="str">
            <v>Jakarta Selatan</v>
          </cell>
          <cell r="H242" t="str">
            <v>Express</v>
          </cell>
          <cell r="I242" t="str">
            <v>ABDURRAHMAN</v>
          </cell>
        </row>
        <row r="243">
          <cell r="A243" t="str">
            <v>12560.002</v>
          </cell>
          <cell r="B243" t="str">
            <v>Warung Nasi Uduk Ibu Hj. Suhati</v>
          </cell>
          <cell r="C243" t="str">
            <v>Hj. Suhati</v>
          </cell>
          <cell r="D243" t="str">
            <v>Jl. Jeruk Purut No.10, RT.6/RW.3, Cilandak Tim.</v>
          </cell>
          <cell r="E243" t="str">
            <v>0815-1397-2411</v>
          </cell>
          <cell r="F243" t="str">
            <v>https://maps.google.com/?cid=3549927943574638496</v>
          </cell>
          <cell r="G243" t="str">
            <v>Jakarta Selatan</v>
          </cell>
          <cell r="H243" t="str">
            <v>Express</v>
          </cell>
          <cell r="I243" t="str">
            <v>ABDURRAHMAN</v>
          </cell>
        </row>
        <row r="244">
          <cell r="A244" t="str">
            <v>12710.001</v>
          </cell>
          <cell r="B244" t="str">
            <v>Kedai Nuzami</v>
          </cell>
          <cell r="C244" t="str">
            <v>Helmi Yusuf</v>
          </cell>
          <cell r="D244" t="str">
            <v>Jl. Poncol Jaya No. 03 RT. 002/005, Kuningan Barat Mampang</v>
          </cell>
          <cell r="E244" t="str">
            <v>085216589543</v>
          </cell>
          <cell r="F244" t="str">
            <v>https://maps.google.com/?q=-6.238943,106.818954</v>
          </cell>
          <cell r="G244" t="str">
            <v>Jakarta Selatan</v>
          </cell>
          <cell r="H244" t="str">
            <v>Express</v>
          </cell>
          <cell r="I244" t="str">
            <v>ABDURRAHMAN</v>
          </cell>
        </row>
        <row r="245">
          <cell r="A245" t="str">
            <v>12540.005</v>
          </cell>
          <cell r="B245" t="str">
            <v>Warung Nasi Wonogiri</v>
          </cell>
          <cell r="C245" t="str">
            <v>Yani</v>
          </cell>
          <cell r="D245" t="str">
            <v>Jl. Jati Murni No. 1 RT. 001/007, Pasar Minggu</v>
          </cell>
          <cell r="E245" t="str">
            <v>081290894851</v>
          </cell>
          <cell r="F245" t="str">
            <v>https://maps.google.com/?cid=506458091002160477</v>
          </cell>
          <cell r="G245" t="str">
            <v>Jakarta Selatan</v>
          </cell>
          <cell r="H245" t="str">
            <v>Express</v>
          </cell>
          <cell r="I245" t="str">
            <v>ABDURRAHMAN</v>
          </cell>
        </row>
        <row r="246">
          <cell r="A246" t="str">
            <v>12540.001</v>
          </cell>
          <cell r="B246" t="str">
            <v>Warteg Ibu Sartika</v>
          </cell>
          <cell r="C246" t="str">
            <v>Muniroh</v>
          </cell>
          <cell r="D246" t="str">
            <v>Jl. Raya Pejaten Blok. H. Sairan No. 27 RT. 009/010, Jati Padang Pasar Minggu</v>
          </cell>
          <cell r="E246" t="str">
            <v>087782228187</v>
          </cell>
          <cell r="F246" t="str">
            <v>https://maps.google.com/?cid=8734663608356873832</v>
          </cell>
          <cell r="G246" t="str">
            <v>Jakarta Selatan</v>
          </cell>
          <cell r="H246" t="str">
            <v>Express</v>
          </cell>
          <cell r="I246" t="str">
            <v>ABDURRAHMAN</v>
          </cell>
        </row>
        <row r="247">
          <cell r="A247" t="str">
            <v>12510.008</v>
          </cell>
          <cell r="B247" t="str">
            <v>Warteg Barokah</v>
          </cell>
          <cell r="C247" t="str">
            <v>Ade Gunawan</v>
          </cell>
          <cell r="D247" t="str">
            <v>Jl. Siaga Raya No. 13, Pasar Minggu Pejaten</v>
          </cell>
          <cell r="E247" t="str">
            <v>085713601919</v>
          </cell>
          <cell r="F247" t="str">
            <v>https://maps.google.com/?cid=2917015156465123564</v>
          </cell>
          <cell r="G247" t="str">
            <v>Jakarta Selatan</v>
          </cell>
          <cell r="H247" t="str">
            <v>Express</v>
          </cell>
          <cell r="I247" t="str">
            <v>ABDURRAHMAN</v>
          </cell>
        </row>
        <row r="248">
          <cell r="A248" t="str">
            <v>12510.011</v>
          </cell>
          <cell r="B248" t="str">
            <v>Warteg Petualang</v>
          </cell>
          <cell r="C248" t="str">
            <v>Akhmad Sokhibi</v>
          </cell>
          <cell r="D248" t="str">
            <v>Jl. Siaga Raya RT. 018/001, Pejaten Barat</v>
          </cell>
          <cell r="E248" t="str">
            <v>087784334752</v>
          </cell>
          <cell r="F248" t="str">
            <v>https://maps.google.com/?cid=1436305673566275322</v>
          </cell>
          <cell r="G248" t="str">
            <v>Jakarta Selatan</v>
          </cell>
          <cell r="H248" t="str">
            <v>Express</v>
          </cell>
          <cell r="I248" t="str">
            <v>ABDURRAHMAN</v>
          </cell>
        </row>
        <row r="249">
          <cell r="A249" t="str">
            <v>12510.013</v>
          </cell>
          <cell r="B249" t="str">
            <v>Warteg Zidan</v>
          </cell>
          <cell r="C249" t="str">
            <v>Ari Afniti</v>
          </cell>
          <cell r="D249" t="str">
            <v>Jl. Raya Masjid Al-Fajri No. 8 RT. 012/001, Pejaten Barat</v>
          </cell>
          <cell r="E249" t="str">
            <v>085891281229</v>
          </cell>
          <cell r="F249" t="str">
            <v>https://maps.google.com/?cid=752312414333358127</v>
          </cell>
          <cell r="G249" t="str">
            <v>Jakarta Selatan</v>
          </cell>
          <cell r="H249" t="str">
            <v>Express</v>
          </cell>
          <cell r="I249" t="str">
            <v>ABDURRAHMAN</v>
          </cell>
        </row>
        <row r="250">
          <cell r="A250" t="str">
            <v>12510.003</v>
          </cell>
          <cell r="B250" t="str">
            <v>Warteg Dadakan</v>
          </cell>
          <cell r="C250" t="str">
            <v>Chomisah</v>
          </cell>
          <cell r="D250" t="str">
            <v>Jl. Amil RT. 004/004, Pejaten Barat</v>
          </cell>
          <cell r="E250" t="str">
            <v>087876537709 / 087886327643</v>
          </cell>
          <cell r="F250" t="str">
            <v>https://goo.gl/maps/TkZpxpaWjwQ2</v>
          </cell>
          <cell r="G250" t="str">
            <v>Jakarta Selatan</v>
          </cell>
          <cell r="H250" t="str">
            <v>Express</v>
          </cell>
          <cell r="I250" t="str">
            <v>ABDURRAHMAN</v>
          </cell>
        </row>
        <row r="251">
          <cell r="A251" t="str">
            <v>12710.007</v>
          </cell>
          <cell r="B251" t="str">
            <v>Warung Mba Wiwin</v>
          </cell>
          <cell r="C251" t="str">
            <v>Ibu Wiwin</v>
          </cell>
          <cell r="D251" t="str">
            <v>Jl. Terusan Rasuna Said RT. 006/002, Kuningan Barat</v>
          </cell>
          <cell r="E251" t="str">
            <v>082211758807</v>
          </cell>
          <cell r="F251" t="str">
            <v>https://goo.gl/maps/GxqYKnq2UAF2</v>
          </cell>
          <cell r="G251" t="str">
            <v>Jakarta Selatan</v>
          </cell>
          <cell r="H251" t="str">
            <v>Express</v>
          </cell>
          <cell r="I251" t="str">
            <v>ABDURRAHMAN</v>
          </cell>
        </row>
        <row r="252">
          <cell r="A252" t="str">
            <v>12510.018</v>
          </cell>
          <cell r="B252" t="str">
            <v>Warteg Dimas</v>
          </cell>
          <cell r="C252" t="str">
            <v>Rasino</v>
          </cell>
          <cell r="D252" t="str">
            <v>Jl. Attahiriyah RT. 013/003, Pejaten Barat</v>
          </cell>
          <cell r="E252" t="str">
            <v>08788955354</v>
          </cell>
          <cell r="F252" t="str">
            <v>https://maps.google.com/?q=-6.271636,106.841113</v>
          </cell>
          <cell r="G252" t="str">
            <v>Jakarta Selatan</v>
          </cell>
          <cell r="H252" t="str">
            <v>Express</v>
          </cell>
          <cell r="I252" t="str">
            <v>ABDURRAHMAN</v>
          </cell>
        </row>
        <row r="253">
          <cell r="A253" t="str">
            <v>12510.010</v>
          </cell>
          <cell r="B253" t="str">
            <v>Warteg Kharisma Bahari</v>
          </cell>
          <cell r="C253" t="str">
            <v>Sairoh</v>
          </cell>
          <cell r="D253" t="str">
            <v>Jl. Komp. Siaga Utama No. 3 RT. 007/004, Pejaten Barat</v>
          </cell>
          <cell r="E253" t="str">
            <v>087730199497</v>
          </cell>
          <cell r="F253" t="str">
            <v>https://maps.google.com/?cid=15360548432000590610</v>
          </cell>
          <cell r="G253" t="str">
            <v>Jakarta Selatan</v>
          </cell>
          <cell r="H253" t="str">
            <v>Express</v>
          </cell>
          <cell r="I253" t="str">
            <v>ABDURRAHMAN</v>
          </cell>
        </row>
        <row r="254">
          <cell r="A254" t="str">
            <v>12510.002</v>
          </cell>
          <cell r="B254" t="str">
            <v>Warteg Siaga</v>
          </cell>
          <cell r="C254" t="str">
            <v>Tachuri</v>
          </cell>
          <cell r="D254" t="str">
            <v>Jl. Amil RT. 004/004, Pejaten Barat</v>
          </cell>
          <cell r="E254" t="str">
            <v>081391707121</v>
          </cell>
          <cell r="F254" t="str">
            <v>https://goo.gl/maps/JqsLraHEsk12</v>
          </cell>
          <cell r="G254" t="str">
            <v>Jakarta Selatan</v>
          </cell>
          <cell r="H254" t="str">
            <v>Express</v>
          </cell>
          <cell r="I254" t="str">
            <v>ABDURRAHMAN</v>
          </cell>
        </row>
        <row r="255">
          <cell r="A255" t="str">
            <v>12510.007</v>
          </cell>
          <cell r="B255" t="str">
            <v>Pecel Lele Bu Mus</v>
          </cell>
          <cell r="C255" t="str">
            <v>Musirah</v>
          </cell>
          <cell r="D255" t="str">
            <v>Jl. Amil RT. 004/004, Pejaten Barat</v>
          </cell>
          <cell r="E255" t="str">
            <v>081807209083</v>
          </cell>
          <cell r="F255" t="str">
            <v>https://maps.google.com/?cid=15633476934665881294</v>
          </cell>
          <cell r="G255" t="str">
            <v>Jakarta Selatan</v>
          </cell>
          <cell r="H255" t="str">
            <v>Express</v>
          </cell>
          <cell r="I255" t="str">
            <v>ABDURRAHMAN</v>
          </cell>
        </row>
        <row r="256">
          <cell r="A256" t="str">
            <v>12850.022</v>
          </cell>
          <cell r="B256" t="str">
            <v>Warung Bu Roheti</v>
          </cell>
          <cell r="C256" t="str">
            <v>Roheti</v>
          </cell>
          <cell r="D256" t="str">
            <v>Jl. Manggarai Utara VI No. 12</v>
          </cell>
          <cell r="E256" t="str">
            <v>089638152363</v>
          </cell>
          <cell r="F256" t="str">
            <v>https://maps.google.com/?q=-6.211450,106.853747</v>
          </cell>
          <cell r="G256" t="str">
            <v>Jakarta Selatan</v>
          </cell>
          <cell r="H256" t="str">
            <v>Express</v>
          </cell>
          <cell r="I256" t="str">
            <v>ABDURRAHMAN</v>
          </cell>
        </row>
        <row r="257">
          <cell r="A257" t="str">
            <v>12510.006</v>
          </cell>
          <cell r="B257" t="str">
            <v>Warteg Bintang</v>
          </cell>
          <cell r="C257" t="str">
            <v>Karnawi</v>
          </cell>
          <cell r="D257" t="str">
            <v>Jl. Amil No. 14a RT. 006/004, Pejaten Barat</v>
          </cell>
          <cell r="E257" t="str">
            <v>085910196912</v>
          </cell>
          <cell r="F257" t="str">
            <v>https://maps.google.com/?cid=15152881181504977859</v>
          </cell>
          <cell r="G257" t="str">
            <v>Jakarta Selatan</v>
          </cell>
          <cell r="H257" t="str">
            <v>Express</v>
          </cell>
          <cell r="I257" t="str">
            <v>ABDURRAHMAN</v>
          </cell>
        </row>
        <row r="258">
          <cell r="A258" t="str">
            <v>12510.016</v>
          </cell>
          <cell r="B258" t="str">
            <v>Warteg Slawi Ayu</v>
          </cell>
          <cell r="C258" t="str">
            <v>Sukarno</v>
          </cell>
          <cell r="D258" t="str">
            <v>Jl. Siaga Swadaya RT. 006/004, Pejaten Barat</v>
          </cell>
          <cell r="E258" t="str">
            <v>085890611191</v>
          </cell>
          <cell r="F258" t="str">
            <v>https://maps.google.com/?q=-6.270975,106.835892</v>
          </cell>
          <cell r="G258" t="str">
            <v>Jakarta Selatan</v>
          </cell>
          <cell r="H258" t="str">
            <v>Express</v>
          </cell>
          <cell r="I258" t="str">
            <v>ABDURRAHMAN</v>
          </cell>
        </row>
        <row r="259">
          <cell r="A259" t="str">
            <v>12410.001</v>
          </cell>
          <cell r="B259" t="str">
            <v>Warung Nasi SOEMEDANG</v>
          </cell>
          <cell r="C259" t="str">
            <v>Komariyah</v>
          </cell>
          <cell r="D259" t="str">
            <v>Jl.Asem II RT 013 RW 002 Cipete Selatan</v>
          </cell>
          <cell r="E259" t="str">
            <v>081315006954</v>
          </cell>
          <cell r="F259" t="str">
            <v>https://maps.google.com/?cid=13693269719228162299</v>
          </cell>
          <cell r="G259" t="str">
            <v>Jakarta Selatan</v>
          </cell>
          <cell r="H259" t="str">
            <v>Express</v>
          </cell>
          <cell r="I259" t="str">
            <v>ABDURRAHMAN</v>
          </cell>
        </row>
        <row r="260">
          <cell r="A260" t="str">
            <v>12150.023</v>
          </cell>
          <cell r="B260" t="str">
            <v>Warung Restu Ibu</v>
          </cell>
          <cell r="C260" t="str">
            <v>Enah</v>
          </cell>
          <cell r="D260" t="str">
            <v>Jl. Kirai No.5, RT.3/RW.1, Cipete Utara,</v>
          </cell>
          <cell r="E260" t="str">
            <v>-</v>
          </cell>
          <cell r="F260" t="str">
            <v>https://goo.gl/maps/iwxayG1NZUM2</v>
          </cell>
          <cell r="G260" t="str">
            <v>Jakarta Selatan</v>
          </cell>
          <cell r="H260" t="str">
            <v>Express</v>
          </cell>
          <cell r="I260" t="str">
            <v>ABDURRAHMAN</v>
          </cell>
        </row>
        <row r="261">
          <cell r="A261" t="str">
            <v>12410.017</v>
          </cell>
          <cell r="B261" t="str">
            <v>Warkop Ibu Siti</v>
          </cell>
          <cell r="C261" t="str">
            <v>Ibu Siti</v>
          </cell>
          <cell r="D261" t="str">
            <v>Jl. Cipete Dalam No.3, RT.2/RW.4, South Cipete</v>
          </cell>
          <cell r="E261" t="str">
            <v>-</v>
          </cell>
          <cell r="F261" t="str">
            <v>https://goo.gl/maps/qFysPABJTyv</v>
          </cell>
          <cell r="G261" t="str">
            <v>Jakarta Selatan</v>
          </cell>
          <cell r="H261" t="str">
            <v>Express</v>
          </cell>
          <cell r="I261" t="str">
            <v>ABDURRAHMAN</v>
          </cell>
        </row>
        <row r="262">
          <cell r="A262" t="str">
            <v>12230.009</v>
          </cell>
          <cell r="B262" t="str">
            <v>Warkop Mama Ami</v>
          </cell>
          <cell r="C262" t="str">
            <v>Devi Yanti</v>
          </cell>
          <cell r="D262" t="str">
            <v>Jl. Almubarok II No.3, RT.5/RW.10, Cipulir, Kby. Lama</v>
          </cell>
          <cell r="E262" t="str">
            <v>-</v>
          </cell>
          <cell r="F262" t="str">
            <v>https://goo.gl/maps/wphMgt2RzvC2</v>
          </cell>
          <cell r="G262" t="str">
            <v>Jakarta Selatan</v>
          </cell>
          <cell r="H262" t="str">
            <v>Express</v>
          </cell>
          <cell r="I262" t="str">
            <v>ABDURRAHMAN</v>
          </cell>
        </row>
        <row r="263">
          <cell r="A263" t="str">
            <v>12250.006</v>
          </cell>
          <cell r="B263" t="str">
            <v>Warteg Salfa</v>
          </cell>
          <cell r="C263" t="str">
            <v>Sustiawati</v>
          </cell>
          <cell r="D263" t="str">
            <v>Jl. Perdatam I No.1, RT.7/RW.5, Ulujami, Pesanggrahan</v>
          </cell>
          <cell r="E263" t="str">
            <v>0812-8415-0419</v>
          </cell>
          <cell r="F263" t="str">
            <v>https://goo.gl/maps/1yZRcqBeZZR2</v>
          </cell>
          <cell r="G263" t="str">
            <v>Jakarta Selatan</v>
          </cell>
          <cell r="H263" t="str">
            <v>Express</v>
          </cell>
          <cell r="I263" t="str">
            <v>ABDURRAHMAN</v>
          </cell>
        </row>
        <row r="264">
          <cell r="A264" t="str">
            <v>12250.007</v>
          </cell>
          <cell r="B264" t="str">
            <v>Warung Kajen</v>
          </cell>
          <cell r="C264" t="str">
            <v>Saimi</v>
          </cell>
          <cell r="D264" t="str">
            <v>Jl. Kramat 49-12, RT.6/RW.4, Ulujami, Pesanggrahan</v>
          </cell>
          <cell r="E264" t="str">
            <v>-</v>
          </cell>
          <cell r="F264" t="str">
            <v>https://goo.gl/maps/oC3hZhAmNmC2</v>
          </cell>
          <cell r="G264" t="str">
            <v>Jakarta Selatan</v>
          </cell>
          <cell r="H264" t="str">
            <v>Express</v>
          </cell>
          <cell r="I264" t="str">
            <v>ABDURRAHMAN</v>
          </cell>
        </row>
        <row r="265">
          <cell r="A265" t="str">
            <v>12240.007</v>
          </cell>
          <cell r="B265" t="str">
            <v>Mie Ayam 47</v>
          </cell>
          <cell r="C265" t="str">
            <v>Suwarni</v>
          </cell>
          <cell r="D265" t="str">
            <v>Jl. Delman Utama No.RT.12, RT.1/RW.9, Kby. Lama Utara</v>
          </cell>
          <cell r="E265" t="str">
            <v>-</v>
          </cell>
          <cell r="F265" t="str">
            <v>https://goo.gl/maps/Kdr2HTHY9Pr</v>
          </cell>
          <cell r="G265" t="str">
            <v>Jakarta Selatan</v>
          </cell>
          <cell r="H265" t="str">
            <v>Express</v>
          </cell>
          <cell r="I265" t="str">
            <v>ABDURRAHMAN</v>
          </cell>
        </row>
        <row r="266">
          <cell r="A266" t="str">
            <v>12550.008</v>
          </cell>
          <cell r="B266" t="str">
            <v>Warteg Dewi</v>
          </cell>
          <cell r="C266" t="str">
            <v>-</v>
          </cell>
          <cell r="D266" t="str">
            <v>Jl. Ulujami Raya No.50, RT.11/RW.5, Ulujami, Pesanggrahan</v>
          </cell>
          <cell r="E266" t="str">
            <v>0838-2337-7743</v>
          </cell>
          <cell r="F266" t="str">
            <v>https://goo.gl/maps/PoUP3fzQcFw</v>
          </cell>
          <cell r="G266" t="str">
            <v>Jakarta Selatan</v>
          </cell>
          <cell r="H266" t="str">
            <v>Express</v>
          </cell>
          <cell r="I266" t="str">
            <v>ABDURRAHMAN</v>
          </cell>
        </row>
        <row r="267">
          <cell r="A267" t="str">
            <v>12240.011</v>
          </cell>
          <cell r="B267" t="str">
            <v>Warkop Pa Mot</v>
          </cell>
          <cell r="C267" t="str">
            <v>Ahmad Sudrajat</v>
          </cell>
          <cell r="D267" t="str">
            <v>Jl. Peninggaran Timur I, RT.4/RW.9, Kby. Lama Utara</v>
          </cell>
          <cell r="E267" t="str">
            <v>-</v>
          </cell>
          <cell r="F267" t="str">
            <v>https://goo.gl/maps/r2FXcnvEcEM2</v>
          </cell>
          <cell r="G267" t="str">
            <v>Jakarta Selatan</v>
          </cell>
          <cell r="H267" t="str">
            <v>Express</v>
          </cell>
          <cell r="I267" t="str">
            <v>ABDURRAHMAN</v>
          </cell>
        </row>
        <row r="268">
          <cell r="A268" t="str">
            <v>12550.005</v>
          </cell>
          <cell r="B268" t="str">
            <v>Warteg Dewi</v>
          </cell>
          <cell r="C268" t="str">
            <v>-</v>
          </cell>
          <cell r="D268" t="str">
            <v>Jl. Ulujami Raya No.50, RT.11/RW.5, Ulujami, Pesanggrahan</v>
          </cell>
          <cell r="E268" t="str">
            <v>-</v>
          </cell>
          <cell r="F268" t="str">
            <v>https://goo.gl/maps/PoUP3fzQcFw</v>
          </cell>
          <cell r="G268" t="str">
            <v>Jakarta Selatan</v>
          </cell>
          <cell r="H268" t="str">
            <v>Express</v>
          </cell>
          <cell r="I268" t="str">
            <v>ABDURRAHMAN</v>
          </cell>
        </row>
        <row r="269">
          <cell r="A269" t="str">
            <v>12230.001</v>
          </cell>
          <cell r="B269" t="str">
            <v>Warung Nasi Sederhana</v>
          </cell>
          <cell r="C269" t="str">
            <v>Ati Aulia</v>
          </cell>
          <cell r="D269" t="str">
            <v>Jl. Ciledug Raya, RT.7, Cipulir, Kby. Lama</v>
          </cell>
          <cell r="E269" t="str">
            <v>-</v>
          </cell>
          <cell r="F269" t="str">
            <v>https://goo.gl/maps/sEELQ2dp7772</v>
          </cell>
          <cell r="G269" t="str">
            <v>Jakarta Selatan</v>
          </cell>
          <cell r="H269" t="str">
            <v>Express</v>
          </cell>
          <cell r="I269" t="str">
            <v>ABDURRAHMAN</v>
          </cell>
        </row>
        <row r="270">
          <cell r="A270" t="str">
            <v>12230.002</v>
          </cell>
          <cell r="B270" t="str">
            <v>Warkop Ari</v>
          </cell>
          <cell r="C270" t="str">
            <v>Aris Iskandar</v>
          </cell>
          <cell r="D270" t="str">
            <v>Jl. Samudra 14-40, RW.11, Cipulir, Kby. Lama</v>
          </cell>
          <cell r="E270" t="str">
            <v>-</v>
          </cell>
          <cell r="F270" t="str">
            <v>https://goo.gl/maps/hzTEZimnze22</v>
          </cell>
          <cell r="G270" t="str">
            <v>Jakarta Selatan</v>
          </cell>
          <cell r="H270" t="str">
            <v>Express</v>
          </cell>
          <cell r="I270" t="str">
            <v>ABDURRAHMAN</v>
          </cell>
        </row>
        <row r="271">
          <cell r="A271" t="str">
            <v>12640.001</v>
          </cell>
          <cell r="B271" t="str">
            <v>Kedai Lontar</v>
          </cell>
          <cell r="C271" t="str">
            <v>Ibnu Abbas</v>
          </cell>
          <cell r="D271" t="str">
            <v>Jalan Raya Lenteng Agung Timur Helte Jembatan UI</v>
          </cell>
          <cell r="E271" t="str">
            <v>-</v>
          </cell>
          <cell r="F271" t="str">
            <v>https://goo.gl/maps/VLCbNWCuecU2</v>
          </cell>
          <cell r="G271" t="str">
            <v>Jakarta Selatan</v>
          </cell>
          <cell r="H271" t="str">
            <v>Express</v>
          </cell>
          <cell r="I271" t="str">
            <v>ABDURRAHMAN</v>
          </cell>
        </row>
        <row r="272">
          <cell r="A272" t="str">
            <v>12140.009</v>
          </cell>
          <cell r="B272" t="str">
            <v>Warung Ijo Mba AM</v>
          </cell>
          <cell r="C272" t="str">
            <v>Amsani</v>
          </cell>
          <cell r="D272" t="str">
            <v>Jl. Karya Utama No.34, RT.3/RW.3, Gandaria Utara</v>
          </cell>
          <cell r="E272" t="str">
            <v>-</v>
          </cell>
          <cell r="F272" t="str">
            <v>https://maps.google.com/?cid=14711708273457514800</v>
          </cell>
          <cell r="G272" t="str">
            <v>Jakarta Selatan</v>
          </cell>
          <cell r="H272" t="str">
            <v>Express</v>
          </cell>
          <cell r="I272" t="str">
            <v>ABDURRAHMAN</v>
          </cell>
        </row>
        <row r="273">
          <cell r="A273" t="str">
            <v>12440.018</v>
          </cell>
          <cell r="B273" t="str">
            <v>Warung Ibu Lani</v>
          </cell>
          <cell r="C273" t="str">
            <v>Lani</v>
          </cell>
          <cell r="D273" t="str">
            <v>Jl. Lebak Bulus 1 (Depan Mayapada Hospital)</v>
          </cell>
          <cell r="E273" t="str">
            <v>-</v>
          </cell>
          <cell r="F273" t="str">
            <v>https://goo.gl/maps/EWeDn5F4woA2</v>
          </cell>
          <cell r="G273" t="str">
            <v>Jakarta Selatan</v>
          </cell>
          <cell r="H273" t="str">
            <v>Express</v>
          </cell>
          <cell r="I273" t="str">
            <v>ABDURRAHMAN</v>
          </cell>
        </row>
        <row r="274">
          <cell r="A274" t="str">
            <v>12230.008</v>
          </cell>
          <cell r="B274" t="str">
            <v>Nasi Uduk Mpok Mur</v>
          </cell>
          <cell r="C274" t="str">
            <v>Wiewiek</v>
          </cell>
          <cell r="D274" t="str">
            <v>Jl. Almubarok II No.1, RT.2/RW.10, Cipulir</v>
          </cell>
          <cell r="E274" t="str">
            <v>-</v>
          </cell>
          <cell r="F274" t="str">
            <v>https://goo.gl/maps/9hKKGeELv2A2</v>
          </cell>
          <cell r="G274" t="str">
            <v>Jakarta Selatan</v>
          </cell>
          <cell r="H274" t="str">
            <v>Express</v>
          </cell>
          <cell r="I274" t="str">
            <v>ABDURRAHMAN</v>
          </cell>
        </row>
        <row r="275">
          <cell r="A275" t="str">
            <v>-</v>
          </cell>
          <cell r="B275" t="str">
            <v>Ayam Goreng Putra Jaya</v>
          </cell>
          <cell r="C275" t="str">
            <v>-</v>
          </cell>
          <cell r="D275" t="str">
            <v>RT.7/RW.5, Cipete Utara, Kby. Baru</v>
          </cell>
          <cell r="E275" t="str">
            <v>-</v>
          </cell>
          <cell r="F275" t="str">
            <v>https://maps.google.com/?cid=5970926789641294900</v>
          </cell>
          <cell r="G275" t="str">
            <v>Jakarta Selatan</v>
          </cell>
          <cell r="H275" t="str">
            <v>Express</v>
          </cell>
          <cell r="I275" t="str">
            <v>ABDURRAHMAN</v>
          </cell>
        </row>
        <row r="276">
          <cell r="A276" t="str">
            <v>12410.018</v>
          </cell>
          <cell r="B276" t="str">
            <v>Warung Prancis</v>
          </cell>
          <cell r="C276" t="str">
            <v>Sardiyana</v>
          </cell>
          <cell r="D276" t="str">
            <v>Jl. H. Junaedi, RT.2/RW.3, Cipete Sel., Cilandak</v>
          </cell>
          <cell r="E276" t="str">
            <v>-</v>
          </cell>
          <cell r="F276" t="str">
            <v>https://goo.gl/maps/1e6QpaXUzZn</v>
          </cell>
          <cell r="G276" t="str">
            <v>Jakarta Selatan</v>
          </cell>
          <cell r="H276" t="str">
            <v>Express</v>
          </cell>
          <cell r="I276" t="str">
            <v>ABDURRAHMAN</v>
          </cell>
        </row>
        <row r="277">
          <cell r="A277" t="str">
            <v>12440.014</v>
          </cell>
          <cell r="B277" t="str">
            <v>Warung Nasi Asli Wonogiri</v>
          </cell>
          <cell r="C277" t="str">
            <v>Andi</v>
          </cell>
          <cell r="D277" t="str">
            <v>Jl. Lebak Bulus 1 (Samping Pos Bona Indah)</v>
          </cell>
          <cell r="E277" t="str">
            <v>085216063970</v>
          </cell>
          <cell r="F277" t="str">
            <v>https://goo.gl/maps/rPrRuoTQotQ2</v>
          </cell>
          <cell r="G277" t="str">
            <v>Jakarta Selatan</v>
          </cell>
          <cell r="H277" t="str">
            <v>Express</v>
          </cell>
          <cell r="I277" t="str">
            <v>ABDURRAHMAN</v>
          </cell>
        </row>
        <row r="278">
          <cell r="A278" t="str">
            <v>12250.008</v>
          </cell>
          <cell r="B278" t="str">
            <v>Warung Nasi Mpo Neneng</v>
          </cell>
          <cell r="C278" t="str">
            <v>Neneng Anih</v>
          </cell>
          <cell r="D278" t="str">
            <v>Jl. Perdatam Terusan No.26, RT.7/RW.7, Ulujami, Pesanggrahan</v>
          </cell>
          <cell r="E278" t="str">
            <v>087886055052</v>
          </cell>
          <cell r="F278" t="str">
            <v>https://goo.gl/maps/cAdST76qRP22</v>
          </cell>
          <cell r="G278" t="str">
            <v>Jakarta Selatan</v>
          </cell>
          <cell r="H278" t="str">
            <v>Express</v>
          </cell>
          <cell r="I278" t="str">
            <v>ABDURRAHMAN</v>
          </cell>
        </row>
        <row r="279">
          <cell r="A279" t="str">
            <v>12250.009</v>
          </cell>
          <cell r="B279" t="str">
            <v>Warnas Maulana</v>
          </cell>
          <cell r="C279" t="str">
            <v>Kanidah</v>
          </cell>
          <cell r="D279" t="str">
            <v xml:space="preserve"> Jl. H. Buang 14-37, RT.4/RW.7, Ulujami, Pesanggrahan</v>
          </cell>
          <cell r="E279" t="str">
            <v>082112953400</v>
          </cell>
          <cell r="F279" t="str">
            <v>https://goo.gl/maps/9SHX84NpRc22</v>
          </cell>
          <cell r="G279" t="str">
            <v>Jakarta Selatan</v>
          </cell>
          <cell r="H279" t="str">
            <v>Express</v>
          </cell>
          <cell r="I279" t="str">
            <v>ABDURRAHMAN</v>
          </cell>
        </row>
        <row r="280">
          <cell r="A280" t="str">
            <v>12410.019</v>
          </cell>
          <cell r="B280" t="str">
            <v>Warung Sunda</v>
          </cell>
          <cell r="C280" t="str">
            <v>Muhammad Romli</v>
          </cell>
          <cell r="D280" t="str">
            <v>Jl. Asem II No.4, RT.4/RW.4, Cipete Sel., Cilandak</v>
          </cell>
          <cell r="E280" t="str">
            <v>-</v>
          </cell>
          <cell r="F280" t="str">
            <v>https://maps.google.com/?cid=17831205149068925867</v>
          </cell>
          <cell r="G280" t="str">
            <v>Jakarta Selatan</v>
          </cell>
          <cell r="H280" t="str">
            <v>Express</v>
          </cell>
          <cell r="I280" t="str">
            <v>ABDURRAHMAN</v>
          </cell>
        </row>
        <row r="281">
          <cell r="A281" t="str">
            <v>12870.004</v>
          </cell>
          <cell r="B281" t="str">
            <v>Mie Ayam Jawanda</v>
          </cell>
          <cell r="C281" t="str">
            <v>Muryanti</v>
          </cell>
          <cell r="D281" t="str">
            <v>Jl. Rasamala 1 No. 37 RT. 015/002, Menteng Dalam Tebet</v>
          </cell>
          <cell r="E281" t="str">
            <v>082111728355</v>
          </cell>
          <cell r="F281" t="str">
            <v>https://maps.google.com/?q=-6.234826,106.840544</v>
          </cell>
          <cell r="G281" t="str">
            <v>Jakarta Selatan</v>
          </cell>
          <cell r="H281" t="str">
            <v>Express</v>
          </cell>
          <cell r="I281" t="str">
            <v>ABDURRAHMAN</v>
          </cell>
        </row>
        <row r="282">
          <cell r="A282" t="str">
            <v>12250.010</v>
          </cell>
          <cell r="B282" t="str">
            <v xml:space="preserve">Warmindo Putra Kuningan </v>
          </cell>
          <cell r="C282" t="str">
            <v>Lukman</v>
          </cell>
          <cell r="D282" t="str">
            <v>Jl. Ulujami Raya, Gang, H. Dilun RT. 01/RW. 07, Ulujami, Pesanggrahan</v>
          </cell>
          <cell r="E282" t="str">
            <v>089673201471</v>
          </cell>
          <cell r="F282" t="str">
            <v xml:space="preserve">https://goo.gl/maps/RbBpHBKfnUD2 </v>
          </cell>
          <cell r="G282" t="str">
            <v>Jakarta Selatan</v>
          </cell>
          <cell r="H282" t="str">
            <v>Express</v>
          </cell>
          <cell r="I282" t="str">
            <v>ABDURRAHMAN</v>
          </cell>
        </row>
        <row r="283">
          <cell r="A283" t="str">
            <v>12640.003</v>
          </cell>
          <cell r="B283" t="str">
            <v>Warkop Adhi</v>
          </cell>
          <cell r="C283" t="str">
            <v>Sunardi</v>
          </cell>
          <cell r="D283" t="str">
            <v>Jl. Raya Lenteng Agung Timur</v>
          </cell>
          <cell r="E283" t="str">
            <v>081382722210</v>
          </cell>
          <cell r="F283" t="str">
            <v>https://goo.gl/maps/9FaMYUmDt6F2</v>
          </cell>
          <cell r="G283" t="str">
            <v>Jakarta Selatan</v>
          </cell>
          <cell r="H283" t="str">
            <v>Express</v>
          </cell>
          <cell r="I283" t="str">
            <v>ABDURRAHMAN</v>
          </cell>
        </row>
        <row r="284">
          <cell r="A284" t="str">
            <v>12640.004</v>
          </cell>
          <cell r="B284" t="str">
            <v>Warung Latansa</v>
          </cell>
          <cell r="C284" t="str">
            <v>Nunung</v>
          </cell>
          <cell r="D284" t="str">
            <v>Gang Arus RT 009/001 Jagakarsa Jakarta Selatan</v>
          </cell>
          <cell r="E284" t="str">
            <v>082310377409</v>
          </cell>
          <cell r="F284" t="str">
            <v>https://goo.gl/maps/7xwdrCjXeKn</v>
          </cell>
          <cell r="G284" t="str">
            <v>Jakarta Selatan</v>
          </cell>
          <cell r="H284" t="str">
            <v>Express</v>
          </cell>
          <cell r="I284" t="str">
            <v>ABDURRAHMAN</v>
          </cell>
        </row>
        <row r="285">
          <cell r="A285" t="str">
            <v>12640.005</v>
          </cell>
          <cell r="B285" t="str">
            <v>Warung Makan Sunda Bu Nani</v>
          </cell>
          <cell r="C285" t="str">
            <v>Nani</v>
          </cell>
          <cell r="D285" t="str">
            <v>Gang Haji Shibi Rt 007/001Jagakarsa Jakarta Selatan</v>
          </cell>
          <cell r="E285" t="str">
            <v>085889273941</v>
          </cell>
          <cell r="F285" t="str">
            <v>https://goo.gl/maps/KosXk8BGuxA2</v>
          </cell>
          <cell r="G285" t="str">
            <v>Jakarta Selatan</v>
          </cell>
          <cell r="H285" t="str">
            <v>Express</v>
          </cell>
          <cell r="I285" t="str">
            <v>ABDURRAHMAN</v>
          </cell>
        </row>
        <row r="286">
          <cell r="A286" t="str">
            <v>12230.004</v>
          </cell>
          <cell r="B286" t="str">
            <v>Warkop Al-Mubarok 1</v>
          </cell>
          <cell r="C286" t="str">
            <v>Mursinah</v>
          </cell>
          <cell r="D286" t="str">
            <v>Jl. Al-Mubarak RT 009/010 Cipulir Kebayoran Lama</v>
          </cell>
          <cell r="E286" t="str">
            <v>02172793129</v>
          </cell>
          <cell r="F286" t="str">
            <v>https://goo.gl/maps/dNrzEByVUdz</v>
          </cell>
          <cell r="G286" t="str">
            <v>Jakarta Selatan</v>
          </cell>
          <cell r="H286" t="str">
            <v>Express</v>
          </cell>
          <cell r="I286" t="str">
            <v>ABDURRAHMAN</v>
          </cell>
        </row>
        <row r="287">
          <cell r="A287" t="str">
            <v>12230.005</v>
          </cell>
          <cell r="B287" t="str">
            <v>Warung Nasi Al-Mubarok 1</v>
          </cell>
          <cell r="C287" t="str">
            <v>Mursinah</v>
          </cell>
          <cell r="D287" t="str">
            <v>Jl. Al-Mubarak RT 009/010 Cipulir Kebayoran Lama</v>
          </cell>
          <cell r="E287" t="str">
            <v>02172793129</v>
          </cell>
          <cell r="F287" t="str">
            <v>https://goo.gl/maps/dNrzEByVUdz</v>
          </cell>
          <cell r="G287" t="str">
            <v>Jakarta Selatan</v>
          </cell>
          <cell r="H287" t="str">
            <v>Express</v>
          </cell>
          <cell r="I287" t="str">
            <v>ABDURRAHMAN</v>
          </cell>
        </row>
        <row r="288">
          <cell r="A288" t="str">
            <v>12230.012</v>
          </cell>
          <cell r="B288" t="str">
            <v>Warung Nasi Sunda Erixs</v>
          </cell>
          <cell r="C288" t="str">
            <v>Heni</v>
          </cell>
          <cell r="D288" t="str">
            <v>Jl. Al-Mubarak 2 RT 009/010 Cipulir Kebayoran Lama</v>
          </cell>
          <cell r="E288" t="str">
            <v>087841250646</v>
          </cell>
          <cell r="F288" t="str">
            <v>https://goo.gl/maps/Ysg8ek3qwcH2</v>
          </cell>
          <cell r="G288" t="str">
            <v>Jakarta Selatan</v>
          </cell>
          <cell r="H288" t="str">
            <v>Express</v>
          </cell>
          <cell r="I288" t="str">
            <v>ABDURRAHMAN</v>
          </cell>
        </row>
        <row r="289">
          <cell r="A289" t="str">
            <v>12250.011</v>
          </cell>
          <cell r="B289" t="str">
            <v xml:space="preserve">Warteg Rayya Bahari </v>
          </cell>
          <cell r="C289" t="str">
            <v>-</v>
          </cell>
          <cell r="D289" t="str">
            <v>Jl. Ulujami Raya, RT.9/RW.5, Ulujami, Jakarta Selatan</v>
          </cell>
          <cell r="E289" t="str">
            <v>08121371206</v>
          </cell>
          <cell r="F289" t="str">
            <v>https://goo.gl/maps/9fTpQjXjee12</v>
          </cell>
          <cell r="G289" t="str">
            <v>Jakarta Selatan</v>
          </cell>
          <cell r="H289" t="str">
            <v>Express</v>
          </cell>
          <cell r="I289" t="str">
            <v>ABDURRAHMAN</v>
          </cell>
        </row>
        <row r="290">
          <cell r="A290" t="str">
            <v>12250.017</v>
          </cell>
          <cell r="B290" t="str">
            <v>WARTEG IING</v>
          </cell>
          <cell r="C290" t="str">
            <v>Wahidin</v>
          </cell>
          <cell r="D290" t="str">
            <v>Jl. H. Buang No.35, RT.4/RW.7, Ulujami</v>
          </cell>
          <cell r="E290" t="str">
            <v>087785465192</v>
          </cell>
          <cell r="F290" t="str">
            <v>https://goo.gl/maps/s2PUXUizCVN2</v>
          </cell>
          <cell r="G290" t="str">
            <v>Jakarta Selatan</v>
          </cell>
          <cell r="H290" t="str">
            <v>Express</v>
          </cell>
          <cell r="I290" t="str">
            <v>ABDURRAHMAN</v>
          </cell>
        </row>
        <row r="291">
          <cell r="A291" t="str">
            <v>12250.018</v>
          </cell>
          <cell r="B291" t="str">
            <v>WARKOP MPO IYOS</v>
          </cell>
          <cell r="C291" t="str">
            <v>Iyos</v>
          </cell>
          <cell r="D291" t="str">
            <v>Jl. H. Buang  RT.6/RW.7, Ulujami no.28</v>
          </cell>
          <cell r="E291" t="str">
            <v>0895364024522</v>
          </cell>
          <cell r="F291" t="str">
            <v>https://goo.gl/maps/qT92eS5kULA2</v>
          </cell>
          <cell r="G291" t="str">
            <v>Jakarta Selatan</v>
          </cell>
          <cell r="H291" t="str">
            <v>Express</v>
          </cell>
          <cell r="I291" t="str">
            <v>ABDURRAHMAN</v>
          </cell>
        </row>
        <row r="292">
          <cell r="A292" t="str">
            <v>12250.014</v>
          </cell>
          <cell r="B292" t="str">
            <v>WARTEG SARAH</v>
          </cell>
          <cell r="C292" t="str">
            <v>Tati</v>
          </cell>
          <cell r="D292" t="str">
            <v>Jl. Perdatam Terusan 47, RT.6/RW.7, Ulujami</v>
          </cell>
          <cell r="E292" t="str">
            <v>087877980584</v>
          </cell>
          <cell r="F292" t="str">
            <v>https://goo.gl/maps/tH6sMT2qSyM2</v>
          </cell>
          <cell r="G292" t="str">
            <v>Jakarta Selatan</v>
          </cell>
          <cell r="H292" t="str">
            <v>Express</v>
          </cell>
          <cell r="I292" t="str">
            <v>ABDURRAHMAN</v>
          </cell>
        </row>
        <row r="293">
          <cell r="A293" t="str">
            <v>12410.014</v>
          </cell>
          <cell r="B293" t="str">
            <v>Warteg Yayu</v>
          </cell>
          <cell r="C293" t="str">
            <v>Warsono</v>
          </cell>
          <cell r="D293" t="str">
            <v>Jl. Puri Sakti No. 26A RT 002/007 Cipete Selatan</v>
          </cell>
          <cell r="E293" t="str">
            <v>081902743757</v>
          </cell>
          <cell r="F293" t="str">
            <v>https://goo.gl/maps/KedMHzSEAUt</v>
          </cell>
          <cell r="G293" t="str">
            <v>Jakarta Selatan</v>
          </cell>
          <cell r="H293" t="str">
            <v>Express</v>
          </cell>
          <cell r="I293" t="str">
            <v>ABDURRAHMAN</v>
          </cell>
        </row>
        <row r="294">
          <cell r="A294" t="str">
            <v>12950.001</v>
          </cell>
          <cell r="B294" t="str">
            <v>PECEL LELE &amp; AYAM "IBU AAS"</v>
          </cell>
          <cell r="C294" t="str">
            <v>Aas Asiah</v>
          </cell>
          <cell r="D294" t="str">
            <v>Jl. Kebon Mangga I No.10, RT.1, Cipulir, Kby. Lama</v>
          </cell>
          <cell r="E294" t="str">
            <v>-</v>
          </cell>
          <cell r="F294" t="str">
            <v>https://goo.gl/maps/swcjLabnHmF2</v>
          </cell>
          <cell r="G294" t="str">
            <v>Jakarta Selatan</v>
          </cell>
          <cell r="H294" t="str">
            <v>Express</v>
          </cell>
          <cell r="I294" t="str">
            <v>ABDURRAHMAN</v>
          </cell>
        </row>
        <row r="295">
          <cell r="A295" t="str">
            <v>12140.010</v>
          </cell>
          <cell r="B295" t="str">
            <v>WARTEG ZAHRA</v>
          </cell>
          <cell r="C295" t="str">
            <v>Rahmat Tri Waluyo</v>
          </cell>
          <cell r="D295" t="str">
            <v>Jl. Petogogan 1 No.19, RT.1/RW.1, Pulo, Kebayoran Baru</v>
          </cell>
          <cell r="E295" t="str">
            <v>-</v>
          </cell>
          <cell r="F295" t="str">
            <v>https://goo.gl/maps/4LN3tqGCRit</v>
          </cell>
          <cell r="G295" t="str">
            <v>Jakarta Selatan</v>
          </cell>
          <cell r="H295" t="str">
            <v>Express</v>
          </cell>
          <cell r="I295" t="str">
            <v>ABDURRAHMAN</v>
          </cell>
        </row>
        <row r="296">
          <cell r="A296" t="str">
            <v>12150.024</v>
          </cell>
          <cell r="B296" t="str">
            <v>WARTEG UMI</v>
          </cell>
          <cell r="C296" t="str">
            <v>Umi Kulsum</v>
          </cell>
          <cell r="D296" t="str">
            <v>RT.12/RW.7, North Cipete, Kebayoran Baru</v>
          </cell>
          <cell r="E296" t="str">
            <v>-</v>
          </cell>
          <cell r="F296" t="str">
            <v>https://maps.google.com/?cid=6410322848865863947</v>
          </cell>
          <cell r="G296" t="str">
            <v>Jakarta Selatan</v>
          </cell>
          <cell r="H296" t="str">
            <v>Express</v>
          </cell>
          <cell r="I296" t="str">
            <v>ABDURRAHMAN</v>
          </cell>
        </row>
        <row r="297">
          <cell r="A297" t="str">
            <v>12950.002</v>
          </cell>
          <cell r="B297" t="str">
            <v>WARMINDO RASA MANTAP</v>
          </cell>
          <cell r="C297" t="str">
            <v>Evi Haripah</v>
          </cell>
          <cell r="D297" t="str">
            <v>Jl. Kebon Mangga I No.10, RT.1, Cipulir</v>
          </cell>
          <cell r="E297" t="str">
            <v>-</v>
          </cell>
          <cell r="F297" t="str">
            <v>https://goo.gl/maps/q84bCNY5qEw</v>
          </cell>
          <cell r="G297" t="str">
            <v>Jakarta Selatan</v>
          </cell>
          <cell r="H297" t="str">
            <v>Express</v>
          </cell>
          <cell r="I297" t="str">
            <v>ABDURRAHMAN</v>
          </cell>
        </row>
        <row r="298">
          <cell r="A298" t="str">
            <v>12520.001</v>
          </cell>
          <cell r="B298" t="str">
            <v>Warung Makan Sederhana</v>
          </cell>
          <cell r="C298" t="str">
            <v>Sugiyanto</v>
          </cell>
          <cell r="D298" t="str">
            <v>Jl. Aasem RT. 010/002, Pasar Minggu</v>
          </cell>
          <cell r="E298" t="str">
            <v>081284310354</v>
          </cell>
          <cell r="F298" t="str">
            <v>https://maps.google.com/?q=-6.280192,106.840416</v>
          </cell>
          <cell r="G298" t="str">
            <v>Jakarta Selatan</v>
          </cell>
          <cell r="H298" t="str">
            <v>Express</v>
          </cell>
          <cell r="I298" t="str">
            <v>ABDURRAHMAN</v>
          </cell>
        </row>
        <row r="299">
          <cell r="A299" t="str">
            <v>12510.012</v>
          </cell>
          <cell r="B299" t="str">
            <v>Warteg Anugrah</v>
          </cell>
          <cell r="C299" t="str">
            <v>Warsito</v>
          </cell>
          <cell r="D299" t="str">
            <v>Jl. Siaga Raya No. 10a RT. 019/001, Pejaten</v>
          </cell>
          <cell r="E299" t="str">
            <v>081902066861</v>
          </cell>
          <cell r="F299" t="str">
            <v>https://maps.google.com/?cid=751972956055359696</v>
          </cell>
          <cell r="G299" t="str">
            <v>Jakarta Selatan</v>
          </cell>
          <cell r="H299" t="str">
            <v>Express</v>
          </cell>
          <cell r="I299" t="str">
            <v>ABDURRAHMAN</v>
          </cell>
        </row>
        <row r="300">
          <cell r="A300" t="str">
            <v>12410.010</v>
          </cell>
          <cell r="B300" t="str">
            <v>Warteg Kharisma Bahari</v>
          </cell>
          <cell r="C300" t="str">
            <v>Nurhayati</v>
          </cell>
          <cell r="D300" t="str">
            <v>Jl. Nangka RT. 002/005, Cipete Utara Kebayoran Baru</v>
          </cell>
          <cell r="E300" t="str">
            <v>085226176379</v>
          </cell>
          <cell r="F300" t="str">
            <v>https://maps.google.com/?cid=3168603262774387941</v>
          </cell>
          <cell r="G300" t="str">
            <v>Jakarta Selatan</v>
          </cell>
          <cell r="H300" t="str">
            <v>Express</v>
          </cell>
          <cell r="I300" t="str">
            <v>ABDURRAHMAN</v>
          </cell>
        </row>
        <row r="301">
          <cell r="A301" t="str">
            <v>12740.010</v>
          </cell>
          <cell r="B301" t="str">
            <v>Warung Nasi Sunda Kabengbat</v>
          </cell>
          <cell r="C301" t="str">
            <v>Sumardi</v>
          </cell>
          <cell r="D301" t="str">
            <v>Jl. Amil RT. 002/05, Kalibata Pancoran</v>
          </cell>
          <cell r="E301" t="str">
            <v>085810003458</v>
          </cell>
          <cell r="F301" t="str">
            <v>https://maps.google.com/?q=-6.273802,106.831534</v>
          </cell>
          <cell r="G301" t="str">
            <v>Jakarta Selatan</v>
          </cell>
          <cell r="H301" t="str">
            <v>Express</v>
          </cell>
          <cell r="I301" t="str">
            <v>ABDURRAHMAN</v>
          </cell>
        </row>
        <row r="302">
          <cell r="A302" t="str">
            <v>12510.004</v>
          </cell>
          <cell r="B302" t="str">
            <v>Nasi Goreng Pondok Pesona</v>
          </cell>
          <cell r="C302" t="str">
            <v>Muhanah</v>
          </cell>
          <cell r="D302" t="str">
            <v>Jl. Amil RT. 004/004, Pejaten Barat</v>
          </cell>
          <cell r="E302" t="str">
            <v>087876537709</v>
          </cell>
          <cell r="F302" t="str">
            <v>https://goo.gl/maps/tXUCmDMWVa52</v>
          </cell>
          <cell r="G302" t="str">
            <v>Jakarta Selatan</v>
          </cell>
          <cell r="H302" t="str">
            <v>Express</v>
          </cell>
          <cell r="I302" t="str">
            <v>ABDURRAHMAN</v>
          </cell>
        </row>
        <row r="303">
          <cell r="A303" t="str">
            <v>12230.013</v>
          </cell>
          <cell r="B303" t="str">
            <v>Warkop Alhakim</v>
          </cell>
          <cell r="C303" t="str">
            <v>-</v>
          </cell>
          <cell r="D303" t="str">
            <v>Jl. Cipulir II 5-3, RT.2/RW.4, Cipulir, Kby. Lama</v>
          </cell>
          <cell r="E303" t="str">
            <v>-</v>
          </cell>
          <cell r="F303" t="str">
            <v>https://goo.gl/maps/Nbxc6iusppz</v>
          </cell>
          <cell r="G303" t="str">
            <v>Jakarta Selatan</v>
          </cell>
          <cell r="H303" t="str">
            <v>Express</v>
          </cell>
          <cell r="I303" t="str">
            <v>ABDURRAHMAN</v>
          </cell>
        </row>
        <row r="304">
          <cell r="A304" t="str">
            <v>12310.006</v>
          </cell>
          <cell r="B304" t="str">
            <v>Soto Ayam Betawi Babeh Mardi</v>
          </cell>
          <cell r="C304" t="str">
            <v>Mardi</v>
          </cell>
          <cell r="D304" t="str">
            <v>Jl. H. Naimun, RT.11/RW.11, Pd. Pinang</v>
          </cell>
          <cell r="E304" t="str">
            <v>-</v>
          </cell>
          <cell r="F304" t="str">
            <v>https://maps.google.com/?cid=4543776810960843598</v>
          </cell>
          <cell r="G304" t="str">
            <v>Jakarta Selatan</v>
          </cell>
          <cell r="H304" t="str">
            <v>Express</v>
          </cell>
          <cell r="I304" t="str">
            <v>ABDURRAHMAN</v>
          </cell>
        </row>
        <row r="305">
          <cell r="A305" t="str">
            <v>12230.006</v>
          </cell>
          <cell r="B305" t="str">
            <v>Warung Nasi Najwa Keysha</v>
          </cell>
          <cell r="C305" t="str">
            <v>Lia</v>
          </cell>
          <cell r="D305" t="str">
            <v>Jl. Al-Mubarak II No.63 RT 001/010 Cipulir Kebayoran Lama</v>
          </cell>
          <cell r="E305" t="str">
            <v>08128382908</v>
          </cell>
          <cell r="F305" t="str">
            <v>https://goo.gl/maps/nvGxVMTpe2z</v>
          </cell>
          <cell r="G305" t="str">
            <v>Jakarta Selatan</v>
          </cell>
          <cell r="H305" t="str">
            <v>Express</v>
          </cell>
          <cell r="I305" t="str">
            <v>ABDURRAHMAN</v>
          </cell>
        </row>
        <row r="306">
          <cell r="A306" t="str">
            <v>12940.015</v>
          </cell>
          <cell r="B306" t="str">
            <v>Warung Nasi Ayu</v>
          </cell>
          <cell r="C306" t="str">
            <v>-</v>
          </cell>
          <cell r="D306" t="str">
            <v>Jl. Pedurenan Mesjid 1 No.49, RT.15/RW.4</v>
          </cell>
          <cell r="E306" t="str">
            <v>0855-4014-8158</v>
          </cell>
          <cell r="F306" t="str">
            <v>https://goo.gl/maps/sgNMXr3w2Fn</v>
          </cell>
          <cell r="G306" t="str">
            <v>Jakarta Selatan</v>
          </cell>
          <cell r="H306" t="str">
            <v>Express</v>
          </cell>
          <cell r="I306" t="str">
            <v>ABDURRAHMAN</v>
          </cell>
        </row>
        <row r="307">
          <cell r="A307" t="str">
            <v>12250.015</v>
          </cell>
          <cell r="B307" t="str">
            <v>Warkop Rayi Raka</v>
          </cell>
          <cell r="C307" t="str">
            <v>Taufik Ismail</v>
          </cell>
          <cell r="D307" t="str">
            <v>Jl. Perdatam I, RT.7/RW.5, Ulujami</v>
          </cell>
          <cell r="E307" t="str">
            <v>085810962883</v>
          </cell>
          <cell r="F307" t="str">
            <v>https://goo.gl/maps/xdWiCTD2acx</v>
          </cell>
          <cell r="G307" t="str">
            <v>Jakarta Selatan</v>
          </cell>
          <cell r="H307" t="str">
            <v>Express</v>
          </cell>
          <cell r="I307" t="str">
            <v>ABDURRAHMAN</v>
          </cell>
        </row>
        <row r="308">
          <cell r="A308" t="str">
            <v>12140.011</v>
          </cell>
          <cell r="B308" t="str">
            <v>WARUNG NASI SUNDA</v>
          </cell>
          <cell r="C308" t="str">
            <v>Jumiati</v>
          </cell>
          <cell r="D308" t="str">
            <v>Jl. H Syahrin rt.01/10 no.28 Gandaria</v>
          </cell>
          <cell r="E308" t="str">
            <v>081289406891</v>
          </cell>
          <cell r="F308" t="str">
            <v>https://goo.gl/maps/VG5gpsazVBD2</v>
          </cell>
          <cell r="G308" t="str">
            <v>Jakarta Selatan</v>
          </cell>
          <cell r="H308" t="str">
            <v>Express</v>
          </cell>
          <cell r="I308" t="str">
            <v>ABDURRAHMAN</v>
          </cell>
        </row>
        <row r="309">
          <cell r="A309" t="str">
            <v>12150.025</v>
          </cell>
          <cell r="B309" t="str">
            <v xml:space="preserve">SOTO ASLI BOYOLALI </v>
          </cell>
          <cell r="C309" t="str">
            <v>Sundari Ningsih</v>
          </cell>
          <cell r="D309" t="str">
            <v>Jl. H. Saidi I C 35-45, RT.13/RW.2, Cipete Utara</v>
          </cell>
          <cell r="E309" t="str">
            <v>-</v>
          </cell>
          <cell r="F309" t="str">
            <v>https://goo.gl/maps/L8kPFfX5U2z</v>
          </cell>
          <cell r="G309" t="str">
            <v>Jakarta Selatan</v>
          </cell>
          <cell r="H309" t="str">
            <v>Express</v>
          </cell>
          <cell r="I309" t="str">
            <v>ABDURRAHMAN</v>
          </cell>
        </row>
        <row r="310">
          <cell r="A310" t="str">
            <v>12240.009</v>
          </cell>
          <cell r="B310" t="str">
            <v>Warung Bhavin</v>
          </cell>
          <cell r="C310" t="str">
            <v>Nita</v>
          </cell>
          <cell r="D310" t="str">
            <v>Jl Delman Utama Peninggaran rt.12/09</v>
          </cell>
          <cell r="E310" t="str">
            <v>08561911178</v>
          </cell>
          <cell r="F310" t="str">
            <v>https://goo.gl/maps/Kdr2HTHY9Pr</v>
          </cell>
          <cell r="G310" t="str">
            <v>Jakarta Selatan</v>
          </cell>
          <cell r="H310" t="str">
            <v>Express</v>
          </cell>
          <cell r="I310" t="str">
            <v>ABDURRAHMAN</v>
          </cell>
        </row>
        <row r="311">
          <cell r="A311" t="str">
            <v>12760.012</v>
          </cell>
          <cell r="B311" t="str">
            <v>Warkop Berkat</v>
          </cell>
          <cell r="C311" t="str">
            <v>Evi Iryanti</v>
          </cell>
          <cell r="D311" t="str">
            <v xml:space="preserve">Jl. Duren Tiga Selatan RT. 001/002, Pancoran </v>
          </cell>
          <cell r="E311" t="str">
            <v>081285050510</v>
          </cell>
          <cell r="F311" t="str">
            <v>https://maps.google.com/?q=-6.258672,106.842988</v>
          </cell>
          <cell r="G311" t="str">
            <v>Jakarta Selatan</v>
          </cell>
          <cell r="H311" t="str">
            <v>Express</v>
          </cell>
          <cell r="I311" t="str">
            <v>ABDURRAHMAN</v>
          </cell>
        </row>
        <row r="312">
          <cell r="A312" t="str">
            <v>12760.011</v>
          </cell>
          <cell r="B312" t="str">
            <v>Warteg Pada Rukun</v>
          </cell>
          <cell r="C312" t="str">
            <v>Huri Siswoyo</v>
          </cell>
          <cell r="D312" t="str">
            <v>Jl. H. Maun RT. 007/003, Duren Tiga Selatan</v>
          </cell>
          <cell r="E312" t="str">
            <v>081768433727</v>
          </cell>
          <cell r="F312" t="str">
            <v>https://maps.google.com/?cid=9352124419969377745</v>
          </cell>
          <cell r="G312" t="str">
            <v>Jakarta Selatan</v>
          </cell>
          <cell r="H312" t="str">
            <v>Express</v>
          </cell>
          <cell r="I312" t="str">
            <v>ABDURRAHMAN</v>
          </cell>
        </row>
        <row r="313">
          <cell r="A313" t="str">
            <v>12270.007</v>
          </cell>
          <cell r="B313" t="str">
            <v>Warung Bang Ghany</v>
          </cell>
          <cell r="C313" t="str">
            <v>Ghany</v>
          </cell>
          <cell r="D313" t="str">
            <v>Jl. Manunggal II Rt. 015/02 No. 12B, Petukangan Selatan, </v>
          </cell>
          <cell r="E313" t="str">
            <v>-</v>
          </cell>
          <cell r="F313" t="str">
            <v>https://goo.gl/maps/CigDFBrkaz32</v>
          </cell>
          <cell r="G313" t="str">
            <v>Jakarta Selatan</v>
          </cell>
          <cell r="H313" t="str">
            <v>Express</v>
          </cell>
          <cell r="I313" t="str">
            <v>ABDURRAHMAN</v>
          </cell>
        </row>
        <row r="314">
          <cell r="A314" t="str">
            <v>12250.012</v>
          </cell>
          <cell r="B314" t="str">
            <v>Warteg Dewi</v>
          </cell>
          <cell r="C314" t="str">
            <v>Rusbad</v>
          </cell>
          <cell r="D314" t="str">
            <v>Jl. Ulujami Raya rt.12/004</v>
          </cell>
          <cell r="E314" t="str">
            <v>0895359507171</v>
          </cell>
          <cell r="F314" t="str">
            <v>https://goo.gl/maps/PoUP3fzQcFw</v>
          </cell>
          <cell r="G314" t="str">
            <v>Jakarta Selatan</v>
          </cell>
          <cell r="H314" t="str">
            <v>Express</v>
          </cell>
          <cell r="I314" t="str">
            <v>ABDURRAHMAN</v>
          </cell>
        </row>
        <row r="315">
          <cell r="A315" t="str">
            <v>12150.026</v>
          </cell>
          <cell r="B315" t="str">
            <v>NASI UDUK IBU ROFIAH</v>
          </cell>
          <cell r="C315" t="str">
            <v>-</v>
          </cell>
          <cell r="D315" t="str">
            <v>Jl. Komp. Deplu No.19, RT.2/RW.5, Cipete</v>
          </cell>
          <cell r="E315" t="str">
            <v>-</v>
          </cell>
          <cell r="F315" t="str">
            <v>https://goo.gl/maps/i5vCMXDfhgr</v>
          </cell>
          <cell r="G315" t="str">
            <v>Jakarta Selatan</v>
          </cell>
          <cell r="H315" t="str">
            <v>Express</v>
          </cell>
          <cell r="I315" t="str">
            <v>ABDURRAHMAN</v>
          </cell>
        </row>
        <row r="316">
          <cell r="A316" t="str">
            <v>12310.007</v>
          </cell>
          <cell r="B316" t="str">
            <v>WARUNG MAKAN DINDA</v>
          </cell>
          <cell r="C316" t="str">
            <v>-</v>
          </cell>
          <cell r="D316" t="str">
            <v>Jl. H. Naimun No.14, RT.3/RW.11, Pd. Pinang, Kby. Lama</v>
          </cell>
          <cell r="E316" t="str">
            <v>-</v>
          </cell>
          <cell r="F316" t="str">
            <v>https://goo.gl/maps/9tjbsRigDg92</v>
          </cell>
          <cell r="G316" t="str">
            <v>Jakarta Selatan</v>
          </cell>
          <cell r="H316" t="str">
            <v>Express</v>
          </cell>
          <cell r="I316" t="str">
            <v>ABDURRAHMAN</v>
          </cell>
        </row>
        <row r="317">
          <cell r="A317" t="str">
            <v>12740.012</v>
          </cell>
          <cell r="B317" t="str">
            <v>Warteg Bahari</v>
          </cell>
          <cell r="C317" t="str">
            <v>Warodah</v>
          </cell>
          <cell r="D317" t="str">
            <v>Jl. Warung Jati Timur No. 9b, Kalibata</v>
          </cell>
          <cell r="E317" t="str">
            <v>0895348528018</v>
          </cell>
          <cell r="F317" t="str">
            <v>https://maps.google.com/?q=-6.263220,106.830992</v>
          </cell>
          <cell r="G317" t="str">
            <v>Jakarta Selatan</v>
          </cell>
          <cell r="H317" t="str">
            <v>Express</v>
          </cell>
          <cell r="I317" t="str">
            <v>ABDURRAHMAN</v>
          </cell>
        </row>
        <row r="318">
          <cell r="A318" t="str">
            <v>12740.013</v>
          </cell>
          <cell r="B318" t="str">
            <v>Warteg Alan Jaya</v>
          </cell>
          <cell r="C318" t="str">
            <v>Adi Santoso</v>
          </cell>
          <cell r="D318" t="str">
            <v>Jl. Warung Jati Timur Raya RT. 008/004, Kalibata</v>
          </cell>
          <cell r="E318" t="str">
            <v>085811459528</v>
          </cell>
          <cell r="F318" t="str">
            <v>https://maps.google.com/?cid=4455667957499612910</v>
          </cell>
          <cell r="G318" t="str">
            <v>Jakarta Selatan</v>
          </cell>
          <cell r="H318" t="str">
            <v>Express</v>
          </cell>
          <cell r="I318" t="str">
            <v>ABDURRAHMAN</v>
          </cell>
        </row>
        <row r="319">
          <cell r="A319" t="str">
            <v>12250.020</v>
          </cell>
          <cell r="B319" t="str">
            <v>Warkop Zaki</v>
          </cell>
          <cell r="C319" t="str">
            <v xml:space="preserve">Neneng </v>
          </cell>
          <cell r="D319" t="str">
            <v xml:space="preserve">Jl.H.Dilun nrt.006/007 No.08 Ulujami </v>
          </cell>
          <cell r="E319" t="str">
            <v>081280746613</v>
          </cell>
          <cell r="F319" t="str">
            <v>-</v>
          </cell>
          <cell r="G319" t="str">
            <v>Jakarta Selatan</v>
          </cell>
          <cell r="H319" t="str">
            <v>Express</v>
          </cell>
          <cell r="I319" t="str">
            <v>ABDURRAHMAN</v>
          </cell>
        </row>
        <row r="320">
          <cell r="A320" t="str">
            <v>12220.002</v>
          </cell>
          <cell r="B320" t="str">
            <v>Warteg Hikmah II</v>
          </cell>
          <cell r="C320" t="str">
            <v>Kliwon</v>
          </cell>
          <cell r="D320" t="str">
            <v>Jl. Tabah No.007 rt.005/010</v>
          </cell>
          <cell r="E320" t="str">
            <v>081903597274</v>
          </cell>
          <cell r="F320" t="str">
            <v>https://goo.gl/maps/ijuUTcEcaZz</v>
          </cell>
          <cell r="G320" t="str">
            <v>Jakarta Selatan</v>
          </cell>
          <cell r="H320" t="str">
            <v>Express</v>
          </cell>
          <cell r="I320" t="str">
            <v>ABDURRAHMAN</v>
          </cell>
        </row>
        <row r="321">
          <cell r="A321" t="str">
            <v>12140.013</v>
          </cell>
          <cell r="B321" t="str">
            <v>Warung Solo Mbajum</v>
          </cell>
          <cell r="C321" t="str">
            <v>Jumroti</v>
          </cell>
          <cell r="D321" t="str">
            <v>Jl. Kubis II No.51 Gandaria</v>
          </cell>
          <cell r="E321" t="str">
            <v>081908052970</v>
          </cell>
          <cell r="F321" t="str">
            <v>https://goo.gl/maps/KXnXAfphwWy</v>
          </cell>
          <cell r="G321" t="str">
            <v>Jakarta Selatan</v>
          </cell>
          <cell r="H321" t="str">
            <v>Express</v>
          </cell>
          <cell r="I321" t="str">
            <v>ABDURRAHMAN</v>
          </cell>
        </row>
        <row r="322">
          <cell r="A322" t="str">
            <v>12620.002</v>
          </cell>
          <cell r="B322" t="str">
            <v>Warung Makan Sederhana "EMAK RIZKY"</v>
          </cell>
          <cell r="C322" t="str">
            <v>-</v>
          </cell>
          <cell r="D322" t="str">
            <v>Jl. Papaya Raya. 009/005. Jagakarsa. Jakarta Selatan.</v>
          </cell>
          <cell r="E322" t="str">
            <v>081542139403</v>
          </cell>
          <cell r="F322" t="str">
            <v>https://maps.google.com/?q=-6.324241,106.819904</v>
          </cell>
          <cell r="G322" t="str">
            <v>Jakarta Selatan</v>
          </cell>
          <cell r="H322" t="str">
            <v>Express</v>
          </cell>
          <cell r="I322" t="str">
            <v>ABDURRAHMAN</v>
          </cell>
        </row>
        <row r="323">
          <cell r="A323" t="str">
            <v>12230.010</v>
          </cell>
          <cell r="B323" t="str">
            <v xml:space="preserve">Warteg Bahari Mulya </v>
          </cell>
          <cell r="C323" t="str">
            <v>Amir Rokhidin</v>
          </cell>
          <cell r="D323" t="str">
            <v>Jl. Al-Mubarak III RT 006/010 Cipulir Kebayoran Lama</v>
          </cell>
          <cell r="E323" t="str">
            <v>087774540631</v>
          </cell>
          <cell r="F323" t="str">
            <v>https://goo.gl/maps/5Y6WpVcSMNp</v>
          </cell>
          <cell r="G323" t="str">
            <v>Jakarta Selatan</v>
          </cell>
          <cell r="H323" t="str">
            <v>Express</v>
          </cell>
          <cell r="I323" t="str">
            <v>ABDURRAHMAN</v>
          </cell>
        </row>
        <row r="324">
          <cell r="A324" t="str">
            <v>12150.001</v>
          </cell>
          <cell r="B324" t="str">
            <v>Warung Nasi Jogja</v>
          </cell>
          <cell r="C324" t="str">
            <v>Nani Sugiayarni</v>
          </cell>
          <cell r="D324" t="str">
            <v>Jl. Damai IV No. 33 RT02/02</v>
          </cell>
          <cell r="E324" t="str">
            <v>08568531511</v>
          </cell>
          <cell r="F324" t="str">
            <v>https://maps.google.com/?cid=7730739521557757761</v>
          </cell>
          <cell r="G324" t="str">
            <v>Jakarta Selatan</v>
          </cell>
          <cell r="H324" t="str">
            <v>Express</v>
          </cell>
          <cell r="I324" t="str">
            <v>ABDURRAHMAN</v>
          </cell>
        </row>
        <row r="325">
          <cell r="A325" t="str">
            <v>12160.002</v>
          </cell>
          <cell r="B325" t="str">
            <v>WARKOP AJAY</v>
          </cell>
          <cell r="C325" t="str">
            <v>Ajay</v>
          </cell>
          <cell r="D325" t="str">
            <v>Jl. Kubis II no.151 Rt.001/006 Kebayoran Baru</v>
          </cell>
          <cell r="E325" t="str">
            <v>087885758802</v>
          </cell>
          <cell r="F325" t="str">
            <v>https://goo.gl/maps/uvqgutTybRC2</v>
          </cell>
          <cell r="G325" t="str">
            <v>Jakarta Selatan</v>
          </cell>
          <cell r="H325" t="str">
            <v>Express</v>
          </cell>
          <cell r="I325" t="str">
            <v>ABDURRAHMAN</v>
          </cell>
        </row>
        <row r="326">
          <cell r="A326" t="str">
            <v>12160.001</v>
          </cell>
          <cell r="B326" t="str">
            <v>Warung Napes</v>
          </cell>
          <cell r="C326" t="str">
            <v>Bonata</v>
          </cell>
          <cell r="D326" t="str">
            <v>Jl. Kubis II No.140</v>
          </cell>
          <cell r="E326" t="str">
            <v>081586488306</v>
          </cell>
          <cell r="F326" t="str">
            <v>https://goo.gl/maps/vqH6dLxYba42</v>
          </cell>
          <cell r="G326" t="str">
            <v>Jakarta Selatan</v>
          </cell>
          <cell r="H326" t="str">
            <v>Express</v>
          </cell>
          <cell r="I326" t="str">
            <v>ABDURRAHMAN</v>
          </cell>
        </row>
        <row r="327">
          <cell r="A327" t="str">
            <v>12410.020</v>
          </cell>
          <cell r="B327" t="str">
            <v>Mie Ayam &amp; Bakso Urat Mba' Mud</v>
          </cell>
          <cell r="C327" t="str">
            <v>Nenet Fitri</v>
          </cell>
          <cell r="D327" t="str">
            <v>Jl. Abdul Majid Raya Rt.6/5 No.18</v>
          </cell>
          <cell r="E327" t="str">
            <v>081388707127</v>
          </cell>
          <cell r="F327" t="str">
            <v>https://goo.gl/maps/DwCu7UmSvsm</v>
          </cell>
          <cell r="G327" t="str">
            <v>Jakarta Selatan</v>
          </cell>
          <cell r="H327" t="str">
            <v>Express</v>
          </cell>
          <cell r="I327" t="str">
            <v>ABDURRAHMAN</v>
          </cell>
        </row>
        <row r="328">
          <cell r="A328" t="str">
            <v>12410.013</v>
          </cell>
          <cell r="B328" t="str">
            <v>Ayam Goreng Putra Jaya</v>
          </cell>
          <cell r="C328" t="str">
            <v>Ibu Iin</v>
          </cell>
          <cell r="D328" t="str">
            <v>Jl. Abdul Majid RT. 003/005, Cipete Utara</v>
          </cell>
          <cell r="E328" t="str">
            <v>-</v>
          </cell>
          <cell r="F328" t="str">
            <v>https://maps.google.com/?cid=5970926789641294900</v>
          </cell>
          <cell r="G328" t="str">
            <v>Jakarta Selatan</v>
          </cell>
          <cell r="H328" t="str">
            <v>Express</v>
          </cell>
          <cell r="I328" t="str">
            <v>ABDURRAHMAN</v>
          </cell>
        </row>
        <row r="329">
          <cell r="A329" t="str">
            <v>12250.022</v>
          </cell>
          <cell r="B329" t="str">
            <v>Warung Nasi Barokah</v>
          </cell>
          <cell r="C329" t="str">
            <v>Nur Ali</v>
          </cell>
          <cell r="D329" t="str">
            <v>Jl. Ulujami Raya RT.001/004 Ulujami</v>
          </cell>
          <cell r="E329" t="str">
            <v>087882167040</v>
          </cell>
          <cell r="F329" t="str">
            <v>https://goo.gl/maps/2Zutxgb6LMr</v>
          </cell>
          <cell r="G329" t="str">
            <v>Jakarta Selatan</v>
          </cell>
          <cell r="H329" t="str">
            <v>Express</v>
          </cell>
          <cell r="I329" t="str">
            <v>ABDURRAHMAN</v>
          </cell>
        </row>
        <row r="330">
          <cell r="A330" t="str">
            <v>12410.008</v>
          </cell>
          <cell r="B330" t="str">
            <v>Warteg Abah</v>
          </cell>
          <cell r="C330" t="str">
            <v>Nursidiq</v>
          </cell>
          <cell r="D330" t="str">
            <v>Jl. Gaharu I No. 28 RT. 001/004, Cilandak</v>
          </cell>
          <cell r="E330" t="str">
            <v>087784783757</v>
          </cell>
          <cell r="F330" t="str">
            <v>https://maps.google.com/?cid=15306377324903767</v>
          </cell>
          <cell r="G330" t="str">
            <v>Jakarta Selatan</v>
          </cell>
          <cell r="H330" t="str">
            <v>Express</v>
          </cell>
          <cell r="I330" t="str">
            <v>ABDURRAHMAN</v>
          </cell>
        </row>
        <row r="331">
          <cell r="A331" t="str">
            <v>12540.008</v>
          </cell>
          <cell r="B331" t="str">
            <v>Warteg Alif Bahari</v>
          </cell>
          <cell r="C331" t="str">
            <v>Bpk Suwarjo</v>
          </cell>
          <cell r="D331" t="str">
            <v>Jl. Pekayon No. 2 RT. 009/003 Pasar Minggu</v>
          </cell>
          <cell r="E331" t="str">
            <v>089681238781</v>
          </cell>
          <cell r="F331" t="str">
            <v>https://maps.google.com/?cid=14495160162391739769</v>
          </cell>
          <cell r="G331" t="str">
            <v>Jakarta Selatan</v>
          </cell>
          <cell r="H331" t="str">
            <v>Express</v>
          </cell>
          <cell r="I331" t="str">
            <v>ABDURRAHMAN</v>
          </cell>
        </row>
        <row r="332">
          <cell r="A332" t="str">
            <v>12540.009</v>
          </cell>
          <cell r="B332" t="str">
            <v>Warung Nasi Ibu Rus</v>
          </cell>
          <cell r="C332" t="str">
            <v>Ibu Rosdimah</v>
          </cell>
          <cell r="D332" t="str">
            <v>Jl. Pekayon 1 No. 43 RT. 001/003, Ragunan</v>
          </cell>
          <cell r="E332" t="str">
            <v>081381348108 / 081280289612</v>
          </cell>
          <cell r="F332" t="str">
            <v>https://maps.google.com/?q=Jl.+Pekayon+No.17%2C+RT.1%2FRW.3%2C+Ragunan%2C+Ps.+Minggu%2C+Kota+Jakarta+Selatan%2C+Daerah+Khusus+Ibukota+Jakarta+12540&amp;ftid=0x2e69f218be63c607:0xd7973ada932446c6</v>
          </cell>
          <cell r="G332" t="str">
            <v>Jakarta Selatan</v>
          </cell>
          <cell r="H332" t="str">
            <v>Express</v>
          </cell>
          <cell r="I332" t="str">
            <v>ABDURRAHMAN</v>
          </cell>
        </row>
        <row r="333">
          <cell r="A333" t="str">
            <v>12180.002</v>
          </cell>
          <cell r="B333" t="str">
            <v>Warteg Jaya</v>
          </cell>
          <cell r="C333" t="str">
            <v>Hasanah</v>
          </cell>
          <cell r="D333" t="str">
            <v>Jl. Rengasi No. 5B RT. 008/002, Kebayoran Baru</v>
          </cell>
          <cell r="E333" t="str">
            <v>08779249521</v>
          </cell>
          <cell r="F333" t="str">
            <v>https://goo.gl/maps/XWADXxQy83q</v>
          </cell>
          <cell r="G333" t="str">
            <v>Jakarta Selatan</v>
          </cell>
          <cell r="H333" t="str">
            <v>Express</v>
          </cell>
          <cell r="I333" t="str">
            <v>ABDURRAHMAN</v>
          </cell>
        </row>
        <row r="334">
          <cell r="A334" t="str">
            <v>12150.022</v>
          </cell>
          <cell r="B334" t="str">
            <v>Warung Nasi Jawa Timur</v>
          </cell>
          <cell r="C334" t="str">
            <v>Agus Arifin</v>
          </cell>
          <cell r="D334" t="str">
            <v>Jl. Antasari RT 003/001 No.10 Gg. Midi (Samping Hotel Amarosa)</v>
          </cell>
          <cell r="E334" t="str">
            <v>081312201039</v>
          </cell>
          <cell r="F334" t="str">
            <v>https://goo.gl/maps/rrvF8FRRCsz</v>
          </cell>
          <cell r="G334" t="str">
            <v>Jakarta Selatan</v>
          </cell>
          <cell r="H334" t="str">
            <v>Express</v>
          </cell>
          <cell r="I334" t="str">
            <v>ABDURRAHMAN</v>
          </cell>
        </row>
        <row r="335">
          <cell r="A335" t="str">
            <v>12730.003</v>
          </cell>
          <cell r="B335" t="str">
            <v>Gado Gado Al Barkah</v>
          </cell>
          <cell r="C335" t="str">
            <v>Patiyem (Econ)</v>
          </cell>
          <cell r="D335" t="str">
            <v>Jl. Kemang Utara VII, Bangka Mampang</v>
          </cell>
          <cell r="E335" t="str">
            <v>089636194493</v>
          </cell>
          <cell r="F335" t="str">
            <v>https://goo.gl/maps/KndHxvM1TLM2</v>
          </cell>
          <cell r="G335" t="str">
            <v>Jakarta Selatan</v>
          </cell>
          <cell r="H335" t="str">
            <v>Express</v>
          </cell>
          <cell r="I335" t="str">
            <v>ABDURRAHMAN</v>
          </cell>
        </row>
        <row r="336">
          <cell r="A336" t="str">
            <v>12220.006</v>
          </cell>
          <cell r="B336" t="str">
            <v>Warung Mawar</v>
          </cell>
          <cell r="C336" t="str">
            <v>Ibu Sum</v>
          </cell>
          <cell r="D336" t="str">
            <v>Jl. Masjid Cidodol No. 33 RT. 09/12</v>
          </cell>
          <cell r="E336" t="str">
            <v>0812 8200 4415</v>
          </cell>
          <cell r="F336" t="str">
            <v>https://goo.gl/maps/WADmYSXWht12</v>
          </cell>
          <cell r="G336" t="str">
            <v>Jakarta Selatan</v>
          </cell>
          <cell r="H336" t="str">
            <v>Express</v>
          </cell>
          <cell r="I336" t="str">
            <v>ABDURRAHMAN</v>
          </cell>
        </row>
        <row r="337">
          <cell r="A337" t="str">
            <v>12220.005</v>
          </cell>
          <cell r="B337" t="str">
            <v>Warkop Slamet</v>
          </cell>
          <cell r="C337" t="str">
            <v>Slamet</v>
          </cell>
          <cell r="D337" t="str">
            <v>Jl. Masjid Cidodol No. 40 RT. 09/12</v>
          </cell>
          <cell r="E337" t="str">
            <v>-</v>
          </cell>
          <cell r="F337" t="str">
            <v>https://goo.gl/maps/hMtJHGLv8F72</v>
          </cell>
          <cell r="G337" t="str">
            <v>Jakarta Selatan</v>
          </cell>
          <cell r="H337" t="str">
            <v>Express</v>
          </cell>
          <cell r="I337" t="str">
            <v>ABDURRAHMAN</v>
          </cell>
        </row>
        <row r="338">
          <cell r="A338" t="str">
            <v>12230.032</v>
          </cell>
          <cell r="B338" t="str">
            <v>Warteg Ibu Lia</v>
          </cell>
          <cell r="C338" t="str">
            <v>Lia</v>
          </cell>
          <cell r="D338" t="str">
            <v>Jl. H. Amsar No. 6A RT. 12/05</v>
          </cell>
          <cell r="E338" t="str">
            <v>0859 7271 6274</v>
          </cell>
          <cell r="F338" t="str">
            <v>https://goo.gl/maps/2eo9m6m1wMP2</v>
          </cell>
          <cell r="G338" t="str">
            <v>Jakarta Selatan</v>
          </cell>
          <cell r="H338" t="str">
            <v>Express</v>
          </cell>
          <cell r="I338" t="str">
            <v>ABDURRAHMAN</v>
          </cell>
        </row>
        <row r="339">
          <cell r="A339" t="str">
            <v>12710.005</v>
          </cell>
          <cell r="B339" t="str">
            <v>Warteg Ibu Lia</v>
          </cell>
          <cell r="C339" t="str">
            <v>Rani</v>
          </cell>
          <cell r="D339" t="str">
            <v>Jl. Wijaya Karta Raya No.2C, RT.12/RW.3, Kuningan</v>
          </cell>
          <cell r="E339" t="str">
            <v>081296572384</v>
          </cell>
          <cell r="F339" t="str">
            <v>https://goo.gl/maps/iy5hdxykY3o</v>
          </cell>
          <cell r="G339" t="str">
            <v>Jakarta Selatan</v>
          </cell>
          <cell r="H339" t="str">
            <v>Express</v>
          </cell>
          <cell r="I339" t="str">
            <v>ABDURRAHMAN</v>
          </cell>
        </row>
        <row r="340">
          <cell r="A340" t="str">
            <v>12220.007</v>
          </cell>
          <cell r="B340" t="str">
            <v>Warteg Tuti</v>
          </cell>
          <cell r="C340" t="str">
            <v>Tuti Alawiah</v>
          </cell>
          <cell r="D340" t="str">
            <v>Jl. Masjid Cidodol No. 64A RT. 09/12</v>
          </cell>
          <cell r="E340" t="str">
            <v>0878 8106 2873</v>
          </cell>
          <cell r="F340" t="str">
            <v>https://maps.google.com/?cid=13996838642390094022</v>
          </cell>
          <cell r="G340" t="str">
            <v>Jakarta Selatan</v>
          </cell>
          <cell r="H340" t="str">
            <v>Express</v>
          </cell>
          <cell r="I340" t="str">
            <v>ABDURRAHMAN</v>
          </cell>
        </row>
        <row r="341">
          <cell r="A341" t="str">
            <v>12220.004</v>
          </cell>
          <cell r="B341" t="str">
            <v>Warung Nasduk Bu Nur</v>
          </cell>
          <cell r="C341" t="str">
            <v>Nurhayati</v>
          </cell>
          <cell r="D341" t="str">
            <v>Jl. Masjid Cidodol No. 37 RT. 03/13</v>
          </cell>
          <cell r="E341" t="str">
            <v>0857 7744 5796</v>
          </cell>
          <cell r="F341" t="str">
            <v>https://goo.gl/maps/Xhd29Qqgxj92</v>
          </cell>
          <cell r="G341" t="str">
            <v>Jakarta Selatan</v>
          </cell>
          <cell r="H341" t="str">
            <v>Express</v>
          </cell>
          <cell r="I341" t="str">
            <v>ABDURRAHMAN</v>
          </cell>
        </row>
        <row r="342">
          <cell r="A342" t="str">
            <v>12540.004</v>
          </cell>
          <cell r="B342" t="str">
            <v>Warmindo Barkah</v>
          </cell>
          <cell r="C342" t="str">
            <v>Maria Ulfa</v>
          </cell>
          <cell r="D342" t="str">
            <v>Jl. Jati Padang Utara RT. 004/002, Pasar Minggu</v>
          </cell>
          <cell r="E342" t="str">
            <v>0895331394251</v>
          </cell>
          <cell r="F342" t="str">
            <v>https://maps.google.com/?cid=15195019108865471158</v>
          </cell>
          <cell r="G342" t="str">
            <v>Jakarta Selatan</v>
          </cell>
          <cell r="H342" t="str">
            <v>Express</v>
          </cell>
          <cell r="I342" t="str">
            <v>ABDURRAHMAN</v>
          </cell>
        </row>
        <row r="343">
          <cell r="A343" t="str">
            <v>12520.002</v>
          </cell>
          <cell r="B343" t="str">
            <v xml:space="preserve">Warteg Sinar Tegal </v>
          </cell>
          <cell r="C343" t="str">
            <v>Winarsih</v>
          </cell>
          <cell r="D343" t="str">
            <v>Jl. Raya Ragunan No. 54 RT. 012/003, Pasar Minggu</v>
          </cell>
          <cell r="E343" t="str">
            <v>087785061878</v>
          </cell>
          <cell r="F343" t="str">
            <v>https://maps.google.com/?cid=15443239701434556071</v>
          </cell>
          <cell r="G343" t="str">
            <v>Jakarta Selatan</v>
          </cell>
          <cell r="H343" t="str">
            <v>Express</v>
          </cell>
          <cell r="I343" t="str">
            <v>ABDURRAHMAN</v>
          </cell>
        </row>
        <row r="344">
          <cell r="A344" t="str">
            <v>12410.023</v>
          </cell>
          <cell r="B344" t="str">
            <v>Pecel Lele Sambel Barokah</v>
          </cell>
          <cell r="C344" t="str">
            <v>Andhik Yulianto</v>
          </cell>
          <cell r="D344" t="str">
            <v>JL. Abdul Majid Abdul Raya</v>
          </cell>
          <cell r="E344" t="str">
            <v>08111817780</v>
          </cell>
          <cell r="F344" t="str">
            <v>https://goo.gl/maps/oA5hwGocYto</v>
          </cell>
          <cell r="G344" t="str">
            <v>Jakarta Selatan</v>
          </cell>
          <cell r="H344" t="str">
            <v>Express</v>
          </cell>
          <cell r="I344" t="str">
            <v>ABDURRAHMAN</v>
          </cell>
        </row>
        <row r="345">
          <cell r="A345" t="str">
            <v>12410.015</v>
          </cell>
          <cell r="B345" t="str">
            <v>Nasi Goreng Puri Sakti I</v>
          </cell>
          <cell r="C345" t="str">
            <v>Zaenal</v>
          </cell>
          <cell r="D345" t="str">
            <v>Jl. Puri Sakti I No.27 RT 00/002 Cipete Selatan</v>
          </cell>
          <cell r="E345" t="str">
            <v>083861860684</v>
          </cell>
          <cell r="F345" t="str">
            <v>https://goo.gl/maps/Rkfxb2845hT2</v>
          </cell>
          <cell r="G345" t="str">
            <v>Jakarta Selatan</v>
          </cell>
          <cell r="H345" t="str">
            <v>Express</v>
          </cell>
          <cell r="I345" t="str">
            <v>ABDURRAHMAN</v>
          </cell>
        </row>
        <row r="346">
          <cell r="A346" t="str">
            <v>12250.023</v>
          </cell>
          <cell r="B346" t="str">
            <v>Warung Makan Dieng</v>
          </cell>
          <cell r="C346" t="str">
            <v>Lely</v>
          </cell>
          <cell r="D346" t="str">
            <v>Jl. H Dilun Rt.001/007 Ulujami</v>
          </cell>
          <cell r="E346" t="str">
            <v>082220862570</v>
          </cell>
          <cell r="F346" t="str">
            <v>https://goo.gl/maps/9aamKgNEKgs</v>
          </cell>
          <cell r="G346" t="str">
            <v>Jakarta Selatan</v>
          </cell>
          <cell r="H346" t="str">
            <v>Express</v>
          </cell>
          <cell r="I346" t="str">
            <v>ABDURRAHMAN</v>
          </cell>
        </row>
        <row r="347">
          <cell r="A347" t="str">
            <v>12250.024</v>
          </cell>
          <cell r="B347" t="str">
            <v>Warung Akmal</v>
          </cell>
          <cell r="C347" t="str">
            <v>Nunung</v>
          </cell>
          <cell r="D347" t="str">
            <v>Jl. H Dilun rt.007/001 No.15 Ulujami</v>
          </cell>
          <cell r="E347" t="str">
            <v>-</v>
          </cell>
          <cell r="F347" t="str">
            <v>https://goo.gl/maps/wMe5PDpzWT62</v>
          </cell>
          <cell r="G347" t="str">
            <v>Jakarta Selatan</v>
          </cell>
          <cell r="H347" t="str">
            <v>Express</v>
          </cell>
          <cell r="I347" t="str">
            <v>ABDURRAHMAN</v>
          </cell>
        </row>
        <row r="348">
          <cell r="A348" t="str">
            <v>12230.029</v>
          </cell>
          <cell r="B348" t="str">
            <v>Warung Bude</v>
          </cell>
          <cell r="C348" t="str">
            <v>Boniran</v>
          </cell>
          <cell r="D348" t="str">
            <v>Jl. Panjang Cipulir No. 39 RT. 06/04</v>
          </cell>
          <cell r="E348" t="str">
            <v>0858 1967 4064</v>
          </cell>
          <cell r="F348" t="str">
            <v>https://goo.gl/maps/W7fDiYauBtv</v>
          </cell>
          <cell r="G348" t="str">
            <v>Jakarta Selatan</v>
          </cell>
          <cell r="H348" t="str">
            <v>Express</v>
          </cell>
          <cell r="I348" t="str">
            <v>ABDURRAHMAN</v>
          </cell>
        </row>
        <row r="349">
          <cell r="A349" t="str">
            <v>12230.030</v>
          </cell>
          <cell r="B349" t="str">
            <v>Warkop Hesty</v>
          </cell>
          <cell r="C349" t="str">
            <v>Salmah</v>
          </cell>
          <cell r="D349" t="str">
            <v>Jl. H. Amsar Ujung No. 21 RT.07/09</v>
          </cell>
          <cell r="E349" t="str">
            <v>0857 7202 9701</v>
          </cell>
          <cell r="F349" t="str">
            <v>https://goo.gl/maps/nQFzXcDZwmJ2</v>
          </cell>
          <cell r="G349" t="str">
            <v>Jakarta Selatan</v>
          </cell>
          <cell r="H349" t="str">
            <v>Express</v>
          </cell>
          <cell r="I349" t="str">
            <v>ABDURRAHMAN</v>
          </cell>
        </row>
        <row r="350">
          <cell r="A350" t="str">
            <v>12230.027</v>
          </cell>
          <cell r="B350" t="str">
            <v>Warkop Lampmer</v>
          </cell>
          <cell r="C350" t="str">
            <v>Lili</v>
          </cell>
          <cell r="D350" t="str">
            <v>Jl. Panjang Cipulir No. 03 RT. 04/05</v>
          </cell>
          <cell r="E350" t="str">
            <v>0819 1457 3369</v>
          </cell>
          <cell r="F350" t="str">
            <v>https://goo.gl/maps/FwajUrs83R22</v>
          </cell>
          <cell r="G350" t="str">
            <v>Jakarta Selatan</v>
          </cell>
          <cell r="H350" t="str">
            <v>Express</v>
          </cell>
          <cell r="I350" t="str">
            <v>ABDURRAHMAN</v>
          </cell>
        </row>
        <row r="351">
          <cell r="A351" t="str">
            <v>12740.011</v>
          </cell>
          <cell r="B351" t="str">
            <v>Warung Nasi Ibu Ami</v>
          </cell>
          <cell r="C351" t="str">
            <v>M. Lintar Priyono</v>
          </cell>
          <cell r="D351" t="str">
            <v>Jl. Warung Jati Timur RT. 001/009, Kalibata</v>
          </cell>
          <cell r="E351" t="str">
            <v>081212271026</v>
          </cell>
          <cell r="F351" t="str">
            <v>https://maps.google.com/?q=-6.263436,106.831418</v>
          </cell>
          <cell r="G351" t="str">
            <v>Jakarta Selatan</v>
          </cell>
          <cell r="H351" t="str">
            <v>Express</v>
          </cell>
          <cell r="I351" t="str">
            <v>ABDURRAHMAN</v>
          </cell>
        </row>
        <row r="352">
          <cell r="A352" t="str">
            <v>12140.012</v>
          </cell>
          <cell r="B352" t="str">
            <v>Warkop</v>
          </cell>
          <cell r="C352" t="str">
            <v>Dani Hermawan</v>
          </cell>
          <cell r="D352" t="str">
            <v>Jl. Kubis II No. 08, RT. 08/05 Kebayoran Baru</v>
          </cell>
          <cell r="E352" t="str">
            <v>0838 9272 7223</v>
          </cell>
          <cell r="F352" t="str">
            <v>https://goo.gl/maps/w9SCYKvA3cF2</v>
          </cell>
          <cell r="G352" t="str">
            <v>Jakarta Selatan</v>
          </cell>
          <cell r="H352" t="str">
            <v>Express</v>
          </cell>
          <cell r="I352" t="str">
            <v>ABDURRAHMAN</v>
          </cell>
        </row>
        <row r="353">
          <cell r="A353" t="str">
            <v>12140.014</v>
          </cell>
          <cell r="B353" t="str">
            <v>Warkop Family</v>
          </cell>
          <cell r="C353" t="str">
            <v>Bpk. Ade</v>
          </cell>
          <cell r="D353" t="str">
            <v>JL. Pete VII RT/RW. 07/12 Gandaria Utara</v>
          </cell>
          <cell r="E353" t="str">
            <v>081324464919</v>
          </cell>
          <cell r="F353" t="str">
            <v>https://maps.app.goo.gl/z5DmR</v>
          </cell>
          <cell r="G353" t="str">
            <v>Jakarta Selatan</v>
          </cell>
          <cell r="H353" t="str">
            <v>Express</v>
          </cell>
          <cell r="I353" t="str">
            <v>ABDURRAHMAN</v>
          </cell>
        </row>
        <row r="354">
          <cell r="A354" t="str">
            <v>12230.037</v>
          </cell>
          <cell r="B354" t="str">
            <v>Warteg Rizki</v>
          </cell>
          <cell r="C354" t="str">
            <v>Umi Zulfah</v>
          </cell>
          <cell r="D354" t="str">
            <v>JL. Ciledug Raya Dekat Gg. Samudra, Cipulir</v>
          </cell>
          <cell r="E354" t="str">
            <v>081381051836</v>
          </cell>
          <cell r="F354" t="str">
            <v>https://maps.app.goo.gl/rCwGP</v>
          </cell>
          <cell r="G354" t="str">
            <v>Jakarta Selatan</v>
          </cell>
          <cell r="H354" t="str">
            <v>Express</v>
          </cell>
          <cell r="I354" t="str">
            <v>ABDURRAHMAN</v>
          </cell>
        </row>
        <row r="355">
          <cell r="A355" t="str">
            <v>12230.038</v>
          </cell>
          <cell r="B355" t="str">
            <v>Nasi Uduk Po' Tiwi</v>
          </cell>
          <cell r="C355" t="str">
            <v>Kartiwi</v>
          </cell>
          <cell r="D355" t="str">
            <v>JL. H. Amsar RT/RW. 04/09 No.09, Cipulir</v>
          </cell>
          <cell r="E355" t="str">
            <v>085939218990</v>
          </cell>
          <cell r="F355" t="str">
            <v>https://goo.gl/maps/9uCmgoiH7TT2</v>
          </cell>
          <cell r="G355" t="str">
            <v>Jakarta Selatan</v>
          </cell>
          <cell r="H355" t="str">
            <v>Express</v>
          </cell>
          <cell r="I355" t="str">
            <v>ABDURRAHMAN</v>
          </cell>
        </row>
        <row r="356">
          <cell r="A356" t="str">
            <v>12940.004</v>
          </cell>
          <cell r="B356" t="str">
            <v>Warung Berkah</v>
          </cell>
          <cell r="C356" t="str">
            <v>Aksin</v>
          </cell>
          <cell r="D356" t="str">
            <v>Jl. Pedurenan Masjid III No. 49, Karet Kuningan</v>
          </cell>
          <cell r="E356" t="str">
            <v>0818948942</v>
          </cell>
          <cell r="F356" t="str">
            <v>https://maps.google.com/?cid=61260894010216914</v>
          </cell>
          <cell r="G356" t="str">
            <v>Jakarta Selatan</v>
          </cell>
          <cell r="H356" t="str">
            <v>Express</v>
          </cell>
          <cell r="I356" t="str">
            <v>ABDURRAHMAN</v>
          </cell>
        </row>
        <row r="357">
          <cell r="A357" t="str">
            <v>12230.016</v>
          </cell>
          <cell r="B357" t="str">
            <v>Warung Pecel "Teh Iyung"</v>
          </cell>
          <cell r="C357" t="str">
            <v>Rumsani</v>
          </cell>
          <cell r="D357" t="str">
            <v>Jl. Al -Mubarok</v>
          </cell>
          <cell r="E357" t="str">
            <v>082122329484</v>
          </cell>
          <cell r="F357" t="str">
            <v>https://goo.gl/maps/v2aa9rFv8DB2</v>
          </cell>
          <cell r="G357" t="str">
            <v>Jakarta Selatan</v>
          </cell>
          <cell r="H357" t="str">
            <v>Express</v>
          </cell>
          <cell r="I357" t="str">
            <v>ABDURRAHMAN</v>
          </cell>
        </row>
        <row r="358">
          <cell r="A358" t="str">
            <v>12540.003</v>
          </cell>
          <cell r="B358" t="str">
            <v>Warteg Sederhana</v>
          </cell>
          <cell r="C358" t="str">
            <v>Toipah</v>
          </cell>
          <cell r="D358" t="str">
            <v>Jl. Taman Margasatwa Raya RT. 005/001, Ragunan</v>
          </cell>
          <cell r="E358" t="str">
            <v>087875598133</v>
          </cell>
          <cell r="F358" t="str">
            <v>https://maps.google.com/?q=-6.291262,106.823391</v>
          </cell>
          <cell r="G358" t="str">
            <v>Jakarta Selatan</v>
          </cell>
          <cell r="H358" t="str">
            <v>Express</v>
          </cell>
          <cell r="I358" t="str">
            <v>ABDURRAHMAN</v>
          </cell>
        </row>
        <row r="359">
          <cell r="A359" t="str">
            <v>12740.009</v>
          </cell>
          <cell r="B359" t="str">
            <v>Warteg Bercahaya 354</v>
          </cell>
          <cell r="C359" t="str">
            <v>Budi Santoso</v>
          </cell>
          <cell r="D359" t="str">
            <v>Jl. Kalibata Utara II, Duren Tiga Pancoran</v>
          </cell>
          <cell r="E359" t="str">
            <v>081902788726</v>
          </cell>
          <cell r="F359" t="str">
            <v>https://goo.gl/maps/yopYxGf9wpT2</v>
          </cell>
          <cell r="G359" t="str">
            <v>Jakarta Selatan</v>
          </cell>
          <cell r="H359" t="str">
            <v>Express</v>
          </cell>
          <cell r="I359" t="str">
            <v>ABDURRAHMAN</v>
          </cell>
        </row>
        <row r="360">
          <cell r="A360" t="str">
            <v>12260.020</v>
          </cell>
          <cell r="B360" t="str">
            <v>Warkop Sejak 1997</v>
          </cell>
          <cell r="C360" t="str">
            <v>Hendra</v>
          </cell>
          <cell r="D360" t="str">
            <v>JL. Cileduk Raya No. 51 Jaksel</v>
          </cell>
          <cell r="E360" t="str">
            <v>081212334007</v>
          </cell>
          <cell r="F360" t="str">
            <v>https://goo.gl/maps/vz6Z4k42iv92</v>
          </cell>
          <cell r="G360" t="str">
            <v>Jakarta Selatan</v>
          </cell>
          <cell r="H360" t="str">
            <v>Express</v>
          </cell>
          <cell r="I360" t="str">
            <v>ABDURRAHMAN</v>
          </cell>
        </row>
        <row r="361">
          <cell r="A361" t="str">
            <v>12150.020</v>
          </cell>
          <cell r="B361" t="str">
            <v>Warteg Kharisma Bahari</v>
          </cell>
          <cell r="C361" t="str">
            <v>Edi</v>
          </cell>
          <cell r="D361" t="str">
            <v>Jl. Damai Raya RT. 012/001, Cipete Utara Kebayoran Baru</v>
          </cell>
          <cell r="E361" t="str">
            <v>-</v>
          </cell>
          <cell r="F361" t="str">
            <v>https://maps.google.com/?q=Jl.+Damai+Raya+No.14%2C+RT.4%2FRW.5%2C+Cipete+Utara%2C+Kby.+Baru%2C+Kota+Jakarta+Selatan%2C+Daerah+Khusu</v>
          </cell>
          <cell r="G361" t="str">
            <v>Jakarta Selatan</v>
          </cell>
          <cell r="H361" t="str">
            <v>Express</v>
          </cell>
          <cell r="I361" t="str">
            <v>ABDURRAHMAN</v>
          </cell>
        </row>
        <row r="362">
          <cell r="A362" t="str">
            <v>12520.005</v>
          </cell>
          <cell r="B362" t="str">
            <v>Warteg Sederhana</v>
          </cell>
          <cell r="C362" t="str">
            <v>Daimah</v>
          </cell>
          <cell r="D362" t="str">
            <v>Gg. Bima Jaya RT. 002/004, Pasar Minggu</v>
          </cell>
          <cell r="E362" t="str">
            <v>087870105910</v>
          </cell>
          <cell r="F362" t="str">
            <v>https://maps.google.com/?q=-6.285828,106.842969</v>
          </cell>
          <cell r="G362" t="str">
            <v>Jakarta Selatan</v>
          </cell>
          <cell r="H362" t="str">
            <v>Express</v>
          </cell>
          <cell r="I362" t="str">
            <v>ABDURRAHMAN</v>
          </cell>
        </row>
        <row r="363">
          <cell r="A363" t="str">
            <v>12230.014</v>
          </cell>
          <cell r="B363" t="str">
            <v xml:space="preserve">Warkop Bang Acim </v>
          </cell>
          <cell r="C363" t="str">
            <v>Acim</v>
          </cell>
          <cell r="D363" t="str">
            <v>Jl. Al-Mubarak II No.34 RT 009/010 Cipulir Kebayoran Lama</v>
          </cell>
          <cell r="E363" t="str">
            <v>0217399568</v>
          </cell>
          <cell r="F363" t="str">
            <v>https://goo.gl/maps/b8LdEEHddbP2</v>
          </cell>
          <cell r="G363" t="str">
            <v>Jakarta Selatan</v>
          </cell>
          <cell r="H363" t="str">
            <v>Express</v>
          </cell>
          <cell r="I363" t="str">
            <v>ABDURRAHMAN</v>
          </cell>
        </row>
        <row r="364">
          <cell r="A364" t="str">
            <v>12510.019</v>
          </cell>
          <cell r="B364" t="str">
            <v>Warung Po' Lia</v>
          </cell>
          <cell r="C364" t="str">
            <v>Usman</v>
          </cell>
          <cell r="D364" t="str">
            <v>JL. Buncit Raya (Samping Gedung Inti Fausi)</v>
          </cell>
          <cell r="E364" t="str">
            <v>085776179302</v>
          </cell>
          <cell r="F364" t="str">
            <v>https://maps.app.goo.gl/VXLaE</v>
          </cell>
          <cell r="G364" t="str">
            <v>Jakarta Selatan</v>
          </cell>
          <cell r="H364" t="str">
            <v>Express</v>
          </cell>
          <cell r="I364" t="str">
            <v>ABDURRAHMAN</v>
          </cell>
        </row>
        <row r="365">
          <cell r="A365" t="str">
            <v>12230.039</v>
          </cell>
          <cell r="B365" t="str">
            <v>Ayam Penyet Rempah Teh Ikha</v>
          </cell>
          <cell r="C365" t="str">
            <v>Ikha</v>
          </cell>
          <cell r="D365" t="str">
            <v>JL. Ciledug Raya NO.59, Depan Penginapan Cipulir</v>
          </cell>
          <cell r="E365" t="str">
            <v>082112470224</v>
          </cell>
          <cell r="F365" t="str">
            <v>https://maps.app.goo.gl/LSifD</v>
          </cell>
          <cell r="G365" t="str">
            <v>Jakarta Selatan</v>
          </cell>
          <cell r="H365" t="str">
            <v>Express</v>
          </cell>
          <cell r="I365" t="str">
            <v>ABDURRAHMAN</v>
          </cell>
        </row>
        <row r="366">
          <cell r="A366" t="str">
            <v>12240.008</v>
          </cell>
          <cell r="B366" t="str">
            <v>Warkop Suryanah</v>
          </cell>
          <cell r="C366" t="str">
            <v>Bambang Sabur</v>
          </cell>
          <cell r="D366" t="str">
            <v>Jl. Peninggaran RT.008/009 No.02</v>
          </cell>
          <cell r="E366" t="str">
            <v>085773693778</v>
          </cell>
          <cell r="F366" t="str">
            <v>https://maps.app.goo.gl/1wSg3</v>
          </cell>
          <cell r="G366" t="str">
            <v>Jakarta Selatan</v>
          </cell>
          <cell r="H366" t="str">
            <v>Express</v>
          </cell>
          <cell r="I366" t="str">
            <v>ABDURRAHMAN</v>
          </cell>
        </row>
        <row r="367">
          <cell r="A367" t="str">
            <v>12740.015</v>
          </cell>
          <cell r="B367" t="str">
            <v>Warteg Pada Rukun 2</v>
          </cell>
          <cell r="C367" t="str">
            <v>Siti Baeroh</v>
          </cell>
          <cell r="D367" t="str">
            <v>JL. Kalibata Utara 2 NO.62 Gg. Hobi Jaksel</v>
          </cell>
          <cell r="E367" t="str">
            <v>087830188668 &amp; 085773093500</v>
          </cell>
          <cell r="F367" t="str">
            <v>https://goo.gl/maps/4qb2Xdd9MhB2</v>
          </cell>
          <cell r="G367" t="str">
            <v>Jakarta Selatan</v>
          </cell>
          <cell r="H367" t="str">
            <v>Express</v>
          </cell>
          <cell r="I367" t="str">
            <v>ABDURRAHMAN</v>
          </cell>
        </row>
        <row r="368">
          <cell r="A368" t="str">
            <v>12740.017</v>
          </cell>
          <cell r="B368" t="str">
            <v>Warteg Putri Jaya</v>
          </cell>
          <cell r="C368" t="str">
            <v>Agus</v>
          </cell>
          <cell r="D368" t="str">
            <v>JL. Warung JAti Barat Daya 1 RT/RW. 06/03 No. 58 B</v>
          </cell>
          <cell r="E368" t="str">
            <v>085773999768</v>
          </cell>
          <cell r="F368" t="str">
            <v>https://maps.app.goo.gl/M6QBZ</v>
          </cell>
          <cell r="G368" t="str">
            <v>Jakarta Selatan</v>
          </cell>
          <cell r="H368" t="str">
            <v>Express</v>
          </cell>
          <cell r="I368" t="str">
            <v>ABDURRAHMAN</v>
          </cell>
        </row>
        <row r="369">
          <cell r="A369" t="str">
            <v>12230.028</v>
          </cell>
          <cell r="B369" t="str">
            <v>Warteg Barokah</v>
          </cell>
          <cell r="C369" t="str">
            <v>Carsipah</v>
          </cell>
          <cell r="D369" t="str">
            <v>Jl. Panjang Cipulir No. 31</v>
          </cell>
          <cell r="E369" t="str">
            <v>0895 2477 5860</v>
          </cell>
          <cell r="F369" t="str">
            <v>https://goo.gl/maps/pEY82dU8eTT2</v>
          </cell>
          <cell r="G369" t="str">
            <v>Jakarta Selatan</v>
          </cell>
          <cell r="H369" t="str">
            <v>Express</v>
          </cell>
          <cell r="I369" t="str">
            <v>ABDURRAHMAN</v>
          </cell>
        </row>
        <row r="370">
          <cell r="A370" t="str">
            <v>12230.034</v>
          </cell>
          <cell r="B370" t="str">
            <v>Warkop Mamang Didi</v>
          </cell>
          <cell r="C370" t="str">
            <v>Didi Sahadi</v>
          </cell>
          <cell r="D370" t="str">
            <v>Jl. Cipulir I No. 12 RT. 06/08</v>
          </cell>
          <cell r="E370" t="str">
            <v>0812 8616 1300</v>
          </cell>
          <cell r="F370" t="str">
            <v>https://goo.gl/maps/mGgpCHeAfco</v>
          </cell>
          <cell r="G370" t="str">
            <v>Jakarta Selatan</v>
          </cell>
          <cell r="H370" t="str">
            <v>Express</v>
          </cell>
          <cell r="I370" t="str">
            <v>ABDURRAHMAN</v>
          </cell>
        </row>
        <row r="371">
          <cell r="A371" t="str">
            <v>12230.019</v>
          </cell>
          <cell r="B371" t="str">
            <v>Nasi Uduk Betawi Mpo Lis</v>
          </cell>
          <cell r="C371" t="str">
            <v>Marina</v>
          </cell>
          <cell r="D371" t="str">
            <v>Jl. Kangkung No. 10 RT 11/07, Cipulir</v>
          </cell>
          <cell r="E371" t="str">
            <v>0811 947 1131</v>
          </cell>
          <cell r="F371" t="str">
            <v>https://goo.gl/maps/ZAnnGNiVqUw</v>
          </cell>
          <cell r="G371" t="str">
            <v>Jakarta Selatan</v>
          </cell>
          <cell r="H371" t="str">
            <v>Express</v>
          </cell>
          <cell r="I371" t="str">
            <v>ABDURRAHMAN</v>
          </cell>
        </row>
        <row r="372">
          <cell r="A372" t="str">
            <v>12230.026</v>
          </cell>
          <cell r="B372" t="str">
            <v>Warung Nasi Sunda</v>
          </cell>
          <cell r="C372" t="str">
            <v>Teni</v>
          </cell>
          <cell r="D372" t="str">
            <v>Jl. Kebon Mangga I No. 8 RT. 01/03</v>
          </cell>
          <cell r="E372" t="str">
            <v>0815 1715 3369</v>
          </cell>
          <cell r="F372" t="str">
            <v>https://goo.gl/maps/ZFUSxKpoHd22</v>
          </cell>
          <cell r="G372" t="str">
            <v>Jakarta Selatan</v>
          </cell>
          <cell r="H372" t="str">
            <v>Express</v>
          </cell>
          <cell r="I372" t="str">
            <v>ABDURRAHMAN</v>
          </cell>
        </row>
        <row r="373">
          <cell r="A373" t="str">
            <v>12230.020</v>
          </cell>
          <cell r="B373" t="str">
            <v>Warkop Taher</v>
          </cell>
          <cell r="C373" t="str">
            <v>Taher</v>
          </cell>
          <cell r="D373" t="str">
            <v>Jl. Kebom Mangga No. 50 RT. 03/03</v>
          </cell>
          <cell r="E373" t="str">
            <v>0812 8092 1566</v>
          </cell>
          <cell r="F373" t="str">
            <v>https://maps.google.com/?cid=11086661417120872483</v>
          </cell>
          <cell r="G373" t="str">
            <v>Jakarta Selatan</v>
          </cell>
          <cell r="H373" t="str">
            <v>Express</v>
          </cell>
          <cell r="I373" t="str">
            <v>ABDURRAHMAN</v>
          </cell>
        </row>
        <row r="374">
          <cell r="A374" t="str">
            <v>12260.021</v>
          </cell>
          <cell r="B374" t="str">
            <v>Warteg Al - Ikhlas</v>
          </cell>
          <cell r="C374" t="str">
            <v>Wari</v>
          </cell>
          <cell r="D374" t="str">
            <v>JL. Ciledug Raya RT/RW. 06/04</v>
          </cell>
          <cell r="E374" t="str">
            <v>-</v>
          </cell>
          <cell r="F374" t="str">
            <v>https://maps.app.goo.gl/kqjxX</v>
          </cell>
          <cell r="G374" t="str">
            <v>Jakarta Selatan</v>
          </cell>
          <cell r="H374" t="str">
            <v>Express</v>
          </cell>
          <cell r="I374" t="str">
            <v>ABDURRAHMAN</v>
          </cell>
        </row>
        <row r="375">
          <cell r="A375" t="str">
            <v>12250.005</v>
          </cell>
          <cell r="B375" t="str">
            <v>Warung Pa Ulung</v>
          </cell>
          <cell r="C375" t="str">
            <v>Ulung</v>
          </cell>
          <cell r="D375" t="str">
            <v>Jl. Ciledug Raya RT 007/004 Ulujami</v>
          </cell>
          <cell r="E375" t="str">
            <v>-</v>
          </cell>
          <cell r="F375" t="str">
            <v>https://goo.gl/maps/WVqmRezMkBB2</v>
          </cell>
          <cell r="G375" t="str">
            <v>Jakarta Selatan</v>
          </cell>
          <cell r="H375" t="str">
            <v>Express</v>
          </cell>
          <cell r="I375" t="str">
            <v>ABDURRAHMAN</v>
          </cell>
        </row>
        <row r="376">
          <cell r="A376" t="str">
            <v>12740.014</v>
          </cell>
          <cell r="B376" t="str">
            <v>Bakso Daksapiun</v>
          </cell>
          <cell r="C376" t="str">
            <v>Samsiah</v>
          </cell>
          <cell r="D376" t="str">
            <v>JL. Daksapiun RT/RW. 07/03</v>
          </cell>
          <cell r="E376" t="str">
            <v>082311191374</v>
          </cell>
          <cell r="F376" t="str">
            <v>https://goo.gl/maps/RPGtiKZowtw</v>
          </cell>
          <cell r="G376" t="str">
            <v>Jakarta Selatan</v>
          </cell>
          <cell r="H376" t="str">
            <v>Express</v>
          </cell>
          <cell r="I376" t="str">
            <v>ABDURRAHMAN</v>
          </cell>
        </row>
        <row r="377">
          <cell r="A377" t="str">
            <v>12740.016</v>
          </cell>
          <cell r="B377" t="str">
            <v>Warteg Bahari</v>
          </cell>
          <cell r="C377" t="str">
            <v>Syarifudin</v>
          </cell>
          <cell r="D377" t="str">
            <v>Jl. Warung Jati Barat No.20 Jaksel</v>
          </cell>
          <cell r="E377" t="str">
            <v>081902705597</v>
          </cell>
          <cell r="F377" t="str">
            <v>https://goo.gl/maps/ZmaWiPPTphw</v>
          </cell>
          <cell r="G377" t="str">
            <v>Jakarta Selatan</v>
          </cell>
          <cell r="H377" t="str">
            <v>Express</v>
          </cell>
          <cell r="I377" t="str">
            <v>ABDURRAHMAN</v>
          </cell>
        </row>
        <row r="378">
          <cell r="A378" t="str">
            <v>12940.021</v>
          </cell>
          <cell r="B378">
            <v>12810002</v>
          </cell>
          <cell r="C378" t="str">
            <v>Safe'i</v>
          </cell>
          <cell r="D378" t="str">
            <v>Jl. Denpasar Raya Karet Kuningan</v>
          </cell>
          <cell r="E378" t="str">
            <v>081213065910</v>
          </cell>
          <cell r="F378" t="str">
            <v>https://goo.gl/maps/inbqsoTgVwR2</v>
          </cell>
          <cell r="G378" t="str">
            <v>Jakarta Selatan</v>
          </cell>
          <cell r="H378" t="str">
            <v>Express</v>
          </cell>
          <cell r="I378" t="str">
            <v>ABDURRAHMAN</v>
          </cell>
        </row>
        <row r="379">
          <cell r="A379" t="str">
            <v>12940.013</v>
          </cell>
          <cell r="B379" t="str">
            <v>Warung Bu Wati</v>
          </cell>
          <cell r="C379" t="str">
            <v>Wati</v>
          </cell>
          <cell r="D379" t="str">
            <v>Jl. Pedurenan Masjid I No. A16 RT. 005/004, Kuningan</v>
          </cell>
          <cell r="E379" t="str">
            <v>082165739013</v>
          </cell>
          <cell r="F379" t="str">
            <v>https://goo.gl/maps/HsTHedrhyXB2</v>
          </cell>
          <cell r="G379" t="str">
            <v>Jakarta Selatan</v>
          </cell>
          <cell r="H379" t="str">
            <v>Express</v>
          </cell>
          <cell r="I379" t="str">
            <v>ABDURRAHMAN</v>
          </cell>
        </row>
        <row r="380">
          <cell r="A380" t="str">
            <v>12760.001</v>
          </cell>
          <cell r="B380" t="str">
            <v>Warteg Zakaria</v>
          </cell>
          <cell r="C380" t="str">
            <v>Juharoh</v>
          </cell>
          <cell r="D380" t="str">
            <v>Jl. Duren 3 Selatan No 66 RT 008/003 Pancoran</v>
          </cell>
          <cell r="E380" t="str">
            <v>085809082775</v>
          </cell>
          <cell r="F380" t="str">
            <v>https://maps.google.com/?q=Jl.+Duren+Tiga+Selatan+No.66%2C+RT.8%2FRW.3%2C+Duren+Tiga%2C+Pancoran%2C+Kota+Jakarta+Selatan%2C+Daerah+Khusus+Ibukota+Jakarta+12760&amp;ftid=0x2e69f2353b7f13fd:0xbf41ffe19b5794f0</v>
          </cell>
          <cell r="G380" t="str">
            <v>Jakarta Selatan</v>
          </cell>
          <cell r="H380" t="str">
            <v>Express</v>
          </cell>
          <cell r="I380" t="str">
            <v>ABDURRAHMAN</v>
          </cell>
        </row>
        <row r="381">
          <cell r="A381" t="str">
            <v>12510.009</v>
          </cell>
          <cell r="B381" t="str">
            <v>Warteg Amir</v>
          </cell>
          <cell r="C381" t="str">
            <v>Kastiti</v>
          </cell>
          <cell r="D381" t="str">
            <v>Jl. Ayub No. 8 RT. 011/01, Pejaten</v>
          </cell>
          <cell r="E381" t="str">
            <v>085728643565</v>
          </cell>
          <cell r="F381" t="str">
            <v>https://maps.google.com/?q=-6.268017,106.841754</v>
          </cell>
          <cell r="G381" t="str">
            <v>Jakarta Selatan</v>
          </cell>
          <cell r="H381" t="str">
            <v>Express</v>
          </cell>
          <cell r="I381" t="str">
            <v>ABDURRAHMAN</v>
          </cell>
        </row>
        <row r="382">
          <cell r="A382" t="str">
            <v>12170.002</v>
          </cell>
          <cell r="B382" t="str">
            <v>Warung Ibu Aty</v>
          </cell>
          <cell r="C382" t="str">
            <v>Aty</v>
          </cell>
          <cell r="D382" t="str">
            <v>Jl. Petogogan I, Gg. V RT. 09/11</v>
          </cell>
          <cell r="E382" t="str">
            <v>082122486908</v>
          </cell>
          <cell r="F382" t="str">
            <v>https://goo.gl/maps/xaSUAPxGqM12</v>
          </cell>
          <cell r="G382" t="str">
            <v>Jakarta Selatan</v>
          </cell>
          <cell r="H382" t="str">
            <v>Express</v>
          </cell>
          <cell r="I382" t="str">
            <v>ABDURRAHMAN</v>
          </cell>
        </row>
        <row r="383">
          <cell r="A383" t="str">
            <v>12820.001</v>
          </cell>
          <cell r="B383" t="str">
            <v>Warteg Warmo</v>
          </cell>
          <cell r="C383" t="str">
            <v>Samsuri</v>
          </cell>
          <cell r="D383" t="str">
            <v>JL. Tebet Raya NO.10 Jaksel</v>
          </cell>
          <cell r="E383" t="str">
            <v>085710550088</v>
          </cell>
          <cell r="F383" t="str">
            <v>https://goo.gl/maps/s1oK2Wdny8w</v>
          </cell>
          <cell r="G383" t="str">
            <v>Jakarta Selatan</v>
          </cell>
          <cell r="H383" t="str">
            <v>Express</v>
          </cell>
          <cell r="I383" t="str">
            <v>ABDURRAHMAN</v>
          </cell>
        </row>
        <row r="384">
          <cell r="A384" t="str">
            <v>12740.018</v>
          </cell>
          <cell r="B384" t="str">
            <v>Warbes Bahagia</v>
          </cell>
          <cell r="C384" t="str">
            <v>Akhmad Tasroni</v>
          </cell>
          <cell r="D384" t="str">
            <v>Jl. Kalibata Utara 1 No.20 RT/RW. 01/01</v>
          </cell>
          <cell r="E384" t="str">
            <v>087878885598</v>
          </cell>
          <cell r="F384" t="str">
            <v>https://maps.app.goo.gl/eDiKY</v>
          </cell>
          <cell r="G384" t="str">
            <v>Jakarta Selatan</v>
          </cell>
          <cell r="H384" t="str">
            <v>Express</v>
          </cell>
          <cell r="I384" t="str">
            <v>ABDURRAHMAN</v>
          </cell>
        </row>
        <row r="385">
          <cell r="A385" t="str">
            <v>12850.017</v>
          </cell>
          <cell r="B385" t="str">
            <v>Warung Yeni</v>
          </cell>
          <cell r="C385" t="str">
            <v>Yeni Nuryani</v>
          </cell>
          <cell r="D385" t="str">
            <v>Jl. Manggarai Utara 6 No. 3 RT. 008/001</v>
          </cell>
          <cell r="E385" t="str">
            <v>085959545445</v>
          </cell>
          <cell r="F385" t="str">
            <v>https://maps.google.com/?q=Jl.+Manggarai+Utara+2+No.10D%2C+RT.10%2FRW.12%2C+Manggarai%2C+Tebet%2C+Kota+Jakarta+Selatan%2C+Daerah+Khusus+Ibukota+Jakarta+12850&amp;ftid=0x2e69f479f7ff6989:0x8fa1049a019ef31f</v>
          </cell>
          <cell r="G385" t="str">
            <v>Jakarta Selatan</v>
          </cell>
          <cell r="H385" t="str">
            <v>Express</v>
          </cell>
          <cell r="I385" t="str">
            <v>ABDURRAHMAN</v>
          </cell>
        </row>
        <row r="386">
          <cell r="A386" t="str">
            <v>12810.002</v>
          </cell>
          <cell r="B386" t="str">
            <v>Ayam Panggang Wonogiri Ibu Tambi</v>
          </cell>
          <cell r="C386" t="str">
            <v>Tambi</v>
          </cell>
          <cell r="D386" t="str">
            <v>JL Tebet Dalam IV No.5 RT/RW. 05./01</v>
          </cell>
          <cell r="E386" t="str">
            <v>0811161788</v>
          </cell>
          <cell r="F386" t="str">
            <v>https://maps.app.goo.gl/VurDA</v>
          </cell>
          <cell r="G386" t="str">
            <v>Jakarta Selatan</v>
          </cell>
          <cell r="H386" t="str">
            <v>Express</v>
          </cell>
          <cell r="I386" t="str">
            <v>ABDURRAHMAN</v>
          </cell>
        </row>
        <row r="387">
          <cell r="A387" t="str">
            <v>12230.017</v>
          </cell>
          <cell r="B387" t="str">
            <v>Gado-Gado RW 08</v>
          </cell>
          <cell r="C387" t="str">
            <v>Pony</v>
          </cell>
          <cell r="D387" t="str">
            <v>Jl. Cipulir VI No. 15 RT 05/08</v>
          </cell>
          <cell r="E387" t="str">
            <v>0812 8231 9775</v>
          </cell>
          <cell r="F387" t="str">
            <v>https://goo.gl/maps/jWED2YRXLcq</v>
          </cell>
          <cell r="G387" t="str">
            <v>Jakarta Selatan</v>
          </cell>
          <cell r="H387" t="str">
            <v>Express</v>
          </cell>
          <cell r="I387" t="str">
            <v>ABDURRAHMAN</v>
          </cell>
        </row>
        <row r="388">
          <cell r="A388" t="str">
            <v>12230.015</v>
          </cell>
          <cell r="B388" t="str">
            <v>Warkop Dadan</v>
          </cell>
          <cell r="C388" t="str">
            <v>Elah</v>
          </cell>
          <cell r="D388" t="str">
            <v>Jl. Al-Mubarak Raya No.06 RT 006/010 Cipulir Kebayoran</v>
          </cell>
          <cell r="E388" t="str">
            <v>081219109317</v>
          </cell>
          <cell r="F388" t="str">
            <v>https://goo.gl/maps/YobXgqCrXEN2</v>
          </cell>
          <cell r="G388" t="str">
            <v>Jakarta Selatan</v>
          </cell>
          <cell r="H388" t="str">
            <v>Express</v>
          </cell>
          <cell r="I388" t="str">
            <v>ABDURRAHMAN</v>
          </cell>
        </row>
        <row r="389">
          <cell r="A389" t="str">
            <v>12250.021</v>
          </cell>
          <cell r="B389" t="str">
            <v>Warung Ardi</v>
          </cell>
          <cell r="C389" t="str">
            <v>Eriyah</v>
          </cell>
          <cell r="D389" t="str">
            <v>Ulujami Rt.007/004</v>
          </cell>
          <cell r="E389" t="str">
            <v>-</v>
          </cell>
          <cell r="F389" t="str">
            <v>https://goo.gl/maps/4caxkzZFunL2</v>
          </cell>
          <cell r="G389" t="str">
            <v>Jakarta Selatan</v>
          </cell>
          <cell r="H389" t="str">
            <v>Express</v>
          </cell>
          <cell r="I389" t="str">
            <v>ABDURRAHMAN</v>
          </cell>
        </row>
        <row r="390">
          <cell r="A390" t="str">
            <v>12840.002</v>
          </cell>
          <cell r="B390" t="str">
            <v>Warteg  Cahaya</v>
          </cell>
          <cell r="C390" t="str">
            <v>Hidayati</v>
          </cell>
          <cell r="D390" t="str">
            <v>Jl. Bukit Duri Tanjakan No. 9 RT. 004/002</v>
          </cell>
          <cell r="E390" t="str">
            <v>082299466499</v>
          </cell>
          <cell r="F390" t="str">
            <v>https://goo.gl/maps/8MpAzuLsS5p</v>
          </cell>
          <cell r="G390" t="str">
            <v>Jakarta Selatan</v>
          </cell>
          <cell r="H390" t="str">
            <v>Express</v>
          </cell>
          <cell r="I390" t="str">
            <v>ABDURRAHMAN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</row>
        <row r="1232">
          <cell r="A1232">
            <v>0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</row>
        <row r="1234">
          <cell r="A1234">
            <v>0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</row>
        <row r="1236">
          <cell r="A1236">
            <v>0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</row>
        <row r="1238">
          <cell r="A1238">
            <v>0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</row>
        <row r="1240">
          <cell r="A1240">
            <v>0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</row>
        <row r="1242">
          <cell r="A1242">
            <v>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</row>
        <row r="1244">
          <cell r="A1244">
            <v>0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</row>
        <row r="1246">
          <cell r="A1246">
            <v>0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</row>
        <row r="1248">
          <cell r="A1248">
            <v>0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</row>
        <row r="1250">
          <cell r="A1250">
            <v>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</row>
        <row r="1252">
          <cell r="A1252">
            <v>0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</row>
        <row r="1254">
          <cell r="A1254">
            <v>0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</row>
        <row r="1256">
          <cell r="A1256">
            <v>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</row>
        <row r="1258">
          <cell r="A1258">
            <v>0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</row>
        <row r="1262">
          <cell r="A1262">
            <v>0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</row>
        <row r="1263">
          <cell r="A1263">
            <v>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</row>
        <row r="1264">
          <cell r="A1264">
            <v>0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</row>
        <row r="1265">
          <cell r="A1265">
            <v>0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</row>
        <row r="1266">
          <cell r="A1266">
            <v>0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</row>
        <row r="1267">
          <cell r="A1267">
            <v>0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</row>
        <row r="1268">
          <cell r="A1268">
            <v>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</row>
        <row r="1269">
          <cell r="A1269">
            <v>0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</row>
        <row r="1270">
          <cell r="A1270">
            <v>0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</row>
        <row r="1271">
          <cell r="A1271">
            <v>0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</row>
        <row r="1272">
          <cell r="A1272">
            <v>0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</row>
        <row r="1273">
          <cell r="A1273">
            <v>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</row>
        <row r="1274">
          <cell r="A1274">
            <v>0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</row>
        <row r="1275">
          <cell r="A1275">
            <v>0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</row>
        <row r="1276">
          <cell r="A1276">
            <v>0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</row>
        <row r="1277">
          <cell r="A1277">
            <v>0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</row>
        <row r="1278">
          <cell r="A1278">
            <v>0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</row>
        <row r="1279">
          <cell r="A1279">
            <v>0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</row>
        <row r="1280">
          <cell r="A1280">
            <v>0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</row>
        <row r="1281">
          <cell r="A1281">
            <v>0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</row>
        <row r="1282">
          <cell r="A1282">
            <v>0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</row>
        <row r="1283">
          <cell r="A1283">
            <v>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</row>
        <row r="1284">
          <cell r="A1284">
            <v>0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</row>
        <row r="1286">
          <cell r="A1286">
            <v>0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</row>
        <row r="1288">
          <cell r="A1288">
            <v>0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</row>
        <row r="1290">
          <cell r="A1290">
            <v>0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</row>
        <row r="1292">
          <cell r="A1292">
            <v>0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</row>
        <row r="1294">
          <cell r="A1294">
            <v>0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</row>
        <row r="1296">
          <cell r="A1296">
            <v>0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</row>
        <row r="1298">
          <cell r="A1298">
            <v>0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</row>
        <row r="1300">
          <cell r="A1300">
            <v>0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</row>
        <row r="1301">
          <cell r="A1301">
            <v>0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</row>
        <row r="1302">
          <cell r="A1302">
            <v>0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</row>
        <row r="1304">
          <cell r="A1304">
            <v>0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</row>
        <row r="1305">
          <cell r="A1305">
            <v>0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</row>
        <row r="1306">
          <cell r="A1306">
            <v>0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</row>
        <row r="1307">
          <cell r="A1307">
            <v>0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</row>
        <row r="1308">
          <cell r="A1308">
            <v>0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</row>
        <row r="1310">
          <cell r="A1310">
            <v>0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</row>
        <row r="1311">
          <cell r="A1311">
            <v>0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</row>
        <row r="1312">
          <cell r="A1312">
            <v>0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</row>
        <row r="1313">
          <cell r="A1313">
            <v>0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</row>
        <row r="1314">
          <cell r="A1314">
            <v>0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</row>
        <row r="1316">
          <cell r="A1316">
            <v>0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</row>
        <row r="1317">
          <cell r="A1317">
            <v>0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</row>
        <row r="1318">
          <cell r="A1318">
            <v>0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</row>
        <row r="1319">
          <cell r="A1319">
            <v>0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</row>
        <row r="1320">
          <cell r="A1320">
            <v>0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</row>
        <row r="1322">
          <cell r="A1322">
            <v>0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</row>
        <row r="1324">
          <cell r="A1324">
            <v>0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</row>
        <row r="1326">
          <cell r="A1326">
            <v>0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</row>
        <row r="1328">
          <cell r="A1328">
            <v>0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</row>
        <row r="1330">
          <cell r="A1330">
            <v>0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</row>
        <row r="1332">
          <cell r="A1332">
            <v>0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</row>
        <row r="1334">
          <cell r="A1334">
            <v>0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</row>
        <row r="1336">
          <cell r="A1336">
            <v>0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</row>
        <row r="1338">
          <cell r="A1338">
            <v>0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</row>
        <row r="1340">
          <cell r="A1340">
            <v>0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</row>
        <row r="1342">
          <cell r="A1342">
            <v>0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</row>
        <row r="1344">
          <cell r="A1344">
            <v>0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</row>
        <row r="1346">
          <cell r="A1346">
            <v>0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</row>
        <row r="1348">
          <cell r="A1348">
            <v>0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</row>
        <row r="1350">
          <cell r="A1350">
            <v>0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</row>
        <row r="1352">
          <cell r="A1352">
            <v>0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</row>
        <row r="1354">
          <cell r="A1354">
            <v>0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</row>
        <row r="1356">
          <cell r="A1356">
            <v>0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</row>
        <row r="1358">
          <cell r="A1358">
            <v>0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</row>
        <row r="1360">
          <cell r="A1360">
            <v>0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</row>
        <row r="1362">
          <cell r="A1362">
            <v>0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</row>
        <row r="1364">
          <cell r="A1364">
            <v>0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</row>
        <row r="1366">
          <cell r="A1366">
            <v>0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</row>
        <row r="1368">
          <cell r="A1368">
            <v>0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</row>
        <row r="1370">
          <cell r="A1370">
            <v>0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</row>
        <row r="1372">
          <cell r="A1372">
            <v>0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</row>
        <row r="1374">
          <cell r="A1374">
            <v>0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</row>
        <row r="1376">
          <cell r="A1376">
            <v>0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</row>
        <row r="1378">
          <cell r="A1378">
            <v>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</row>
        <row r="1380">
          <cell r="A1380">
            <v>0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</row>
        <row r="1382">
          <cell r="A1382">
            <v>0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</row>
        <row r="1384">
          <cell r="A1384">
            <v>0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</row>
        <row r="1386">
          <cell r="A1386">
            <v>0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</row>
        <row r="1388">
          <cell r="A1388">
            <v>0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</row>
        <row r="1389">
          <cell r="A1389">
            <v>0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</row>
        <row r="1390">
          <cell r="A1390">
            <v>0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</row>
        <row r="1391">
          <cell r="A1391">
            <v>0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</row>
        <row r="1392">
          <cell r="A1392">
            <v>0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</row>
        <row r="1394">
          <cell r="A1394">
            <v>0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</row>
        <row r="1396">
          <cell r="A1396">
            <v>0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</row>
        <row r="1402">
          <cell r="A1402">
            <v>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</row>
        <row r="1403">
          <cell r="A1403">
            <v>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</row>
        <row r="1404">
          <cell r="A1404">
            <v>0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</row>
        <row r="1405">
          <cell r="A1405">
            <v>0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</row>
        <row r="1406">
          <cell r="A1406">
            <v>0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</row>
        <row r="1408">
          <cell r="A1408">
            <v>0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</row>
        <row r="1409">
          <cell r="A1409">
            <v>0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</row>
        <row r="1410">
          <cell r="A1410">
            <v>0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</row>
        <row r="1412">
          <cell r="A1412">
            <v>0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</row>
        <row r="1414">
          <cell r="A1414">
            <v>0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</row>
        <row r="1418">
          <cell r="A1418">
            <v>0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</row>
        <row r="1420">
          <cell r="A1420">
            <v>0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</row>
        <row r="1422">
          <cell r="A1422">
            <v>0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</row>
        <row r="1424">
          <cell r="A1424">
            <v>0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</row>
        <row r="1426">
          <cell r="A1426">
            <v>0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</row>
        <row r="1428">
          <cell r="A1428">
            <v>0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</row>
        <row r="1430">
          <cell r="A1430">
            <v>0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</row>
        <row r="1432">
          <cell r="A1432">
            <v>0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</row>
        <row r="1434">
          <cell r="A1434">
            <v>0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</row>
        <row r="1435">
          <cell r="A1435">
            <v>0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</row>
        <row r="1436">
          <cell r="A1436">
            <v>0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</row>
        <row r="1438">
          <cell r="A1438">
            <v>0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</row>
        <row r="1440">
          <cell r="A1440">
            <v>0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</row>
        <row r="1441">
          <cell r="A1441">
            <v>0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</row>
        <row r="1442">
          <cell r="A1442">
            <v>0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</row>
        <row r="1443">
          <cell r="A1443">
            <v>0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</row>
        <row r="1444">
          <cell r="A1444">
            <v>0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</row>
        <row r="1445">
          <cell r="A1445">
            <v>0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</row>
        <row r="1446">
          <cell r="A1446">
            <v>0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</row>
        <row r="1448">
          <cell r="A1448">
            <v>0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</row>
        <row r="1450">
          <cell r="A1450">
            <v>0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</row>
        <row r="1452">
          <cell r="A1452">
            <v>0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</row>
        <row r="1454">
          <cell r="A1454">
            <v>0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</row>
        <row r="1456">
          <cell r="A1456">
            <v>0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</row>
        <row r="1458">
          <cell r="A1458">
            <v>0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</row>
        <row r="1460">
          <cell r="A1460">
            <v>0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</row>
        <row r="1462">
          <cell r="A1462">
            <v>0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</row>
        <row r="1464">
          <cell r="A1464">
            <v>0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</row>
        <row r="1466">
          <cell r="A1466">
            <v>0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</row>
        <row r="1468">
          <cell r="A1468">
            <v>0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</row>
        <row r="1470">
          <cell r="A1470">
            <v>0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</row>
        <row r="1472">
          <cell r="A1472">
            <v>0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</row>
        <row r="1474">
          <cell r="A1474">
            <v>0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</row>
        <row r="1476">
          <cell r="A1476">
            <v>0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</row>
        <row r="1478">
          <cell r="A1478">
            <v>0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</row>
        <row r="1480">
          <cell r="A1480">
            <v>0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</row>
        <row r="1482">
          <cell r="A1482">
            <v>0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</row>
        <row r="1484">
          <cell r="A1484">
            <v>0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</row>
        <row r="1486">
          <cell r="A1486">
            <v>0</v>
          </cell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</row>
        <row r="1488">
          <cell r="A1488">
            <v>0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</row>
        <row r="1490">
          <cell r="A1490">
            <v>0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</row>
        <row r="1492">
          <cell r="A1492">
            <v>0</v>
          </cell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</row>
        <row r="1494">
          <cell r="A1494">
            <v>0</v>
          </cell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</row>
        <row r="1496">
          <cell r="A1496">
            <v>0</v>
          </cell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</row>
        <row r="1498">
          <cell r="A1498">
            <v>0</v>
          </cell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</row>
        <row r="1500">
          <cell r="A1500">
            <v>0</v>
          </cell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</row>
        <row r="1502">
          <cell r="A1502">
            <v>0</v>
          </cell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</row>
        <row r="1504">
          <cell r="A1504">
            <v>0</v>
          </cell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</row>
        <row r="1506">
          <cell r="A1506">
            <v>0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</row>
        <row r="1508">
          <cell r="A1508">
            <v>0</v>
          </cell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</row>
        <row r="1510">
          <cell r="A1510">
            <v>0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</row>
        <row r="1512">
          <cell r="A1512">
            <v>0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</row>
        <row r="1514">
          <cell r="A1514">
            <v>0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</row>
        <row r="1516">
          <cell r="A1516">
            <v>0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</row>
        <row r="1518">
          <cell r="A1518">
            <v>0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</row>
        <row r="1520">
          <cell r="A1520">
            <v>0</v>
          </cell>
          <cell r="B1520">
            <v>0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</row>
        <row r="1522">
          <cell r="A1522">
            <v>0</v>
          </cell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</row>
        <row r="1524">
          <cell r="A1524">
            <v>0</v>
          </cell>
          <cell r="B1524">
            <v>0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</row>
        <row r="1526">
          <cell r="A1526">
            <v>0</v>
          </cell>
          <cell r="B1526">
            <v>0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</row>
        <row r="1528">
          <cell r="A1528">
            <v>0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</row>
        <row r="1530">
          <cell r="A1530">
            <v>0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</row>
        <row r="1531">
          <cell r="A1531">
            <v>0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</row>
        <row r="1532">
          <cell r="A1532">
            <v>0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</row>
        <row r="1533">
          <cell r="A1533">
            <v>0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</row>
        <row r="1534">
          <cell r="A1534">
            <v>0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</row>
        <row r="1536">
          <cell r="A1536">
            <v>0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</row>
        <row r="1538">
          <cell r="A1538">
            <v>0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</row>
        <row r="1540">
          <cell r="A1540">
            <v>0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</row>
        <row r="1542">
          <cell r="A1542">
            <v>0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</row>
        <row r="1544">
          <cell r="A1544">
            <v>0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</row>
        <row r="1546">
          <cell r="A1546">
            <v>0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</row>
        <row r="1548">
          <cell r="A1548">
            <v>0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</row>
        <row r="1550">
          <cell r="A1550">
            <v>0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</row>
        <row r="1552">
          <cell r="A1552">
            <v>0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</row>
        <row r="1554">
          <cell r="A1554">
            <v>0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</row>
        <row r="1556">
          <cell r="A1556">
            <v>0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</row>
        <row r="1558">
          <cell r="A1558">
            <v>0</v>
          </cell>
          <cell r="B1558">
            <v>0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</row>
        <row r="1560">
          <cell r="A1560">
            <v>0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</row>
        <row r="1562">
          <cell r="A1562">
            <v>0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</row>
        <row r="1564">
          <cell r="A1564">
            <v>0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</row>
        <row r="1566">
          <cell r="A1566">
            <v>0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</row>
        <row r="1568">
          <cell r="A1568">
            <v>0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</row>
        <row r="1570">
          <cell r="A1570">
            <v>0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</row>
        <row r="1572">
          <cell r="A1572">
            <v>0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</row>
        <row r="1574">
          <cell r="A1574">
            <v>0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</row>
        <row r="1576">
          <cell r="A1576">
            <v>0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</row>
        <row r="1578">
          <cell r="A1578">
            <v>0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</row>
        <row r="1580">
          <cell r="A1580">
            <v>0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</row>
        <row r="1582">
          <cell r="A1582">
            <v>0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</row>
        <row r="1584">
          <cell r="A1584">
            <v>0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</row>
        <row r="1586">
          <cell r="A1586">
            <v>0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</row>
        <row r="1588">
          <cell r="A1588">
            <v>0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</row>
        <row r="1590">
          <cell r="A1590">
            <v>0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</row>
        <row r="1592">
          <cell r="A1592">
            <v>0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</row>
        <row r="1594">
          <cell r="A1594">
            <v>0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</row>
        <row r="1596">
          <cell r="A1596">
            <v>0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</row>
        <row r="1597">
          <cell r="A1597">
            <v>0</v>
          </cell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</row>
        <row r="1598">
          <cell r="A1598">
            <v>0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</row>
        <row r="1600">
          <cell r="A1600">
            <v>0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</row>
        <row r="1602">
          <cell r="A1602">
            <v>0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</row>
        <row r="1604">
          <cell r="A1604">
            <v>0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</row>
        <row r="1606">
          <cell r="A1606">
            <v>0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</row>
        <row r="1608">
          <cell r="A1608">
            <v>0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</row>
        <row r="1610">
          <cell r="A1610">
            <v>0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</row>
        <row r="1612">
          <cell r="A1612">
            <v>0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</row>
        <row r="1614">
          <cell r="A1614">
            <v>0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</row>
        <row r="1616">
          <cell r="A1616">
            <v>0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</row>
        <row r="1618">
          <cell r="A1618">
            <v>0</v>
          </cell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</row>
        <row r="1620">
          <cell r="A1620">
            <v>0</v>
          </cell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</row>
        <row r="1622">
          <cell r="A1622">
            <v>0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</row>
        <row r="1624">
          <cell r="A1624">
            <v>0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</row>
        <row r="1626">
          <cell r="A1626">
            <v>0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</row>
        <row r="1628">
          <cell r="A1628">
            <v>0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</row>
        <row r="1630">
          <cell r="A1630">
            <v>0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</row>
        <row r="1632">
          <cell r="A1632">
            <v>0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</row>
        <row r="1634">
          <cell r="A1634">
            <v>0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</row>
        <row r="1636">
          <cell r="A1636">
            <v>0</v>
          </cell>
          <cell r="B1636">
            <v>0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</row>
        <row r="1638">
          <cell r="A1638">
            <v>0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</row>
        <row r="1640">
          <cell r="A1640">
            <v>0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</row>
        <row r="1642">
          <cell r="A1642">
            <v>0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</row>
        <row r="1644">
          <cell r="A1644">
            <v>0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</row>
        <row r="1646">
          <cell r="A1646">
            <v>0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</row>
        <row r="1648">
          <cell r="A1648">
            <v>0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</row>
        <row r="1650">
          <cell r="A1650">
            <v>0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</row>
        <row r="1652">
          <cell r="A1652">
            <v>0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</row>
        <row r="1654">
          <cell r="A1654">
            <v>0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</row>
        <row r="1656">
          <cell r="A1656">
            <v>0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</row>
        <row r="1658">
          <cell r="A1658">
            <v>0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</row>
        <row r="1660">
          <cell r="A1660">
            <v>0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</row>
        <row r="1662">
          <cell r="A1662">
            <v>0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</row>
        <row r="1664">
          <cell r="A1664">
            <v>0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</row>
        <row r="1666">
          <cell r="A1666">
            <v>0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</row>
        <row r="1668">
          <cell r="A1668">
            <v>0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</row>
        <row r="1670">
          <cell r="A1670">
            <v>0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</row>
        <row r="1672">
          <cell r="A1672">
            <v>0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</row>
        <row r="1674">
          <cell r="A1674">
            <v>0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</row>
        <row r="1676">
          <cell r="A1676">
            <v>0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</row>
        <row r="1678">
          <cell r="A1678">
            <v>0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</row>
        <row r="1680">
          <cell r="A1680">
            <v>0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</row>
        <row r="1682">
          <cell r="A1682">
            <v>0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>
            <v>0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</row>
        <row r="1686">
          <cell r="A1686">
            <v>0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</row>
        <row r="1688">
          <cell r="A1688">
            <v>0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</row>
        <row r="1690">
          <cell r="A1690">
            <v>0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</row>
        <row r="1692">
          <cell r="A1692">
            <v>0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</row>
        <row r="1694">
          <cell r="A1694">
            <v>0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</row>
        <row r="1696">
          <cell r="A1696">
            <v>0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</row>
        <row r="1698">
          <cell r="A1698">
            <v>0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</row>
        <row r="1700">
          <cell r="A1700">
            <v>0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</row>
        <row r="1702">
          <cell r="A1702">
            <v>0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</row>
        <row r="1704">
          <cell r="A1704">
            <v>0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</row>
        <row r="1706">
          <cell r="A1706">
            <v>0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</row>
        <row r="1708">
          <cell r="A1708">
            <v>0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</row>
        <row r="1710">
          <cell r="A1710">
            <v>0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</row>
        <row r="1712">
          <cell r="A1712">
            <v>0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</row>
        <row r="1714">
          <cell r="A1714">
            <v>0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</row>
        <row r="1716">
          <cell r="A1716">
            <v>0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</row>
        <row r="1718">
          <cell r="A1718">
            <v>0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</row>
        <row r="1720">
          <cell r="A1720">
            <v>0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</row>
        <row r="1722">
          <cell r="A1722">
            <v>0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</row>
        <row r="1724">
          <cell r="A1724">
            <v>0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</row>
        <row r="1726">
          <cell r="A1726">
            <v>0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</row>
        <row r="1728">
          <cell r="A1728">
            <v>0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</row>
        <row r="1730">
          <cell r="A1730">
            <v>0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</row>
        <row r="1732">
          <cell r="A1732">
            <v>0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</row>
        <row r="1734">
          <cell r="A1734">
            <v>0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</row>
        <row r="1736">
          <cell r="A1736">
            <v>0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</row>
        <row r="1738">
          <cell r="A1738">
            <v>0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</row>
        <row r="1740">
          <cell r="A1740">
            <v>0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</row>
        <row r="1742">
          <cell r="A1742">
            <v>0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</row>
        <row r="1744">
          <cell r="A1744">
            <v>0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</row>
        <row r="1746">
          <cell r="A1746">
            <v>0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</row>
        <row r="1748">
          <cell r="A1748">
            <v>0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</row>
        <row r="1750">
          <cell r="A1750">
            <v>0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</row>
        <row r="1752">
          <cell r="A1752">
            <v>0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</row>
        <row r="1754">
          <cell r="A1754">
            <v>0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</row>
        <row r="1756">
          <cell r="A1756">
            <v>0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</row>
        <row r="1758">
          <cell r="A1758">
            <v>0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</row>
        <row r="1760">
          <cell r="A1760">
            <v>0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</row>
        <row r="1762">
          <cell r="A1762">
            <v>0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</row>
        <row r="1764">
          <cell r="A1764">
            <v>0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</row>
        <row r="1766">
          <cell r="A1766">
            <v>0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</row>
        <row r="1768">
          <cell r="A1768">
            <v>0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</row>
        <row r="1770">
          <cell r="A1770">
            <v>0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</row>
        <row r="1772">
          <cell r="A1772">
            <v>0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</row>
        <row r="1774">
          <cell r="A1774">
            <v>0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</row>
        <row r="1776">
          <cell r="A1776">
            <v>0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</row>
        <row r="1778">
          <cell r="A1778">
            <v>0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</row>
        <row r="1780">
          <cell r="A1780">
            <v>0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</row>
        <row r="1782">
          <cell r="A1782">
            <v>0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</row>
        <row r="1784">
          <cell r="A1784">
            <v>0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</row>
        <row r="1786">
          <cell r="A1786">
            <v>0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</row>
        <row r="1788">
          <cell r="A1788">
            <v>0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</row>
        <row r="1790">
          <cell r="A1790">
            <v>0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</row>
        <row r="1792">
          <cell r="A1792">
            <v>0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</row>
        <row r="1794">
          <cell r="A1794">
            <v>0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</row>
        <row r="1796">
          <cell r="A1796">
            <v>0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</row>
        <row r="1798">
          <cell r="A1798">
            <v>0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</row>
        <row r="1800">
          <cell r="A1800">
            <v>0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</row>
        <row r="1802">
          <cell r="A1802">
            <v>0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</row>
        <row r="1804">
          <cell r="A1804">
            <v>0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</row>
        <row r="1806">
          <cell r="A1806">
            <v>0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</row>
        <row r="1808">
          <cell r="A1808">
            <v>0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</row>
        <row r="1810">
          <cell r="A1810">
            <v>0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</row>
        <row r="1812">
          <cell r="A1812">
            <v>0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</row>
        <row r="1814">
          <cell r="A1814">
            <v>0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</row>
        <row r="1816">
          <cell r="A1816">
            <v>0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</row>
        <row r="1818">
          <cell r="A1818">
            <v>0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</row>
        <row r="1820">
          <cell r="A1820">
            <v>0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</row>
        <row r="1822">
          <cell r="A1822">
            <v>0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</row>
        <row r="1824">
          <cell r="A1824">
            <v>0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</row>
        <row r="1826">
          <cell r="A1826">
            <v>0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</row>
        <row r="1828">
          <cell r="A1828">
            <v>0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</row>
        <row r="1830">
          <cell r="A1830">
            <v>0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</row>
        <row r="1832">
          <cell r="A1832">
            <v>0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</row>
        <row r="1836">
          <cell r="A1836">
            <v>0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</row>
        <row r="1838">
          <cell r="A1838">
            <v>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</row>
        <row r="1840">
          <cell r="A1840">
            <v>0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</row>
        <row r="1842">
          <cell r="A1842">
            <v>0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</row>
        <row r="1844">
          <cell r="A1844">
            <v>0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</row>
        <row r="1846">
          <cell r="A1846">
            <v>0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</row>
        <row r="1848">
          <cell r="A1848">
            <v>0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</row>
        <row r="1850">
          <cell r="A1850">
            <v>0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</row>
        <row r="1852">
          <cell r="A1852">
            <v>0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</row>
        <row r="1854">
          <cell r="A1854">
            <v>0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</row>
        <row r="1856">
          <cell r="A1856">
            <v>0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</row>
        <row r="1858">
          <cell r="A1858">
            <v>0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</row>
        <row r="1860">
          <cell r="A1860">
            <v>0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</row>
        <row r="1862">
          <cell r="A1862">
            <v>0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</row>
        <row r="1864">
          <cell r="A1864">
            <v>0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</row>
        <row r="1866">
          <cell r="A1866">
            <v>0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</row>
        <row r="1868">
          <cell r="A1868">
            <v>0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</row>
        <row r="1870">
          <cell r="A1870">
            <v>0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</row>
        <row r="1872">
          <cell r="A1872">
            <v>0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</row>
        <row r="1874">
          <cell r="A1874">
            <v>0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</row>
        <row r="1876">
          <cell r="A1876">
            <v>0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</row>
        <row r="1878">
          <cell r="A1878">
            <v>0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</row>
        <row r="1882">
          <cell r="A1882">
            <v>0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</row>
        <row r="1884">
          <cell r="A1884">
            <v>0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</row>
        <row r="1886">
          <cell r="A1886">
            <v>0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</row>
        <row r="1888">
          <cell r="A1888">
            <v>0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</row>
        <row r="1890">
          <cell r="A1890">
            <v>0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</row>
        <row r="1892">
          <cell r="A1892">
            <v>0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</row>
        <row r="1894">
          <cell r="A1894">
            <v>0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</row>
        <row r="1896">
          <cell r="A1896">
            <v>0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</row>
        <row r="1898">
          <cell r="A1898">
            <v>0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</row>
        <row r="1900">
          <cell r="A1900">
            <v>0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</row>
        <row r="1902">
          <cell r="A1902">
            <v>0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</row>
        <row r="1904">
          <cell r="A1904">
            <v>0</v>
          </cell>
          <cell r="B1904">
            <v>0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</row>
        <row r="1906">
          <cell r="A1906">
            <v>0</v>
          </cell>
          <cell r="B1906">
            <v>0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</row>
        <row r="1908">
          <cell r="A1908">
            <v>0</v>
          </cell>
          <cell r="B1908">
            <v>0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</row>
        <row r="1910">
          <cell r="A1910">
            <v>0</v>
          </cell>
          <cell r="B1910">
            <v>0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</row>
        <row r="1912">
          <cell r="A1912">
            <v>0</v>
          </cell>
          <cell r="B1912">
            <v>0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</row>
        <row r="1914">
          <cell r="A1914">
            <v>0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</row>
        <row r="1916">
          <cell r="A1916">
            <v>0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</row>
        <row r="1918">
          <cell r="A1918">
            <v>0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</row>
        <row r="1920">
          <cell r="A1920">
            <v>0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</row>
        <row r="1922">
          <cell r="A1922">
            <v>0</v>
          </cell>
          <cell r="B1922">
            <v>0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</row>
        <row r="1924">
          <cell r="A1924">
            <v>0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</row>
        <row r="1926">
          <cell r="A1926">
            <v>0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</row>
        <row r="1928">
          <cell r="A1928">
            <v>0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</row>
        <row r="1930">
          <cell r="A1930">
            <v>0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</row>
        <row r="1932">
          <cell r="A1932">
            <v>0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</row>
        <row r="1934">
          <cell r="A1934">
            <v>0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</row>
        <row r="1936">
          <cell r="A1936">
            <v>0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</row>
        <row r="1938">
          <cell r="A1938">
            <v>0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</row>
        <row r="1940">
          <cell r="A1940">
            <v>0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</row>
        <row r="1942">
          <cell r="A1942">
            <v>0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</row>
        <row r="1944">
          <cell r="A1944">
            <v>0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</row>
        <row r="1946">
          <cell r="A1946">
            <v>0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</row>
        <row r="1948">
          <cell r="A1948">
            <v>0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</row>
        <row r="1950">
          <cell r="A1950">
            <v>0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</row>
        <row r="1952">
          <cell r="A1952">
            <v>0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</row>
        <row r="1954">
          <cell r="A1954">
            <v>0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</row>
        <row r="1956">
          <cell r="A1956">
            <v>0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</row>
        <row r="1958">
          <cell r="A1958">
            <v>0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</row>
        <row r="1960">
          <cell r="A1960">
            <v>0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</row>
        <row r="1962">
          <cell r="A1962">
            <v>0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</row>
        <row r="1964">
          <cell r="A1964">
            <v>0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</row>
        <row r="1966">
          <cell r="A1966">
            <v>0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</row>
        <row r="1968">
          <cell r="A1968">
            <v>0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</row>
        <row r="1970">
          <cell r="A1970">
            <v>0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</row>
        <row r="1972">
          <cell r="A1972">
            <v>0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</row>
        <row r="1974">
          <cell r="A1974">
            <v>0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</row>
        <row r="1976">
          <cell r="A1976">
            <v>0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</row>
        <row r="1978">
          <cell r="A1978">
            <v>0</v>
          </cell>
          <cell r="B1978">
            <v>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</row>
        <row r="1980">
          <cell r="A1980">
            <v>0</v>
          </cell>
          <cell r="B1980">
            <v>0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</row>
        <row r="1982">
          <cell r="A1982">
            <v>0</v>
          </cell>
          <cell r="B1982">
            <v>0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</row>
        <row r="1984">
          <cell r="A1984">
            <v>0</v>
          </cell>
          <cell r="B1984">
            <v>0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</row>
        <row r="1986">
          <cell r="A1986">
            <v>0</v>
          </cell>
          <cell r="B1986">
            <v>0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</row>
        <row r="1988">
          <cell r="A1988">
            <v>0</v>
          </cell>
          <cell r="B1988">
            <v>0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</row>
        <row r="1990">
          <cell r="A1990">
            <v>0</v>
          </cell>
          <cell r="B1990">
            <v>0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</row>
        <row r="1992">
          <cell r="A1992">
            <v>0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</row>
        <row r="1994">
          <cell r="A1994">
            <v>0</v>
          </cell>
          <cell r="B1994">
            <v>0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</row>
        <row r="1996">
          <cell r="A1996">
            <v>0</v>
          </cell>
          <cell r="B1996">
            <v>0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</row>
        <row r="1998">
          <cell r="A1998">
            <v>0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</row>
        <row r="2000">
          <cell r="A2000">
            <v>0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</row>
        <row r="2002">
          <cell r="A2002">
            <v>0</v>
          </cell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</row>
        <row r="2004">
          <cell r="A2004">
            <v>0</v>
          </cell>
          <cell r="B2004">
            <v>0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</row>
        <row r="2006">
          <cell r="A2006">
            <v>0</v>
          </cell>
          <cell r="B2006">
            <v>0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</row>
        <row r="2008">
          <cell r="A2008">
            <v>0</v>
          </cell>
          <cell r="B2008">
            <v>0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</row>
        <row r="2010">
          <cell r="A2010">
            <v>0</v>
          </cell>
          <cell r="B2010">
            <v>0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</row>
        <row r="2012">
          <cell r="A2012">
            <v>0</v>
          </cell>
          <cell r="B2012">
            <v>0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</row>
        <row r="2014">
          <cell r="A2014">
            <v>0</v>
          </cell>
          <cell r="B2014">
            <v>0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</row>
        <row r="2016">
          <cell r="A2016">
            <v>0</v>
          </cell>
          <cell r="B2016">
            <v>0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</row>
        <row r="2018">
          <cell r="A2018">
            <v>0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</row>
        <row r="2020">
          <cell r="A2020">
            <v>0</v>
          </cell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</row>
        <row r="2022">
          <cell r="A2022">
            <v>0</v>
          </cell>
          <cell r="B2022">
            <v>0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</row>
        <row r="2024">
          <cell r="A2024">
            <v>0</v>
          </cell>
          <cell r="B2024">
            <v>0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</row>
        <row r="2026">
          <cell r="A2026">
            <v>0</v>
          </cell>
          <cell r="B2026">
            <v>0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</row>
        <row r="2028">
          <cell r="A2028">
            <v>0</v>
          </cell>
          <cell r="B2028">
            <v>0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</row>
        <row r="2030">
          <cell r="A2030">
            <v>0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</row>
        <row r="2032">
          <cell r="A2032">
            <v>0</v>
          </cell>
          <cell r="B2032">
            <v>0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</row>
        <row r="2034">
          <cell r="A2034">
            <v>0</v>
          </cell>
          <cell r="B2034">
            <v>0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</row>
        <row r="2036">
          <cell r="A2036">
            <v>0</v>
          </cell>
          <cell r="B2036">
            <v>0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</row>
        <row r="2038">
          <cell r="A2038">
            <v>0</v>
          </cell>
          <cell r="B2038">
            <v>0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</row>
        <row r="2040">
          <cell r="A2040">
            <v>0</v>
          </cell>
          <cell r="B2040">
            <v>0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</row>
        <row r="2042">
          <cell r="A2042">
            <v>0</v>
          </cell>
          <cell r="B2042">
            <v>0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</row>
        <row r="2044">
          <cell r="A2044">
            <v>0</v>
          </cell>
          <cell r="B2044">
            <v>0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</row>
        <row r="2046">
          <cell r="A2046">
            <v>0</v>
          </cell>
          <cell r="B2046">
            <v>0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</row>
        <row r="2048">
          <cell r="A2048">
            <v>0</v>
          </cell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</row>
        <row r="2050">
          <cell r="A2050">
            <v>0</v>
          </cell>
          <cell r="B2050">
            <v>0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</row>
        <row r="2052">
          <cell r="A2052">
            <v>0</v>
          </cell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</row>
        <row r="2054">
          <cell r="A2054">
            <v>0</v>
          </cell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</row>
        <row r="2056">
          <cell r="A2056">
            <v>0</v>
          </cell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</row>
        <row r="2058">
          <cell r="A2058">
            <v>0</v>
          </cell>
          <cell r="B2058">
            <v>0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</row>
        <row r="2060">
          <cell r="A2060">
            <v>0</v>
          </cell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</row>
        <row r="2062">
          <cell r="A2062">
            <v>0</v>
          </cell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</row>
        <row r="2064">
          <cell r="A2064">
            <v>0</v>
          </cell>
          <cell r="B2064">
            <v>0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</row>
        <row r="2066">
          <cell r="A2066">
            <v>0</v>
          </cell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</row>
        <row r="2068">
          <cell r="A2068">
            <v>0</v>
          </cell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</row>
        <row r="2070">
          <cell r="A2070">
            <v>0</v>
          </cell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</row>
        <row r="2072">
          <cell r="A2072">
            <v>0</v>
          </cell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</row>
        <row r="2074">
          <cell r="A2074">
            <v>0</v>
          </cell>
          <cell r="B2074">
            <v>0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</row>
        <row r="2076">
          <cell r="A2076">
            <v>0</v>
          </cell>
          <cell r="B2076">
            <v>0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8">
          <cell r="A2078">
            <v>0</v>
          </cell>
          <cell r="B2078">
            <v>0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</row>
        <row r="2080">
          <cell r="A2080">
            <v>0</v>
          </cell>
          <cell r="B2080">
            <v>0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</row>
        <row r="2082">
          <cell r="A2082">
            <v>0</v>
          </cell>
          <cell r="B2082">
            <v>0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</row>
        <row r="2084">
          <cell r="A2084">
            <v>0</v>
          </cell>
          <cell r="B2084">
            <v>0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</row>
        <row r="2086">
          <cell r="A2086">
            <v>0</v>
          </cell>
          <cell r="B2086">
            <v>0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</row>
        <row r="2088">
          <cell r="A2088">
            <v>0</v>
          </cell>
          <cell r="B2088">
            <v>0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</row>
        <row r="2090">
          <cell r="A2090">
            <v>0</v>
          </cell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</row>
        <row r="2092">
          <cell r="A2092">
            <v>0</v>
          </cell>
          <cell r="B2092">
            <v>0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</row>
        <row r="2094">
          <cell r="A2094">
            <v>0</v>
          </cell>
          <cell r="B2094">
            <v>0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</row>
        <row r="2096">
          <cell r="A2096">
            <v>0</v>
          </cell>
          <cell r="B2096">
            <v>0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</row>
        <row r="2098">
          <cell r="A2098">
            <v>0</v>
          </cell>
          <cell r="B2098">
            <v>0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</row>
        <row r="2100">
          <cell r="A2100">
            <v>0</v>
          </cell>
          <cell r="B2100">
            <v>0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</row>
        <row r="2102">
          <cell r="A2102">
            <v>0</v>
          </cell>
          <cell r="B2102">
            <v>0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</row>
        <row r="2104">
          <cell r="A2104">
            <v>0</v>
          </cell>
          <cell r="B2104">
            <v>0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</row>
        <row r="2106">
          <cell r="A2106">
            <v>0</v>
          </cell>
          <cell r="B2106">
            <v>0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</row>
        <row r="2108">
          <cell r="A2108">
            <v>0</v>
          </cell>
          <cell r="B2108">
            <v>0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</row>
        <row r="2110">
          <cell r="A2110">
            <v>0</v>
          </cell>
          <cell r="B2110">
            <v>0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</row>
        <row r="2112">
          <cell r="A2112">
            <v>0</v>
          </cell>
          <cell r="B2112">
            <v>0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</row>
        <row r="2114">
          <cell r="A2114">
            <v>0</v>
          </cell>
          <cell r="B2114">
            <v>0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</row>
        <row r="2116">
          <cell r="A2116">
            <v>0</v>
          </cell>
          <cell r="B2116">
            <v>0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</row>
        <row r="2118">
          <cell r="A2118">
            <v>0</v>
          </cell>
          <cell r="B2118">
            <v>0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</row>
        <row r="2120">
          <cell r="A2120">
            <v>0</v>
          </cell>
          <cell r="B2120">
            <v>0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</row>
        <row r="2122">
          <cell r="A2122">
            <v>0</v>
          </cell>
          <cell r="B2122">
            <v>0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</row>
        <row r="2124">
          <cell r="A2124">
            <v>0</v>
          </cell>
          <cell r="B2124">
            <v>0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</row>
        <row r="2126">
          <cell r="A2126">
            <v>0</v>
          </cell>
          <cell r="B2126">
            <v>0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</row>
        <row r="2128">
          <cell r="A2128">
            <v>0</v>
          </cell>
          <cell r="B2128">
            <v>0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</row>
        <row r="2130">
          <cell r="A2130">
            <v>0</v>
          </cell>
          <cell r="B2130">
            <v>0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</row>
        <row r="2132">
          <cell r="A2132">
            <v>0</v>
          </cell>
          <cell r="B2132">
            <v>0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</row>
        <row r="2134">
          <cell r="A2134">
            <v>0</v>
          </cell>
          <cell r="B2134">
            <v>0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</row>
        <row r="2136">
          <cell r="A2136">
            <v>0</v>
          </cell>
          <cell r="B2136">
            <v>0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</row>
        <row r="2138">
          <cell r="A2138">
            <v>0</v>
          </cell>
          <cell r="B2138">
            <v>0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</row>
        <row r="2140">
          <cell r="A2140">
            <v>0</v>
          </cell>
          <cell r="B2140">
            <v>0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</row>
        <row r="2142">
          <cell r="A2142">
            <v>0</v>
          </cell>
          <cell r="B2142">
            <v>0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</row>
        <row r="2144">
          <cell r="A2144">
            <v>0</v>
          </cell>
          <cell r="B2144">
            <v>0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</row>
        <row r="2146">
          <cell r="A2146">
            <v>0</v>
          </cell>
          <cell r="B2146">
            <v>0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</row>
        <row r="2148">
          <cell r="A2148">
            <v>0</v>
          </cell>
          <cell r="B2148">
            <v>0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</row>
        <row r="2150">
          <cell r="A2150">
            <v>0</v>
          </cell>
          <cell r="B2150">
            <v>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</row>
        <row r="2152">
          <cell r="A2152">
            <v>0</v>
          </cell>
          <cell r="B2152">
            <v>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</row>
        <row r="2154">
          <cell r="A2154">
            <v>0</v>
          </cell>
          <cell r="B2154">
            <v>0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</row>
        <row r="2156">
          <cell r="A2156">
            <v>0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</row>
        <row r="2158">
          <cell r="A2158">
            <v>0</v>
          </cell>
          <cell r="B2158">
            <v>0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</row>
        <row r="2160">
          <cell r="A2160">
            <v>0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</row>
        <row r="2162">
          <cell r="A2162">
            <v>0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</row>
        <row r="2164">
          <cell r="A2164">
            <v>0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G2164">
            <v>0</v>
          </cell>
          <cell r="H2164">
            <v>0</v>
          </cell>
          <cell r="I2164">
            <v>0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</row>
        <row r="2166">
          <cell r="A2166">
            <v>0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</row>
        <row r="2168">
          <cell r="A2168">
            <v>0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G2169">
            <v>0</v>
          </cell>
          <cell r="H2169">
            <v>0</v>
          </cell>
          <cell r="I2169">
            <v>0</v>
          </cell>
        </row>
        <row r="2170">
          <cell r="A2170">
            <v>0</v>
          </cell>
          <cell r="B2170">
            <v>0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</row>
        <row r="2172">
          <cell r="A2172">
            <v>0</v>
          </cell>
          <cell r="B2172">
            <v>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</row>
        <row r="2174">
          <cell r="A2174">
            <v>0</v>
          </cell>
          <cell r="B2174">
            <v>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</row>
        <row r="2176">
          <cell r="A2176">
            <v>0</v>
          </cell>
          <cell r="B2176">
            <v>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</row>
        <row r="2178">
          <cell r="A2178">
            <v>0</v>
          </cell>
          <cell r="B2178">
            <v>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</row>
        <row r="2180">
          <cell r="A2180">
            <v>0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</row>
        <row r="2182">
          <cell r="A2182">
            <v>0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</row>
        <row r="2184">
          <cell r="A2184">
            <v>0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</row>
        <row r="2186">
          <cell r="A2186">
            <v>0</v>
          </cell>
          <cell r="B2186">
            <v>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</row>
        <row r="2188">
          <cell r="A2188">
            <v>0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</row>
        <row r="2190">
          <cell r="A2190">
            <v>0</v>
          </cell>
          <cell r="B2190">
            <v>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</row>
        <row r="2192">
          <cell r="A2192">
            <v>0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</row>
        <row r="2194">
          <cell r="A2194">
            <v>0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</row>
        <row r="2196">
          <cell r="A2196">
            <v>0</v>
          </cell>
          <cell r="B2196">
            <v>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</row>
        <row r="2198">
          <cell r="A2198">
            <v>0</v>
          </cell>
          <cell r="B2198">
            <v>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</row>
        <row r="2200">
          <cell r="A2200">
            <v>0</v>
          </cell>
          <cell r="B2200">
            <v>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</row>
        <row r="2202">
          <cell r="A2202">
            <v>0</v>
          </cell>
          <cell r="B2202">
            <v>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</row>
        <row r="2204">
          <cell r="A2204">
            <v>0</v>
          </cell>
          <cell r="B2204">
            <v>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</row>
        <row r="2206">
          <cell r="A2206">
            <v>0</v>
          </cell>
          <cell r="B2206">
            <v>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</row>
        <row r="2208">
          <cell r="A2208">
            <v>0</v>
          </cell>
          <cell r="B2208">
            <v>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</row>
        <row r="2210">
          <cell r="A2210">
            <v>0</v>
          </cell>
          <cell r="B2210">
            <v>0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</row>
        <row r="2212">
          <cell r="A2212">
            <v>0</v>
          </cell>
          <cell r="B2212">
            <v>0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</row>
        <row r="2214">
          <cell r="A2214">
            <v>0</v>
          </cell>
          <cell r="B2214">
            <v>0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</row>
        <row r="2216">
          <cell r="A2216">
            <v>0</v>
          </cell>
          <cell r="B2216">
            <v>0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</row>
        <row r="2218">
          <cell r="A2218">
            <v>0</v>
          </cell>
          <cell r="B2218">
            <v>0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</row>
        <row r="2220">
          <cell r="A2220">
            <v>0</v>
          </cell>
          <cell r="B2220">
            <v>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</row>
        <row r="2222">
          <cell r="A2222">
            <v>0</v>
          </cell>
          <cell r="B2222">
            <v>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</row>
        <row r="2224">
          <cell r="A2224">
            <v>0</v>
          </cell>
          <cell r="B2224">
            <v>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</row>
        <row r="2226">
          <cell r="A2226">
            <v>0</v>
          </cell>
          <cell r="B2226">
            <v>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</row>
        <row r="2228">
          <cell r="A2228">
            <v>0</v>
          </cell>
          <cell r="B2228">
            <v>0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</row>
        <row r="2230">
          <cell r="A2230">
            <v>0</v>
          </cell>
          <cell r="B2230">
            <v>0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</row>
        <row r="2232">
          <cell r="A2232">
            <v>0</v>
          </cell>
          <cell r="B2232">
            <v>0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</row>
        <row r="2234">
          <cell r="A2234">
            <v>0</v>
          </cell>
          <cell r="B2234">
            <v>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</row>
        <row r="2236">
          <cell r="A2236">
            <v>0</v>
          </cell>
          <cell r="B2236">
            <v>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</row>
        <row r="2238">
          <cell r="A2238">
            <v>0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</row>
        <row r="2240">
          <cell r="A2240">
            <v>0</v>
          </cell>
          <cell r="B2240">
            <v>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</row>
        <row r="2242">
          <cell r="A2242">
            <v>0</v>
          </cell>
          <cell r="B2242">
            <v>0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</row>
        <row r="2244">
          <cell r="A2244">
            <v>0</v>
          </cell>
          <cell r="B2244">
            <v>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</row>
        <row r="2246">
          <cell r="A2246">
            <v>0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</row>
        <row r="2248">
          <cell r="A2248">
            <v>0</v>
          </cell>
          <cell r="B2248">
            <v>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</row>
        <row r="2250">
          <cell r="A2250">
            <v>0</v>
          </cell>
          <cell r="B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H2250">
            <v>0</v>
          </cell>
          <cell r="I2250">
            <v>0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H2251">
            <v>0</v>
          </cell>
          <cell r="I2251">
            <v>0</v>
          </cell>
        </row>
        <row r="2252">
          <cell r="A2252">
            <v>0</v>
          </cell>
          <cell r="B2252">
            <v>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</row>
        <row r="2254">
          <cell r="A2254">
            <v>0</v>
          </cell>
          <cell r="B2254">
            <v>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</row>
        <row r="2256">
          <cell r="A2256">
            <v>0</v>
          </cell>
          <cell r="B2256">
            <v>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</row>
        <row r="2258">
          <cell r="A2258">
            <v>0</v>
          </cell>
          <cell r="B2258">
            <v>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</row>
        <row r="2260">
          <cell r="A2260">
            <v>0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</row>
        <row r="2262">
          <cell r="A2262">
            <v>0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</row>
        <row r="2264">
          <cell r="A2264">
            <v>0</v>
          </cell>
          <cell r="B2264">
            <v>0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</row>
        <row r="2266">
          <cell r="A2266">
            <v>0</v>
          </cell>
          <cell r="B2266">
            <v>0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</row>
        <row r="2268">
          <cell r="A2268">
            <v>0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</row>
        <row r="2270">
          <cell r="A2270">
            <v>0</v>
          </cell>
          <cell r="B2270">
            <v>0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</row>
        <row r="2272">
          <cell r="A2272">
            <v>0</v>
          </cell>
          <cell r="B2272">
            <v>0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</row>
        <row r="2274">
          <cell r="A2274">
            <v>0</v>
          </cell>
          <cell r="B2274">
            <v>0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</row>
        <row r="2276">
          <cell r="A2276">
            <v>0</v>
          </cell>
          <cell r="B2276">
            <v>0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</row>
        <row r="2278">
          <cell r="A2278">
            <v>0</v>
          </cell>
          <cell r="B2278">
            <v>0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</row>
        <row r="2280">
          <cell r="A2280">
            <v>0</v>
          </cell>
          <cell r="B2280">
            <v>0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</row>
        <row r="2282">
          <cell r="A2282">
            <v>0</v>
          </cell>
          <cell r="B2282">
            <v>0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</row>
        <row r="2284">
          <cell r="A2284">
            <v>0</v>
          </cell>
          <cell r="B2284">
            <v>0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</row>
        <row r="2286">
          <cell r="A2286">
            <v>0</v>
          </cell>
          <cell r="B2286">
            <v>0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</row>
        <row r="2288">
          <cell r="A2288">
            <v>0</v>
          </cell>
          <cell r="B2288">
            <v>0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</row>
        <row r="2290">
          <cell r="A2290">
            <v>0</v>
          </cell>
          <cell r="B2290">
            <v>0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</row>
        <row r="2292">
          <cell r="A2292">
            <v>0</v>
          </cell>
          <cell r="B2292">
            <v>0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</row>
        <row r="2294">
          <cell r="A2294">
            <v>0</v>
          </cell>
          <cell r="B2294">
            <v>0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</row>
        <row r="2296">
          <cell r="A2296">
            <v>0</v>
          </cell>
          <cell r="B2296">
            <v>0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</row>
        <row r="2298">
          <cell r="A2298">
            <v>0</v>
          </cell>
          <cell r="B2298">
            <v>0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</row>
        <row r="2300">
          <cell r="A2300">
            <v>0</v>
          </cell>
          <cell r="B2300">
            <v>0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</row>
        <row r="2302">
          <cell r="A2302">
            <v>0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</row>
        <row r="2304">
          <cell r="A2304">
            <v>0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</row>
        <row r="2306">
          <cell r="A2306">
            <v>0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</row>
        <row r="2308">
          <cell r="A2308">
            <v>0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</row>
        <row r="2310">
          <cell r="A2310">
            <v>0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</row>
        <row r="2312">
          <cell r="A2312">
            <v>0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</row>
        <row r="2314">
          <cell r="A2314">
            <v>0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</row>
        <row r="2316">
          <cell r="A2316">
            <v>0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</row>
        <row r="2318">
          <cell r="A2318">
            <v>0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</row>
        <row r="2320">
          <cell r="A2320">
            <v>0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</row>
        <row r="2322">
          <cell r="A2322">
            <v>0</v>
          </cell>
          <cell r="B2322">
            <v>0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</row>
        <row r="2324">
          <cell r="A2324">
            <v>0</v>
          </cell>
          <cell r="B2324">
            <v>0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</row>
        <row r="2326">
          <cell r="A2326">
            <v>0</v>
          </cell>
          <cell r="B2326">
            <v>0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</row>
        <row r="2328">
          <cell r="A2328">
            <v>0</v>
          </cell>
          <cell r="B2328">
            <v>0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</row>
        <row r="2330">
          <cell r="A2330">
            <v>0</v>
          </cell>
          <cell r="B2330">
            <v>0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</row>
        <row r="2332">
          <cell r="A2332">
            <v>0</v>
          </cell>
          <cell r="B2332">
            <v>0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</row>
        <row r="2334">
          <cell r="A2334">
            <v>0</v>
          </cell>
          <cell r="B2334">
            <v>0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</row>
        <row r="2336">
          <cell r="A2336">
            <v>0</v>
          </cell>
          <cell r="B2336">
            <v>0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</row>
        <row r="2338">
          <cell r="A2338">
            <v>0</v>
          </cell>
          <cell r="B2338">
            <v>0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</row>
        <row r="2340">
          <cell r="A2340">
            <v>0</v>
          </cell>
          <cell r="B2340">
            <v>0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</row>
        <row r="2342">
          <cell r="A2342">
            <v>0</v>
          </cell>
          <cell r="B2342">
            <v>0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</row>
        <row r="2344">
          <cell r="A2344">
            <v>0</v>
          </cell>
          <cell r="B2344">
            <v>0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</row>
        <row r="2346">
          <cell r="A2346">
            <v>0</v>
          </cell>
          <cell r="B2346">
            <v>0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</row>
        <row r="2348">
          <cell r="A2348">
            <v>0</v>
          </cell>
          <cell r="B2348">
            <v>0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</row>
        <row r="2350">
          <cell r="A2350">
            <v>0</v>
          </cell>
          <cell r="B2350">
            <v>0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</row>
        <row r="2352">
          <cell r="A2352">
            <v>0</v>
          </cell>
          <cell r="B2352">
            <v>0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</row>
        <row r="2354">
          <cell r="A2354">
            <v>0</v>
          </cell>
          <cell r="B2354">
            <v>0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</row>
        <row r="2356">
          <cell r="A2356">
            <v>0</v>
          </cell>
          <cell r="B2356">
            <v>0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</row>
        <row r="2358">
          <cell r="A2358">
            <v>0</v>
          </cell>
          <cell r="B2358">
            <v>0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</row>
        <row r="2360">
          <cell r="A2360">
            <v>0</v>
          </cell>
          <cell r="B2360">
            <v>0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</row>
        <row r="2362">
          <cell r="A2362">
            <v>0</v>
          </cell>
          <cell r="B2362">
            <v>0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</row>
        <row r="2364">
          <cell r="A2364">
            <v>0</v>
          </cell>
          <cell r="B2364">
            <v>0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</row>
        <row r="2366">
          <cell r="A2366">
            <v>0</v>
          </cell>
          <cell r="B2366">
            <v>0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</row>
        <row r="2368">
          <cell r="A2368">
            <v>0</v>
          </cell>
          <cell r="B2368">
            <v>0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</row>
        <row r="2370">
          <cell r="A2370">
            <v>0</v>
          </cell>
          <cell r="B2370">
            <v>0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</row>
        <row r="2372">
          <cell r="A2372">
            <v>0</v>
          </cell>
          <cell r="B2372">
            <v>0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</row>
        <row r="2374">
          <cell r="A2374">
            <v>0</v>
          </cell>
          <cell r="B2374">
            <v>0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</row>
        <row r="2376">
          <cell r="A2376">
            <v>0</v>
          </cell>
          <cell r="B2376">
            <v>0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</row>
        <row r="2378">
          <cell r="A2378">
            <v>0</v>
          </cell>
          <cell r="B2378">
            <v>0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</row>
        <row r="2380">
          <cell r="A2380">
            <v>0</v>
          </cell>
          <cell r="B2380">
            <v>0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</row>
        <row r="2382">
          <cell r="A2382">
            <v>0</v>
          </cell>
          <cell r="B2382">
            <v>0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</row>
        <row r="2384">
          <cell r="A2384">
            <v>0</v>
          </cell>
          <cell r="B2384">
            <v>0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</row>
        <row r="2386">
          <cell r="A2386">
            <v>0</v>
          </cell>
          <cell r="B2386">
            <v>0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</row>
        <row r="2388">
          <cell r="A2388">
            <v>0</v>
          </cell>
          <cell r="B2388">
            <v>0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</row>
        <row r="2390">
          <cell r="A2390">
            <v>0</v>
          </cell>
          <cell r="B2390">
            <v>0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</row>
        <row r="2392">
          <cell r="A2392">
            <v>0</v>
          </cell>
          <cell r="B2392">
            <v>0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</row>
        <row r="2394">
          <cell r="A2394">
            <v>0</v>
          </cell>
          <cell r="B2394">
            <v>0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</row>
        <row r="2396">
          <cell r="A2396">
            <v>0</v>
          </cell>
          <cell r="B2396">
            <v>0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</row>
        <row r="2398">
          <cell r="A2398">
            <v>0</v>
          </cell>
          <cell r="B2398">
            <v>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</row>
        <row r="2400">
          <cell r="A2400">
            <v>0</v>
          </cell>
          <cell r="B2400">
            <v>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</row>
        <row r="2402">
          <cell r="A2402">
            <v>0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</row>
        <row r="2404">
          <cell r="A2404">
            <v>0</v>
          </cell>
          <cell r="B2404">
            <v>0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</row>
        <row r="2406">
          <cell r="A2406">
            <v>0</v>
          </cell>
          <cell r="B2406">
            <v>0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</row>
        <row r="2408">
          <cell r="A2408">
            <v>0</v>
          </cell>
          <cell r="B2408">
            <v>0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</row>
        <row r="2410">
          <cell r="A2410">
            <v>0</v>
          </cell>
          <cell r="B2410">
            <v>0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</row>
        <row r="2412">
          <cell r="A2412">
            <v>0</v>
          </cell>
          <cell r="B2412">
            <v>0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</row>
        <row r="2414">
          <cell r="A2414">
            <v>0</v>
          </cell>
          <cell r="B2414">
            <v>0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</row>
        <row r="2416">
          <cell r="A2416">
            <v>0</v>
          </cell>
          <cell r="B2416">
            <v>0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</row>
        <row r="2418">
          <cell r="A2418">
            <v>0</v>
          </cell>
          <cell r="B2418">
            <v>0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</row>
        <row r="2420">
          <cell r="A2420">
            <v>0</v>
          </cell>
          <cell r="B2420">
            <v>0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WARUNG NASIONAL"/>
      <sheetName val="SALES HARIAN"/>
      <sheetName val="MASTER HARGA JUAL"/>
    </sheetNames>
    <sheetDataSet>
      <sheetData sheetId="0">
        <row r="1">
          <cell r="A1" t="str">
            <v>Kode Warung</v>
          </cell>
          <cell r="C1" t="str">
            <v>Nama Warung</v>
          </cell>
          <cell r="D1" t="str">
            <v xml:space="preserve">Nama Pemilik </v>
          </cell>
          <cell r="E1" t="str">
            <v>Alamat Warung</v>
          </cell>
          <cell r="F1" t="str">
            <v>No Tlp/Hp</v>
          </cell>
          <cell r="G1" t="str">
            <v>Google Map</v>
          </cell>
          <cell r="H1" t="str">
            <v>Area</v>
          </cell>
          <cell r="I1" t="str">
            <v>Tipe</v>
          </cell>
          <cell r="J1" t="str">
            <v>No</v>
          </cell>
        </row>
        <row r="2">
          <cell r="A2" t="str">
            <v>01.01.0517.001</v>
          </cell>
          <cell r="C2" t="str">
            <v>Warnas Nusa Sari</v>
          </cell>
          <cell r="D2" t="str">
            <v>Pak Tatang</v>
          </cell>
          <cell r="E2" t="str">
            <v>Jln Kamal Raya</v>
          </cell>
          <cell r="F2" t="str">
            <v>085314559511</v>
          </cell>
          <cell r="G2" t="str">
            <v>https://goo.gl/maps/hB1eF5bc9qw</v>
          </cell>
          <cell r="H2" t="str">
            <v>Jakarta Barat</v>
          </cell>
          <cell r="I2" t="str">
            <v>Warung</v>
          </cell>
          <cell r="J2">
            <v>1</v>
          </cell>
        </row>
        <row r="3">
          <cell r="A3" t="str">
            <v>01.01.0517.002</v>
          </cell>
          <cell r="C3" t="str">
            <v>Warkop Tatang</v>
          </cell>
          <cell r="D3" t="str">
            <v>Pak Tatang</v>
          </cell>
          <cell r="E3" t="str">
            <v>Jln Kamal Raya</v>
          </cell>
          <cell r="F3" t="str">
            <v>085314559511</v>
          </cell>
          <cell r="G3" t="str">
            <v>https://goo.gl/maps/kC5u2QL4HWv</v>
          </cell>
          <cell r="H3" t="str">
            <v>Jakarta Barat</v>
          </cell>
          <cell r="I3" t="str">
            <v>Warung</v>
          </cell>
          <cell r="J3">
            <v>2</v>
          </cell>
        </row>
        <row r="4">
          <cell r="A4" t="str">
            <v>01.01.0517.003</v>
          </cell>
          <cell r="C4" t="str">
            <v>Warteg Citra Sari</v>
          </cell>
          <cell r="D4" t="str">
            <v>Pak Nur</v>
          </cell>
          <cell r="E4" t="str">
            <v>Jln Tegal Alur Rt06/ Rw 02</v>
          </cell>
          <cell r="F4" t="str">
            <v>085715031974</v>
          </cell>
          <cell r="G4" t="str">
            <v>https://goo.gl/maps/FKKA2YXouJS2</v>
          </cell>
          <cell r="H4" t="str">
            <v>Jakarta Barat</v>
          </cell>
          <cell r="I4" t="str">
            <v>Warung</v>
          </cell>
          <cell r="J4">
            <v>3</v>
          </cell>
        </row>
        <row r="5">
          <cell r="A5" t="str">
            <v>01.01.0517.004</v>
          </cell>
          <cell r="C5" t="str">
            <v>Warteg Tetep Demen</v>
          </cell>
          <cell r="D5" t="str">
            <v>Pak Bambang</v>
          </cell>
          <cell r="E5" t="str">
            <v>Jln Tegal alur</v>
          </cell>
          <cell r="F5" t="str">
            <v>087782066630</v>
          </cell>
          <cell r="G5" t="str">
            <v>https://goo.gl/maps/YopxSa3RvVu</v>
          </cell>
          <cell r="H5" t="str">
            <v>Jakarta Barat</v>
          </cell>
          <cell r="I5" t="str">
            <v>Warung</v>
          </cell>
          <cell r="J5">
            <v>4</v>
          </cell>
        </row>
        <row r="6">
          <cell r="A6" t="str">
            <v>01.01.0517.005</v>
          </cell>
          <cell r="C6" t="str">
            <v>Warteg Anis Bahari</v>
          </cell>
          <cell r="D6" t="str">
            <v>Pak Heri</v>
          </cell>
          <cell r="E6" t="str">
            <v>Jln Prima, Menceng</v>
          </cell>
          <cell r="F6" t="str">
            <v>087781325861</v>
          </cell>
          <cell r="G6" t="str">
            <v>https://goo.gl/maps/gxctEkQ96Wm</v>
          </cell>
          <cell r="H6" t="str">
            <v>Jakarta Barat</v>
          </cell>
          <cell r="I6" t="str">
            <v>Warung</v>
          </cell>
          <cell r="J6">
            <v>5</v>
          </cell>
        </row>
        <row r="7">
          <cell r="A7" t="str">
            <v>01.01.0517.006</v>
          </cell>
          <cell r="C7" t="str">
            <v>Warteg 99</v>
          </cell>
          <cell r="D7" t="str">
            <v>Pak Sukirman</v>
          </cell>
          <cell r="E7" t="str">
            <v>Jln Kembangan Utara no 10</v>
          </cell>
          <cell r="F7" t="str">
            <v>087881535536</v>
          </cell>
          <cell r="G7" t="str">
            <v>https://goo.gl/maps/9JxidpiriZ52</v>
          </cell>
          <cell r="H7" t="str">
            <v>Jakarta Barat</v>
          </cell>
          <cell r="I7" t="str">
            <v>Warung</v>
          </cell>
          <cell r="J7">
            <v>6</v>
          </cell>
        </row>
        <row r="8">
          <cell r="A8" t="str">
            <v>01.01.0517.007</v>
          </cell>
          <cell r="C8" t="str">
            <v>Warteg Kembang Joyo</v>
          </cell>
          <cell r="D8" t="str">
            <v>Bu Reswanti</v>
          </cell>
          <cell r="E8" t="str">
            <v>Jln Kembangan Utara</v>
          </cell>
          <cell r="F8" t="str">
            <v>081218308131</v>
          </cell>
          <cell r="G8" t="str">
            <v>https://goo.gl/maps/iGHakMXQioC2</v>
          </cell>
          <cell r="H8" t="str">
            <v>Jakarta Barat</v>
          </cell>
          <cell r="I8" t="str">
            <v>Warung</v>
          </cell>
          <cell r="J8">
            <v>7</v>
          </cell>
        </row>
        <row r="9">
          <cell r="A9" t="str">
            <v>01.01.0617.008</v>
          </cell>
          <cell r="C9" t="str">
            <v>Warteg Semi 2</v>
          </cell>
          <cell r="D9" t="str">
            <v>Pak Cahya</v>
          </cell>
          <cell r="E9" t="str">
            <v>Jln Raya Menceng</v>
          </cell>
          <cell r="F9" t="str">
            <v>085780291181</v>
          </cell>
          <cell r="G9" t="str">
            <v>https://goo.gl/maps/PQeQHfvHmcP2</v>
          </cell>
          <cell r="H9" t="str">
            <v>Jakarta Barat</v>
          </cell>
          <cell r="I9" t="str">
            <v>Warung</v>
          </cell>
          <cell r="J9">
            <v>8</v>
          </cell>
        </row>
        <row r="10">
          <cell r="A10" t="str">
            <v>01.01.0617.009</v>
          </cell>
          <cell r="C10" t="str">
            <v>Warteg Sri Rejeki</v>
          </cell>
          <cell r="D10" t="str">
            <v>Pak Suhadi</v>
          </cell>
          <cell r="E10" t="str">
            <v>Jln 20 desember No 177 Rt 03/Rw 03</v>
          </cell>
          <cell r="F10" t="str">
            <v>081383106347</v>
          </cell>
          <cell r="G10" t="str">
            <v>https://goo.gl/maps/MZf6ycmaTkE2</v>
          </cell>
          <cell r="H10" t="str">
            <v>Jakarta Barat</v>
          </cell>
          <cell r="I10" t="str">
            <v>Warung</v>
          </cell>
          <cell r="J10">
            <v>9</v>
          </cell>
        </row>
        <row r="11">
          <cell r="A11" t="str">
            <v>01.01.0617.010</v>
          </cell>
          <cell r="C11" t="str">
            <v>Warung Nasi Pak Dede</v>
          </cell>
          <cell r="D11" t="str">
            <v>Pak Dede</v>
          </cell>
          <cell r="E11" t="str">
            <v>Jln Prepedan raya</v>
          </cell>
          <cell r="F11" t="str">
            <v>085781687831</v>
          </cell>
          <cell r="G11" t="str">
            <v>https://goo.gl/maps/2dzUaRauM472</v>
          </cell>
          <cell r="H11" t="str">
            <v>Jakarta Barat</v>
          </cell>
          <cell r="I11" t="str">
            <v>Warung</v>
          </cell>
          <cell r="J11">
            <v>10</v>
          </cell>
        </row>
        <row r="12">
          <cell r="A12" t="str">
            <v>01.01.0617.011</v>
          </cell>
          <cell r="C12" t="str">
            <v>Warteg Farhan</v>
          </cell>
          <cell r="D12" t="str">
            <v>Pak Sugeng</v>
          </cell>
          <cell r="E12" t="str">
            <v>Jln Peta Utara Rt 01/ Rw 06</v>
          </cell>
          <cell r="F12" t="str">
            <v>087885693891</v>
          </cell>
          <cell r="G12" t="str">
            <v>https://goo.gl/maps/ypmkxa2mTbN2</v>
          </cell>
          <cell r="H12" t="str">
            <v>Jakarta Barat</v>
          </cell>
          <cell r="I12" t="str">
            <v>Warung</v>
          </cell>
          <cell r="J12">
            <v>11</v>
          </cell>
        </row>
        <row r="13">
          <cell r="A13" t="str">
            <v>01.01.0617.012</v>
          </cell>
          <cell r="C13" t="str">
            <v>Warteg Bahari</v>
          </cell>
          <cell r="D13" t="str">
            <v>Pak Holik</v>
          </cell>
          <cell r="E13" t="str">
            <v>Jln Peta Barat No 9</v>
          </cell>
          <cell r="F13" t="str">
            <v>087880360144</v>
          </cell>
          <cell r="G13" t="str">
            <v>https://goo.gl/maps/NpmuRb7bSJQ2</v>
          </cell>
          <cell r="H13" t="str">
            <v>Jakarta Barat</v>
          </cell>
          <cell r="I13" t="str">
            <v>Warung</v>
          </cell>
          <cell r="J13">
            <v>12</v>
          </cell>
        </row>
        <row r="14">
          <cell r="A14" t="str">
            <v>01.01.0617.013</v>
          </cell>
          <cell r="C14" t="str">
            <v>Warteg Itbaa</v>
          </cell>
          <cell r="D14" t="str">
            <v>Bu Lastri</v>
          </cell>
          <cell r="E14" t="str">
            <v>Jln Peta Barat</v>
          </cell>
          <cell r="F14" t="str">
            <v>085772039905</v>
          </cell>
          <cell r="G14" t="str">
            <v>https://goo.gl/maps/gMq4c9kgZe32</v>
          </cell>
          <cell r="H14" t="str">
            <v>Jakarta Barat</v>
          </cell>
          <cell r="I14" t="str">
            <v>Warung</v>
          </cell>
          <cell r="J14">
            <v>13</v>
          </cell>
        </row>
        <row r="15">
          <cell r="A15" t="str">
            <v>01.01.0617.014</v>
          </cell>
          <cell r="C15" t="str">
            <v>Warung Nasi sederhana</v>
          </cell>
          <cell r="D15" t="str">
            <v>Bu Ropiah</v>
          </cell>
          <cell r="E15" t="str">
            <v>Jln Prepedan raya no 32</v>
          </cell>
          <cell r="F15" t="str">
            <v>087775187259</v>
          </cell>
          <cell r="G15" t="str">
            <v>https://goo.gl/maps/PD8J14KPrqu</v>
          </cell>
          <cell r="H15" t="str">
            <v>Jakarta Barat</v>
          </cell>
          <cell r="I15" t="str">
            <v>Warung</v>
          </cell>
          <cell r="J15">
            <v>14</v>
          </cell>
        </row>
        <row r="16">
          <cell r="A16" t="str">
            <v>01.01.0617.015</v>
          </cell>
          <cell r="C16" t="str">
            <v>Warteg Bahari</v>
          </cell>
          <cell r="D16" t="str">
            <v>Pak Rajupin</v>
          </cell>
          <cell r="E16" t="str">
            <v>Jln Kapuk Kamal</v>
          </cell>
          <cell r="F16" t="str">
            <v>085892704284</v>
          </cell>
          <cell r="G16" t="str">
            <v>https://goo.gl/maps/Cfby8KHtt6T2</v>
          </cell>
          <cell r="H16" t="str">
            <v>Jakarta Barat</v>
          </cell>
          <cell r="I16" t="str">
            <v>Warung</v>
          </cell>
          <cell r="J16">
            <v>15</v>
          </cell>
        </row>
        <row r="17">
          <cell r="A17" t="str">
            <v>01.01.0617.016</v>
          </cell>
          <cell r="C17" t="str">
            <v>Warteg Mas Oeng</v>
          </cell>
          <cell r="D17" t="str">
            <v>Pak Oeng</v>
          </cell>
          <cell r="E17" t="str">
            <v>Jln Kapuk Kamal</v>
          </cell>
          <cell r="F17" t="str">
            <v>081316838481</v>
          </cell>
          <cell r="G17" t="str">
            <v>https://goo.gl/maps/RifvAXdJQv52</v>
          </cell>
          <cell r="H17" t="str">
            <v>Jakarta Barat</v>
          </cell>
          <cell r="I17" t="str">
            <v>Warung</v>
          </cell>
          <cell r="J17">
            <v>16</v>
          </cell>
        </row>
        <row r="18">
          <cell r="A18" t="str">
            <v>01.01.0617.017</v>
          </cell>
          <cell r="C18" t="str">
            <v>Warteg Sri Jaya Bahari</v>
          </cell>
          <cell r="D18" t="str">
            <v>Pak Ahmad</v>
          </cell>
          <cell r="E18" t="str">
            <v>Jln Kembangan Raya no 5 Rt13/ Rw 03</v>
          </cell>
          <cell r="F18" t="str">
            <v>081902351816</v>
          </cell>
          <cell r="G18" t="str">
            <v>https://goo.gl/maps/UD7XdFMPZsn</v>
          </cell>
          <cell r="H18" t="str">
            <v>Jakarta Barat</v>
          </cell>
          <cell r="I18" t="str">
            <v>Warung</v>
          </cell>
          <cell r="J18">
            <v>17</v>
          </cell>
        </row>
        <row r="19">
          <cell r="A19" t="str">
            <v>01.01.0617.018</v>
          </cell>
          <cell r="C19" t="str">
            <v>Warteg Karang Jaya</v>
          </cell>
          <cell r="D19" t="str">
            <v>Pak Kasnali</v>
          </cell>
          <cell r="E19" t="str">
            <v>Jln Kamal Raya no 55 Rt15/ Rw 09</v>
          </cell>
          <cell r="F19" t="str">
            <v>082220339625</v>
          </cell>
          <cell r="G19" t="str">
            <v>https://goo.gl/maps/GzVJrv5JqCT2</v>
          </cell>
          <cell r="H19" t="str">
            <v>Jakarta Barat</v>
          </cell>
          <cell r="I19" t="str">
            <v>Warung</v>
          </cell>
          <cell r="J19">
            <v>18</v>
          </cell>
        </row>
        <row r="20">
          <cell r="A20" t="str">
            <v>01.01.0617.019</v>
          </cell>
          <cell r="C20" t="str">
            <v>Warteg Baru</v>
          </cell>
          <cell r="D20" t="str">
            <v>Pak Abdul</v>
          </cell>
          <cell r="E20" t="str">
            <v>Jln Puri Kembangan no 75</v>
          </cell>
          <cell r="F20" t="str">
            <v>085714006086</v>
          </cell>
          <cell r="G20" t="str">
            <v>https://goo.gl/maps/WdQUQyp5xRA2</v>
          </cell>
          <cell r="H20" t="str">
            <v>Jakarta Barat</v>
          </cell>
          <cell r="I20" t="str">
            <v>Warung</v>
          </cell>
          <cell r="J20">
            <v>19</v>
          </cell>
        </row>
        <row r="21">
          <cell r="A21" t="str">
            <v>01.01.0617.020</v>
          </cell>
          <cell r="C21" t="str">
            <v>Warung Nasi Putri Jaya</v>
          </cell>
          <cell r="D21" t="str">
            <v>Bu Puput</v>
          </cell>
          <cell r="E21" t="str">
            <v>Jln Raya Semanan no 153 Rt8/ Rw8</v>
          </cell>
          <cell r="F21" t="str">
            <v>085817027673</v>
          </cell>
          <cell r="G21" t="str">
            <v>https://goo.gl/maps/xi8uUpNA5Zp</v>
          </cell>
          <cell r="H21" t="str">
            <v>Jakarta Barat</v>
          </cell>
          <cell r="I21" t="str">
            <v>Warung</v>
          </cell>
          <cell r="J21">
            <v>20</v>
          </cell>
        </row>
        <row r="22">
          <cell r="A22" t="str">
            <v>01.01.0617.021</v>
          </cell>
          <cell r="C22" t="str">
            <v>Warteg Samjaya</v>
          </cell>
          <cell r="D22" t="str">
            <v>Pak Hisam</v>
          </cell>
          <cell r="E22" t="str">
            <v>Jln Bojong Raya no 10</v>
          </cell>
          <cell r="F22" t="str">
            <v>087875197303</v>
          </cell>
          <cell r="G22" t="str">
            <v>https://goo.gl/maps/xKgZuRXfukJ2</v>
          </cell>
          <cell r="H22" t="str">
            <v>Jakarta Barat</v>
          </cell>
          <cell r="I22" t="str">
            <v>Warung</v>
          </cell>
          <cell r="J22">
            <v>21</v>
          </cell>
        </row>
        <row r="23">
          <cell r="A23" t="str">
            <v>01.01.0617.022</v>
          </cell>
          <cell r="C23" t="str">
            <v>Warteg Mugi Lestari</v>
          </cell>
          <cell r="D23" t="str">
            <v>Pak Warso</v>
          </cell>
          <cell r="E23" t="str">
            <v>Jln Bojong Raya no 6a</v>
          </cell>
          <cell r="F23" t="str">
            <v>085817304457</v>
          </cell>
          <cell r="G23" t="str">
            <v>https://goo.gl/maps/KHh6xyGWFx52</v>
          </cell>
          <cell r="H23" t="str">
            <v>Jakarta Barat</v>
          </cell>
          <cell r="I23" t="str">
            <v>Warung</v>
          </cell>
          <cell r="J23">
            <v>22</v>
          </cell>
        </row>
        <row r="24">
          <cell r="A24" t="str">
            <v>01.01.0617.023</v>
          </cell>
          <cell r="C24" t="str">
            <v>Warteg Bersaudara</v>
          </cell>
          <cell r="D24" t="str">
            <v>Pak Iwan</v>
          </cell>
          <cell r="E24" t="str">
            <v>Jln Prepedan raya</v>
          </cell>
          <cell r="F24" t="str">
            <v>081932580234</v>
          </cell>
          <cell r="G24" t="str">
            <v>https://goo.gl/maps/dr8JjPoRY5M2</v>
          </cell>
          <cell r="H24" t="str">
            <v>Jakarta Barat</v>
          </cell>
          <cell r="I24" t="str">
            <v>Warung</v>
          </cell>
          <cell r="J24">
            <v>23</v>
          </cell>
        </row>
        <row r="25">
          <cell r="A25" t="str">
            <v>01.01.0617.024</v>
          </cell>
          <cell r="C25" t="str">
            <v>Warteg Harum Sari</v>
          </cell>
          <cell r="D25" t="str">
            <v>Pak Warsono</v>
          </cell>
          <cell r="E25" t="str">
            <v>Jln Benda Raya, Kamal</v>
          </cell>
          <cell r="F25" t="str">
            <v>082199478407</v>
          </cell>
          <cell r="G25" t="str">
            <v>https://goo.gl/maps/TogpWvJsvbn</v>
          </cell>
          <cell r="H25" t="str">
            <v>Jakarta Barat</v>
          </cell>
          <cell r="I25" t="str">
            <v>Warung</v>
          </cell>
          <cell r="J25">
            <v>24</v>
          </cell>
        </row>
        <row r="26">
          <cell r="A26" t="str">
            <v>01.01.0617.025</v>
          </cell>
          <cell r="C26" t="str">
            <v>Warteg Zahra Bahari</v>
          </cell>
          <cell r="D26" t="str">
            <v>Bu Siti Fauziah</v>
          </cell>
          <cell r="E26" t="str">
            <v>Jln Lingkungan 3 no 36 pasar menceng</v>
          </cell>
          <cell r="F26" t="str">
            <v>081808392934</v>
          </cell>
          <cell r="G26" t="str">
            <v>https://goo.gl/maps/yP8exaoQSM12</v>
          </cell>
          <cell r="H26" t="str">
            <v>Jakarta Barat</v>
          </cell>
          <cell r="I26" t="str">
            <v>Warung</v>
          </cell>
          <cell r="J26">
            <v>25</v>
          </cell>
        </row>
        <row r="27">
          <cell r="A27" t="str">
            <v>01.01.0617.026</v>
          </cell>
          <cell r="C27" t="str">
            <v>Warteg Mbak Tuti</v>
          </cell>
          <cell r="D27" t="str">
            <v>Pak Slamet</v>
          </cell>
          <cell r="E27" t="str">
            <v>Jln Bojong Raya RT 02/ Rw04</v>
          </cell>
          <cell r="F27" t="str">
            <v>087878550616</v>
          </cell>
          <cell r="G27" t="str">
            <v>https://goo.gl/maps/XSLMk1kUU4o</v>
          </cell>
          <cell r="H27" t="str">
            <v>Jakarta Barat</v>
          </cell>
          <cell r="I27" t="str">
            <v>Warung</v>
          </cell>
          <cell r="J27">
            <v>26</v>
          </cell>
        </row>
        <row r="28">
          <cell r="A28" t="str">
            <v>01.01.0617.027</v>
          </cell>
          <cell r="C28" t="str">
            <v>Warteg Sumber Rejeki</v>
          </cell>
          <cell r="D28" t="str">
            <v>Bu Hotmah</v>
          </cell>
          <cell r="E28" t="str">
            <v>Jln Pondok Randu Rt05/ Rw02</v>
          </cell>
          <cell r="F28" t="str">
            <v>082324989683</v>
          </cell>
          <cell r="G28" t="str">
            <v>https://goo.gl/maps/rchVqezU85E2</v>
          </cell>
          <cell r="H28" t="str">
            <v>Jakarta Barat</v>
          </cell>
          <cell r="I28" t="str">
            <v>Warung</v>
          </cell>
          <cell r="J28">
            <v>27</v>
          </cell>
        </row>
        <row r="29">
          <cell r="A29" t="str">
            <v>01.01.0617.028</v>
          </cell>
          <cell r="C29" t="str">
            <v>Warteg Asem</v>
          </cell>
          <cell r="D29" t="str">
            <v>Bu Ida</v>
          </cell>
          <cell r="E29" t="str">
            <v>Jln Kembangan raya no 7</v>
          </cell>
          <cell r="F29" t="str">
            <v>085912383970</v>
          </cell>
          <cell r="G29" t="str">
            <v>https://goo.gl/maps/XNp6vdsf6z12</v>
          </cell>
          <cell r="H29" t="str">
            <v>Jakarta Barat</v>
          </cell>
          <cell r="I29" t="str">
            <v>Warung</v>
          </cell>
          <cell r="J29">
            <v>28</v>
          </cell>
        </row>
        <row r="30">
          <cell r="A30" t="str">
            <v>01.01.0617.029</v>
          </cell>
          <cell r="C30" t="str">
            <v>Warteg Pemalang</v>
          </cell>
          <cell r="D30" t="str">
            <v>Bu Subiyanti</v>
          </cell>
          <cell r="E30" t="str">
            <v>Jln Pondok Randu no 227</v>
          </cell>
          <cell r="F30" t="str">
            <v>0817194073</v>
          </cell>
          <cell r="G30" t="str">
            <v>https://goo.gl/maps/HEgymsz9zs72</v>
          </cell>
          <cell r="H30" t="str">
            <v>Jakarta Barat</v>
          </cell>
          <cell r="I30" t="str">
            <v>Warung</v>
          </cell>
          <cell r="J30">
            <v>29</v>
          </cell>
        </row>
        <row r="31">
          <cell r="A31" t="str">
            <v>01.01.0617.030</v>
          </cell>
          <cell r="C31" t="str">
            <v>Warteg Bahari</v>
          </cell>
          <cell r="D31" t="str">
            <v>Pak Rudi</v>
          </cell>
          <cell r="E31" t="str">
            <v>Jln Meruya Ilir no 18/19</v>
          </cell>
          <cell r="F31" t="str">
            <v>081806709638</v>
          </cell>
          <cell r="G31" t="str">
            <v>https://goo.gl/maps/K95WpJAEw5A2</v>
          </cell>
          <cell r="H31" t="str">
            <v>Jakarta Barat</v>
          </cell>
          <cell r="I31" t="str">
            <v>Warung</v>
          </cell>
          <cell r="J31">
            <v>30</v>
          </cell>
        </row>
        <row r="32">
          <cell r="A32" t="str">
            <v>01.01.0617.031</v>
          </cell>
          <cell r="C32" t="str">
            <v>Warteg Alwi</v>
          </cell>
          <cell r="D32" t="str">
            <v>Pak Nurohim</v>
          </cell>
          <cell r="E32" t="str">
            <v>Jln Puri Kembangan no 77</v>
          </cell>
          <cell r="F32" t="str">
            <v>085883328881</v>
          </cell>
          <cell r="G32" t="str">
            <v>https://goo.gl/maps/KtNq65PG8Kr</v>
          </cell>
          <cell r="H32" t="str">
            <v>Jakarta Barat</v>
          </cell>
          <cell r="I32" t="str">
            <v>Warung</v>
          </cell>
          <cell r="J32">
            <v>31</v>
          </cell>
        </row>
        <row r="33">
          <cell r="A33" t="str">
            <v>01.01.0617.032</v>
          </cell>
          <cell r="C33" t="str">
            <v>Warteg Jaya</v>
          </cell>
          <cell r="D33" t="str">
            <v>Bu Wiwi</v>
          </cell>
          <cell r="E33" t="str">
            <v>Jln Kembangan Selatan no 14</v>
          </cell>
          <cell r="F33" t="str">
            <v>0895334702159</v>
          </cell>
          <cell r="G33" t="str">
            <v>https://goo.gl/maps/vkA9GTfgN9w</v>
          </cell>
          <cell r="H33" t="str">
            <v>Jakarta Barat</v>
          </cell>
          <cell r="I33" t="str">
            <v>Warung</v>
          </cell>
          <cell r="J33">
            <v>32</v>
          </cell>
        </row>
        <row r="34">
          <cell r="A34" t="str">
            <v>01.01.0617.033</v>
          </cell>
          <cell r="C34" t="str">
            <v>Warteg Kabul Makmur</v>
          </cell>
          <cell r="D34" t="str">
            <v>Bu Siti</v>
          </cell>
          <cell r="E34" t="str">
            <v>Jln Meruya Utara. Depan Archiless</v>
          </cell>
          <cell r="F34" t="str">
            <v>08787902119</v>
          </cell>
          <cell r="G34" t="str">
            <v>https://goo.gl/maps/XSGGAHBqSBR2</v>
          </cell>
          <cell r="H34" t="str">
            <v>Jakarta Barat</v>
          </cell>
          <cell r="I34" t="str">
            <v>Warung</v>
          </cell>
          <cell r="J34">
            <v>33</v>
          </cell>
        </row>
        <row r="35">
          <cell r="A35" t="str">
            <v>01.01.0617.034</v>
          </cell>
          <cell r="C35" t="str">
            <v>Warteg Pinggir Rel</v>
          </cell>
          <cell r="D35" t="str">
            <v>Ibu Puji</v>
          </cell>
          <cell r="E35" t="str">
            <v>Jln Hikmah raya, bojong</v>
          </cell>
          <cell r="F35" t="str">
            <v>08759034003</v>
          </cell>
          <cell r="G35" t="str">
            <v>https://goo.gl/maps/yu2LDHbL8XK2</v>
          </cell>
          <cell r="H35" t="str">
            <v>Jakarta Barat</v>
          </cell>
          <cell r="I35" t="str">
            <v>Warung</v>
          </cell>
          <cell r="J35">
            <v>34</v>
          </cell>
        </row>
        <row r="36">
          <cell r="A36" t="str">
            <v>01.01.0617.035</v>
          </cell>
          <cell r="C36" t="str">
            <v>Warteg Bahari</v>
          </cell>
          <cell r="D36" t="str">
            <v>Pak Karno</v>
          </cell>
          <cell r="E36" t="str">
            <v>Jln Bangun Nusa raya no 8</v>
          </cell>
          <cell r="F36" t="str">
            <v>085888687756</v>
          </cell>
          <cell r="G36" t="str">
            <v>https://goo.gl/maps/9DHZz12wcfJ2</v>
          </cell>
          <cell r="H36" t="str">
            <v>Jakarta Barat</v>
          </cell>
          <cell r="I36" t="str">
            <v>Warung</v>
          </cell>
          <cell r="J36">
            <v>35</v>
          </cell>
        </row>
        <row r="37">
          <cell r="A37" t="str">
            <v>01.01.0617.036</v>
          </cell>
          <cell r="C37" t="str">
            <v>Warteg Dua Saudara</v>
          </cell>
          <cell r="D37" t="str">
            <v>Pak Dargo</v>
          </cell>
          <cell r="E37" t="str">
            <v>Jln 1 Maret Rt 02 Rw 02</v>
          </cell>
          <cell r="F37" t="str">
            <v>087888889639</v>
          </cell>
          <cell r="G37" t="str">
            <v>https://goo.gl/maps/iXYR6Dec3oE2</v>
          </cell>
          <cell r="H37" t="str">
            <v>Jakarta Barat</v>
          </cell>
          <cell r="I37" t="str">
            <v>Warung</v>
          </cell>
          <cell r="J37">
            <v>36</v>
          </cell>
        </row>
        <row r="38">
          <cell r="A38" t="str">
            <v>01.01.0617.037</v>
          </cell>
          <cell r="C38" t="str">
            <v>Warteg Sri Jaya Bahari</v>
          </cell>
          <cell r="D38" t="str">
            <v>Pak Yunus</v>
          </cell>
          <cell r="E38" t="str">
            <v>Jln Karya no 5, Daan mogot</v>
          </cell>
          <cell r="F38" t="str">
            <v>082227503542</v>
          </cell>
          <cell r="G38" t="str">
            <v>https://goo.gl/maps/N6ZjPcQV8aG2</v>
          </cell>
          <cell r="H38" t="str">
            <v>Jakarta Barat</v>
          </cell>
          <cell r="I38" t="str">
            <v>Warung</v>
          </cell>
          <cell r="J38">
            <v>37</v>
          </cell>
        </row>
        <row r="39">
          <cell r="A39" t="str">
            <v>01.01.0617.038</v>
          </cell>
          <cell r="C39" t="str">
            <v>Warsun Ival</v>
          </cell>
          <cell r="D39" t="str">
            <v>Bu Anis</v>
          </cell>
          <cell r="E39" t="str">
            <v xml:space="preserve">Jln 20 desember </v>
          </cell>
          <cell r="F39" t="str">
            <v>081319117624</v>
          </cell>
          <cell r="G39" t="str">
            <v>https://goo.gl/maps/RMdjB7DVGB42</v>
          </cell>
          <cell r="H39" t="str">
            <v>Jakarta Barat</v>
          </cell>
          <cell r="I39" t="str">
            <v>Warung</v>
          </cell>
          <cell r="J39">
            <v>38</v>
          </cell>
        </row>
        <row r="40">
          <cell r="A40" t="str">
            <v>01.01.0617.039</v>
          </cell>
          <cell r="C40" t="str">
            <v>Warteg Dzakira</v>
          </cell>
          <cell r="D40" t="str">
            <v>Bu Aminah</v>
          </cell>
          <cell r="E40" t="str">
            <v>Jln 1 Maret no. 04</v>
          </cell>
          <cell r="F40" t="str">
            <v>087780951505</v>
          </cell>
          <cell r="G40" t="str">
            <v>https://goo.gl/maps/HXgaft1Uz2E2</v>
          </cell>
          <cell r="H40" t="str">
            <v>Jakarta Barat</v>
          </cell>
          <cell r="I40" t="str">
            <v>Warung</v>
          </cell>
          <cell r="J40">
            <v>39</v>
          </cell>
        </row>
        <row r="41">
          <cell r="A41" t="str">
            <v>01.01.0617.040</v>
          </cell>
          <cell r="C41" t="str">
            <v>Warteg Marga Jaya</v>
          </cell>
          <cell r="D41" t="str">
            <v>Pak Rusnali/Warsinah</v>
          </cell>
          <cell r="E41" t="str">
            <v>Jln Kembangan Selatan no 16a</v>
          </cell>
          <cell r="F41" t="str">
            <v>085719556551</v>
          </cell>
          <cell r="G41" t="str">
            <v>https://goo.gl/maps/bZk75yZWzWK2</v>
          </cell>
          <cell r="H41" t="str">
            <v>Jakarta Barat</v>
          </cell>
          <cell r="I41" t="str">
            <v>Warung</v>
          </cell>
          <cell r="J41">
            <v>40</v>
          </cell>
        </row>
        <row r="42">
          <cell r="A42" t="str">
            <v>01.01.0617.041</v>
          </cell>
          <cell r="C42" t="str">
            <v>Warteg Sumber Rejeki</v>
          </cell>
          <cell r="D42" t="str">
            <v>Ibu Endang</v>
          </cell>
          <cell r="E42" t="str">
            <v>Jln Kapuk kayu besar no 359</v>
          </cell>
          <cell r="F42" t="str">
            <v>081213555318</v>
          </cell>
          <cell r="G42" t="str">
            <v>https://goo.gl/maps/WixK2TpWy522</v>
          </cell>
          <cell r="H42" t="str">
            <v>Jakarta Barat</v>
          </cell>
          <cell r="I42" t="str">
            <v>Warung</v>
          </cell>
          <cell r="J42">
            <v>41</v>
          </cell>
        </row>
        <row r="43">
          <cell r="A43" t="str">
            <v>01.01.0617.042</v>
          </cell>
          <cell r="C43" t="str">
            <v>Warteg Rio</v>
          </cell>
          <cell r="D43" t="str">
            <v>Pak Agus</v>
          </cell>
          <cell r="E43" t="str">
            <v>Jln Cendrawasih No1</v>
          </cell>
          <cell r="F43" t="str">
            <v>081283080374</v>
          </cell>
          <cell r="G43" t="str">
            <v>https://goo.gl/maps/hWZkaFAQ9nr</v>
          </cell>
          <cell r="H43" t="str">
            <v>Jakarta Barat</v>
          </cell>
          <cell r="I43" t="str">
            <v>Warung</v>
          </cell>
          <cell r="J43">
            <v>42</v>
          </cell>
        </row>
        <row r="44">
          <cell r="A44" t="str">
            <v>01.01.0617.043</v>
          </cell>
          <cell r="C44" t="str">
            <v>Warteg Warreg</v>
          </cell>
          <cell r="D44" t="str">
            <v>Pak Anwardin</v>
          </cell>
          <cell r="E44" t="str">
            <v>Jln Jaya XXV</v>
          </cell>
          <cell r="F44" t="str">
            <v>081517776868</v>
          </cell>
          <cell r="G44" t="str">
            <v>https://goo.gl/maps/GRrziDnpL8U2</v>
          </cell>
          <cell r="H44" t="str">
            <v>Jakarta Barat</v>
          </cell>
          <cell r="I44" t="str">
            <v>Warung</v>
          </cell>
          <cell r="J44">
            <v>43</v>
          </cell>
        </row>
        <row r="45">
          <cell r="A45" t="str">
            <v>01.01.0717.044</v>
          </cell>
          <cell r="C45" t="str">
            <v>Warteg Ibu Isah</v>
          </cell>
          <cell r="D45" t="str">
            <v>Bu Isah</v>
          </cell>
          <cell r="E45" t="str">
            <v>Jln Kayu besar no 159 Rt8/ Rw 11</v>
          </cell>
          <cell r="F45" t="str">
            <v>085883431258</v>
          </cell>
          <cell r="G45" t="str">
            <v>https://goo.gl/maps/CusdeG3TkS42</v>
          </cell>
          <cell r="H45" t="str">
            <v>Jakarta Barat</v>
          </cell>
          <cell r="I45" t="str">
            <v>Warung</v>
          </cell>
          <cell r="J45">
            <v>44</v>
          </cell>
        </row>
        <row r="46">
          <cell r="A46" t="str">
            <v>01.01.0717.045</v>
          </cell>
          <cell r="C46" t="str">
            <v>Warteg Pak Jo</v>
          </cell>
          <cell r="D46" t="str">
            <v>Pak Jo</v>
          </cell>
          <cell r="E46" t="str">
            <v>Jln 1 Maret Rt 01 Rw 03</v>
          </cell>
          <cell r="F46" t="str">
            <v>089661783892</v>
          </cell>
          <cell r="G46" t="str">
            <v>https://goo.gl/maps/pyT7aFGjFUv</v>
          </cell>
          <cell r="H46" t="str">
            <v>Jakarta Barat</v>
          </cell>
          <cell r="I46" t="str">
            <v>Warung</v>
          </cell>
          <cell r="J46">
            <v>45</v>
          </cell>
        </row>
        <row r="47">
          <cell r="A47" t="str">
            <v>01.01.0717.046</v>
          </cell>
          <cell r="C47" t="str">
            <v>Warteg Bahari</v>
          </cell>
          <cell r="D47" t="str">
            <v>Pak AHmad</v>
          </cell>
          <cell r="E47" t="str">
            <v>Jln Pondok Randu no 11 Rt02/ Rw 02</v>
          </cell>
          <cell r="F47" t="str">
            <v>085791336873</v>
          </cell>
          <cell r="G47" t="str">
            <v>https://goo.gl/maps/2J6uwNNCMRU2</v>
          </cell>
          <cell r="H47" t="str">
            <v>Jakarta Barat</v>
          </cell>
          <cell r="I47" t="str">
            <v>Warung</v>
          </cell>
          <cell r="J47">
            <v>46</v>
          </cell>
        </row>
        <row r="48">
          <cell r="A48" t="str">
            <v>01.01.0717.047</v>
          </cell>
          <cell r="C48" t="str">
            <v>Warung Nasi Teguh Sederhana</v>
          </cell>
          <cell r="D48" t="str">
            <v>Pak Rikun</v>
          </cell>
          <cell r="E48" t="str">
            <v>Jln Meruya Utara rt02/rw11 gang Semplak No 54</v>
          </cell>
          <cell r="G48" t="str">
            <v>https://goo.gl/maps/E1f5vNHNZGB2</v>
          </cell>
          <cell r="H48" t="str">
            <v>Jakarta Barat</v>
          </cell>
          <cell r="I48" t="str">
            <v>Warung</v>
          </cell>
          <cell r="J48">
            <v>47</v>
          </cell>
        </row>
        <row r="49">
          <cell r="A49" t="str">
            <v>01.01.0717.048</v>
          </cell>
          <cell r="C49" t="str">
            <v>Warteg Family</v>
          </cell>
          <cell r="D49" t="str">
            <v>Pak Dedi</v>
          </cell>
          <cell r="E49" t="str">
            <v xml:space="preserve">Jln Bambu Larangan </v>
          </cell>
          <cell r="F49" t="str">
            <v>081585989299</v>
          </cell>
          <cell r="G49" t="str">
            <v>https://goo.gl/maps/NoexQmunaxN2</v>
          </cell>
          <cell r="H49" t="str">
            <v>Jakarta Barat</v>
          </cell>
          <cell r="I49" t="str">
            <v>Warung</v>
          </cell>
          <cell r="J49">
            <v>48</v>
          </cell>
        </row>
        <row r="50">
          <cell r="A50" t="str">
            <v>01.01.0717.049</v>
          </cell>
          <cell r="C50" t="str">
            <v>Warung Nasi Pemalang Ikhlas</v>
          </cell>
          <cell r="D50" t="str">
            <v>Pak Khosim</v>
          </cell>
          <cell r="E50" t="str">
            <v>Jln Kemuning Raya</v>
          </cell>
          <cell r="F50" t="str">
            <v>08770083966</v>
          </cell>
          <cell r="G50" t="str">
            <v>https://goo.gl/maps/C1GdaLwEWD52</v>
          </cell>
          <cell r="H50" t="str">
            <v>Jakarta Barat</v>
          </cell>
          <cell r="I50" t="str">
            <v>Warung</v>
          </cell>
          <cell r="J50">
            <v>49</v>
          </cell>
        </row>
        <row r="51">
          <cell r="A51" t="str">
            <v>01.01.0717.050</v>
          </cell>
          <cell r="C51" t="str">
            <v>Warung Nasi Bandung</v>
          </cell>
          <cell r="D51" t="str">
            <v>Pak Miko</v>
          </cell>
          <cell r="E51" t="str">
            <v>Jln Kayu Besar</v>
          </cell>
          <cell r="F51" t="str">
            <v>083876130447</v>
          </cell>
          <cell r="G51" t="str">
            <v>https://goo.gl/maps/YPouX17TWVE2</v>
          </cell>
          <cell r="H51" t="str">
            <v>Jakarta Barat</v>
          </cell>
          <cell r="I51" t="str">
            <v>Warung</v>
          </cell>
          <cell r="J51">
            <v>50</v>
          </cell>
        </row>
        <row r="52">
          <cell r="A52" t="str">
            <v>01.02.0917.001</v>
          </cell>
          <cell r="C52" t="str">
            <v>Warung Makan Fajar</v>
          </cell>
          <cell r="D52" t="str">
            <v>Bu Nurholifah</v>
          </cell>
          <cell r="E52" t="str">
            <v xml:space="preserve">Jln Tanah Abang 1 </v>
          </cell>
          <cell r="F52" t="str">
            <v>081806726603</v>
          </cell>
          <cell r="G52" t="str">
            <v>https://goo.gl/maps/DS8WynJw7122</v>
          </cell>
          <cell r="H52" t="str">
            <v>Jakarta Pusat</v>
          </cell>
          <cell r="I52" t="str">
            <v>Warung</v>
          </cell>
          <cell r="J52">
            <v>51</v>
          </cell>
        </row>
        <row r="53">
          <cell r="A53" t="str">
            <v>01.02.0917.002</v>
          </cell>
          <cell r="C53" t="str">
            <v>Depot Jawa Timur</v>
          </cell>
          <cell r="D53" t="str">
            <v>Bu Halimatu Sadiyah(Upi)</v>
          </cell>
          <cell r="E53" t="str">
            <v>Jln Tanah Abang 1 V</v>
          </cell>
          <cell r="F53" t="str">
            <v>087884171514</v>
          </cell>
          <cell r="G53" t="str">
            <v>https://goo.gl/maps/DS8WynJw7122</v>
          </cell>
          <cell r="H53" t="str">
            <v>Jakarta Pusat</v>
          </cell>
          <cell r="I53" t="str">
            <v>Warung</v>
          </cell>
          <cell r="J53">
            <v>52</v>
          </cell>
        </row>
        <row r="54">
          <cell r="A54" t="str">
            <v>01.02.0917.003</v>
          </cell>
          <cell r="C54" t="str">
            <v>Warnas Tri Jaya</v>
          </cell>
          <cell r="D54" t="str">
            <v>Bu Hajja Betti/Sri Rahayu</v>
          </cell>
          <cell r="E54" t="str">
            <v>Jln Tanah Abang I Kebon Jahe Kobar</v>
          </cell>
          <cell r="F54" t="str">
            <v>085880782950</v>
          </cell>
          <cell r="G54" t="str">
            <v>https://goo.gl/maps/nSiSDnRmKqu</v>
          </cell>
          <cell r="H54" t="str">
            <v>Jakarta Pusat</v>
          </cell>
          <cell r="I54" t="str">
            <v>Warung</v>
          </cell>
          <cell r="J54">
            <v>53</v>
          </cell>
        </row>
        <row r="55">
          <cell r="A55" t="str">
            <v>01.02.0917.004</v>
          </cell>
          <cell r="C55" t="str">
            <v>Warung Nasi Khas Sunda Kuningan Ibu May</v>
          </cell>
          <cell r="D55" t="str">
            <v>Bu Sri Maryati (May)</v>
          </cell>
          <cell r="E55" t="str">
            <v>Jln Sri Kaya II (Depan Stasiun Gondangdin)</v>
          </cell>
          <cell r="F55" t="str">
            <v>081806039629</v>
          </cell>
          <cell r="G55" t="str">
            <v>https://goo.gl/maps/hkyx4B9uc3H2</v>
          </cell>
          <cell r="H55" t="str">
            <v>Jakarta Pusat</v>
          </cell>
          <cell r="I55" t="str">
            <v>Warung</v>
          </cell>
          <cell r="J55">
            <v>54</v>
          </cell>
        </row>
        <row r="56">
          <cell r="A56" t="str">
            <v>01.02.0917.005</v>
          </cell>
          <cell r="C56" t="str">
            <v>Warung Nasi Barokah</v>
          </cell>
          <cell r="D56" t="str">
            <v>Pak Sunanto/Oman</v>
          </cell>
          <cell r="E56" t="str">
            <v>Jln Cipunegara No 11 Cideng</v>
          </cell>
          <cell r="F56" t="str">
            <v>082210026669</v>
          </cell>
          <cell r="G56" t="str">
            <v>https://goo.gl/maps/vh4CJpARLsG2</v>
          </cell>
          <cell r="H56" t="str">
            <v>Jakarta Pusat</v>
          </cell>
          <cell r="I56" t="str">
            <v>Warung</v>
          </cell>
          <cell r="J56">
            <v>55</v>
          </cell>
        </row>
        <row r="57">
          <cell r="A57" t="str">
            <v>01.02.0917.006</v>
          </cell>
          <cell r="C57" t="str">
            <v>Warung Nasi Barokah</v>
          </cell>
          <cell r="D57" t="str">
            <v>Pak Sunanto/Oman</v>
          </cell>
          <cell r="E57" t="str">
            <v>Jln Tanah Abang 2 No 99</v>
          </cell>
          <cell r="F57" t="str">
            <v>085888522733</v>
          </cell>
          <cell r="G57" t="str">
            <v>https://goo.gl/maps/cng2KW1kcuu</v>
          </cell>
          <cell r="H57" t="str">
            <v>Jakarta Pusat</v>
          </cell>
          <cell r="I57" t="str">
            <v>Warung</v>
          </cell>
          <cell r="J57">
            <v>56</v>
          </cell>
        </row>
        <row r="58">
          <cell r="A58" t="str">
            <v>01.02.0917.007</v>
          </cell>
          <cell r="C58" t="str">
            <v>Warung Nasi Barokah</v>
          </cell>
          <cell r="D58" t="str">
            <v>Pak Haji Iwan</v>
          </cell>
          <cell r="E58" t="str">
            <v>Jln Tanah Abang IV</v>
          </cell>
          <cell r="F58" t="str">
            <v>085888522733</v>
          </cell>
          <cell r="G58" t="str">
            <v>https://goo.gl/maps/Uyy9SM1qHiL2</v>
          </cell>
          <cell r="H58" t="str">
            <v>Jakarta Pusat</v>
          </cell>
          <cell r="I58" t="str">
            <v>Warung</v>
          </cell>
          <cell r="J58">
            <v>57</v>
          </cell>
        </row>
        <row r="59">
          <cell r="A59" t="str">
            <v>01.02.0917.008</v>
          </cell>
          <cell r="C59" t="str">
            <v>Warbes Rahayu</v>
          </cell>
          <cell r="D59" t="str">
            <v>Bu Rahayu</v>
          </cell>
          <cell r="E59" t="str">
            <v>Gunung Sahari XI Rt003/003</v>
          </cell>
          <cell r="F59" t="str">
            <v>087878784471</v>
          </cell>
          <cell r="G59" t="str">
            <v>https://goo.gl/maps/tYrpKHvCdGw</v>
          </cell>
          <cell r="H59" t="str">
            <v>Jakarta Pusat</v>
          </cell>
          <cell r="I59" t="str">
            <v>Warung</v>
          </cell>
          <cell r="J59">
            <v>58</v>
          </cell>
        </row>
        <row r="60">
          <cell r="A60" t="str">
            <v>01.02.0917.009</v>
          </cell>
          <cell r="C60" t="str">
            <v>Warteg Dhifa</v>
          </cell>
          <cell r="D60" t="str">
            <v>Pak Kosim</v>
          </cell>
          <cell r="E60" t="str">
            <v>Gunung Sahari II</v>
          </cell>
          <cell r="F60" t="str">
            <v>081902433618</v>
          </cell>
          <cell r="G60" t="str">
            <v>https://goo.gl/maps/WzEXs9tGWNy</v>
          </cell>
          <cell r="H60" t="str">
            <v>Jakarta Pusat</v>
          </cell>
          <cell r="I60" t="str">
            <v>Warung</v>
          </cell>
          <cell r="J60">
            <v>59</v>
          </cell>
        </row>
        <row r="61">
          <cell r="A61" t="str">
            <v>01.02.0917.010</v>
          </cell>
          <cell r="C61" t="str">
            <v>Warteg Azizah</v>
          </cell>
          <cell r="D61" t="str">
            <v>Bu Patimah</v>
          </cell>
          <cell r="E61" t="str">
            <v>Industri Raya Rajawali Selatan</v>
          </cell>
          <cell r="F61" t="str">
            <v>087886854774</v>
          </cell>
          <cell r="G61" t="str">
            <v>https://goo.gl/maps/G9CCweYejf52</v>
          </cell>
          <cell r="H61" t="str">
            <v>Jakarta Pusat</v>
          </cell>
          <cell r="I61" t="str">
            <v>Warung</v>
          </cell>
          <cell r="J61">
            <v>60</v>
          </cell>
        </row>
        <row r="62">
          <cell r="A62" t="str">
            <v>01.02.0917.011</v>
          </cell>
          <cell r="C62" t="str">
            <v>Warteg Doa Ibu</v>
          </cell>
          <cell r="D62" t="str">
            <v>Pak M Zainudin</v>
          </cell>
          <cell r="E62" t="str">
            <v>Jln Lontar Raya</v>
          </cell>
          <cell r="F62" t="str">
            <v>081934143367</v>
          </cell>
          <cell r="G62" t="str">
            <v>https://goo.gl/maps/GTj7EVZwGT92</v>
          </cell>
          <cell r="H62" t="str">
            <v>Jakarta Pusat</v>
          </cell>
          <cell r="I62" t="str">
            <v>Warung</v>
          </cell>
          <cell r="J62">
            <v>61</v>
          </cell>
        </row>
        <row r="63">
          <cell r="A63" t="str">
            <v>01.02.0917.012</v>
          </cell>
          <cell r="C63" t="str">
            <v>Warteg Sederhana Sri Jaya</v>
          </cell>
          <cell r="D63" t="str">
            <v>Bu Sumini</v>
          </cell>
          <cell r="E63" t="str">
            <v>Jln Jembatan Tinggi</v>
          </cell>
          <cell r="F63" t="str">
            <v>082120936008</v>
          </cell>
          <cell r="G63" t="str">
            <v>https://goo.gl/maps/bq9WGNexyTC2</v>
          </cell>
          <cell r="H63" t="str">
            <v>Jakarta Pusat</v>
          </cell>
          <cell r="I63" t="str">
            <v>Warung</v>
          </cell>
          <cell r="J63">
            <v>62</v>
          </cell>
        </row>
        <row r="64">
          <cell r="A64" t="str">
            <v>01.02.0917.013</v>
          </cell>
          <cell r="C64" t="str">
            <v>Warteg Dewi Sri</v>
          </cell>
          <cell r="D64" t="str">
            <v>Bu Eni Kusrini</v>
          </cell>
          <cell r="E64" t="str">
            <v>Jln Jembatan Tinggi (Samping Pos Pol Jati Bunder)</v>
          </cell>
          <cell r="F64" t="str">
            <v>087880375244</v>
          </cell>
          <cell r="G64" t="str">
            <v>https://goo.gl/maps/xvNa59fyKrs</v>
          </cell>
          <cell r="H64" t="str">
            <v>Jakarta Pusat</v>
          </cell>
          <cell r="I64" t="str">
            <v>Warung</v>
          </cell>
          <cell r="J64">
            <v>63</v>
          </cell>
        </row>
        <row r="65">
          <cell r="A65" t="str">
            <v>01.02.0917.014</v>
          </cell>
          <cell r="C65" t="str">
            <v>Warteg King Kit Indah</v>
          </cell>
          <cell r="D65" t="str">
            <v>Pak Cahyono</v>
          </cell>
          <cell r="E65" t="str">
            <v>Jln Kingkit 1 No 18 B</v>
          </cell>
          <cell r="F65" t="str">
            <v>081317414343</v>
          </cell>
          <cell r="G65" t="str">
            <v>https://goo.gl/maps/kmLrpWG2cLr</v>
          </cell>
          <cell r="H65" t="str">
            <v>Jakarta Pusat</v>
          </cell>
          <cell r="I65" t="str">
            <v>Warung</v>
          </cell>
          <cell r="J65">
            <v>64</v>
          </cell>
        </row>
        <row r="66">
          <cell r="A66" t="str">
            <v>01.02.0917.015</v>
          </cell>
          <cell r="C66" t="str">
            <v>Warteg Hijau</v>
          </cell>
          <cell r="D66" t="str">
            <v>Pak Danu</v>
          </cell>
          <cell r="E66" t="str">
            <v>Jln Sukarjo Wiryo Pranoto No Rt01/01</v>
          </cell>
          <cell r="F66" t="str">
            <v>081806145642</v>
          </cell>
          <cell r="G66" t="str">
            <v>https://goo.gl/maps/gxXBc2GkcVU2</v>
          </cell>
          <cell r="H66" t="str">
            <v>Jakarta Pusat</v>
          </cell>
          <cell r="I66" t="str">
            <v>Warung</v>
          </cell>
          <cell r="J66">
            <v>65</v>
          </cell>
        </row>
        <row r="67">
          <cell r="A67" t="str">
            <v>01.02.0917.016</v>
          </cell>
          <cell r="C67" t="str">
            <v>Warteg Berhias</v>
          </cell>
          <cell r="D67" t="str">
            <v>Bu Khotimatul Asiyah</v>
          </cell>
          <cell r="E67" t="str">
            <v>Jln Batu Tulis Raya No 44</v>
          </cell>
          <cell r="F67" t="str">
            <v>089671608876</v>
          </cell>
          <cell r="G67" t="str">
            <v>https://goo.gl/maps/6DwsCAnVvmt</v>
          </cell>
          <cell r="H67" t="str">
            <v>Jakarta Pusat</v>
          </cell>
          <cell r="I67" t="str">
            <v>Warung</v>
          </cell>
          <cell r="J67">
            <v>66</v>
          </cell>
        </row>
        <row r="68">
          <cell r="A68" t="str">
            <v>01.02.0917.017</v>
          </cell>
          <cell r="C68" t="str">
            <v>Kantin Tri Dharma</v>
          </cell>
          <cell r="D68" t="str">
            <v>Bu Nuraini Angkat</v>
          </cell>
          <cell r="E68" t="str">
            <v>Jln Blora No 30 Menteng Jakarta Pusat</v>
          </cell>
          <cell r="F68" t="str">
            <v>081210789887</v>
          </cell>
          <cell r="G68" t="str">
            <v>https://goo.gl/maps/Q7T21oqoEkS2</v>
          </cell>
          <cell r="H68" t="str">
            <v>Jakarta Pusat</v>
          </cell>
          <cell r="I68" t="str">
            <v>Warung</v>
          </cell>
          <cell r="J68">
            <v>67</v>
          </cell>
        </row>
        <row r="69">
          <cell r="A69" t="str">
            <v>01.02.0917.018</v>
          </cell>
          <cell r="C69" t="str">
            <v>Warung Merah</v>
          </cell>
          <cell r="D69" t="str">
            <v>Bu Yesti Amelia</v>
          </cell>
          <cell r="E69" t="str">
            <v>Jln Kota Bumi Ujung 10</v>
          </cell>
          <cell r="F69" t="str">
            <v>081219162011</v>
          </cell>
          <cell r="G69" t="str">
            <v>https://goo.gl/maps/dY1VGvVryiT2</v>
          </cell>
          <cell r="H69" t="str">
            <v>Jakarta Pusat</v>
          </cell>
          <cell r="I69" t="str">
            <v>Warung</v>
          </cell>
          <cell r="J69">
            <v>68</v>
          </cell>
        </row>
        <row r="70">
          <cell r="A70" t="str">
            <v>01.02.0917.019</v>
          </cell>
          <cell r="C70" t="str">
            <v>Warteg Prasmanan</v>
          </cell>
          <cell r="D70" t="str">
            <v>Bu Sri Heni Maryani</v>
          </cell>
          <cell r="E70" t="str">
            <v xml:space="preserve">Jln Kota Bumi Ujung </v>
          </cell>
          <cell r="F70" t="str">
            <v>081385271077</v>
          </cell>
          <cell r="G70" t="str">
            <v>https://goo.gl/maps/dY1VGvVryiT2</v>
          </cell>
          <cell r="H70" t="str">
            <v>Jakarta Pusat</v>
          </cell>
          <cell r="I70" t="str">
            <v>Warung</v>
          </cell>
          <cell r="J70">
            <v>69</v>
          </cell>
        </row>
        <row r="71">
          <cell r="A71" t="str">
            <v>01.02.0917.020</v>
          </cell>
          <cell r="C71" t="str">
            <v>Warung Nasi An Nuur</v>
          </cell>
          <cell r="D71" t="str">
            <v>Bu Romlah</v>
          </cell>
          <cell r="E71" t="str">
            <v>Jln Gunung Sahari 12 No 45 Rt16/03</v>
          </cell>
          <cell r="F71" t="str">
            <v>087885629399</v>
          </cell>
          <cell r="G71" t="str">
            <v>https://goo.gl/maps/L3XoKf6GX2p</v>
          </cell>
          <cell r="H71" t="str">
            <v>Jakarta Pusat</v>
          </cell>
          <cell r="I71" t="str">
            <v>Warung</v>
          </cell>
          <cell r="J71">
            <v>70</v>
          </cell>
        </row>
        <row r="72">
          <cell r="A72" t="str">
            <v>01.02.0917.021</v>
          </cell>
          <cell r="C72" t="str">
            <v>Warnas Oki</v>
          </cell>
          <cell r="D72" t="str">
            <v>Pak Gatot Nurgroho</v>
          </cell>
          <cell r="E72" t="str">
            <v>Gunung Sahari Raya No 15 c</v>
          </cell>
          <cell r="F72" t="str">
            <v>085882282030</v>
          </cell>
          <cell r="G72" t="str">
            <v>https://goo.gl/maps/zjKgBZ1VRWD2</v>
          </cell>
          <cell r="H72" t="str">
            <v>Jakarta Pusat</v>
          </cell>
          <cell r="I72" t="str">
            <v>Warung</v>
          </cell>
          <cell r="J72">
            <v>71</v>
          </cell>
        </row>
        <row r="73">
          <cell r="A73" t="str">
            <v>01.02.0917.022</v>
          </cell>
          <cell r="C73" t="str">
            <v>Warteg Pak Usman</v>
          </cell>
          <cell r="D73" t="str">
            <v>Pak Zaetun</v>
          </cell>
          <cell r="E73" t="str">
            <v>Jln Kembang Sepatu No 30A Kramat, Senen</v>
          </cell>
          <cell r="F73" t="str">
            <v>085313164776</v>
          </cell>
          <cell r="G73" t="str">
            <v>https://goo.gl/maps/vmFksdNi9MN2</v>
          </cell>
          <cell r="H73" t="str">
            <v>Jakarta Pusat</v>
          </cell>
          <cell r="I73" t="str">
            <v>Warung</v>
          </cell>
          <cell r="J73">
            <v>72</v>
          </cell>
        </row>
        <row r="74">
          <cell r="A74" t="str">
            <v>01.02.0917.023</v>
          </cell>
          <cell r="C74" t="str">
            <v>Warteg Putri</v>
          </cell>
          <cell r="D74" t="str">
            <v>Bu Raningsih</v>
          </cell>
          <cell r="E74" t="str">
            <v>Jln Kramat Pulo Rt03/03</v>
          </cell>
          <cell r="F74" t="str">
            <v>087788792444</v>
          </cell>
          <cell r="G74" t="str">
            <v>https://goo.gl/maps/BedMvcefu9T2</v>
          </cell>
          <cell r="H74" t="str">
            <v>Jakarta Pusat</v>
          </cell>
          <cell r="I74" t="str">
            <v>Warung</v>
          </cell>
          <cell r="J74">
            <v>73</v>
          </cell>
        </row>
        <row r="75">
          <cell r="A75" t="str">
            <v>01.02.0917.024</v>
          </cell>
          <cell r="C75" t="str">
            <v>Warteg Berkah Jaya</v>
          </cell>
          <cell r="D75" t="str">
            <v>Pak Tarimo</v>
          </cell>
          <cell r="E75" t="str">
            <v>Jln Kembang Pacar No 48C Kramat Pulo</v>
          </cell>
          <cell r="F75" t="str">
            <v>085725464547</v>
          </cell>
          <cell r="G75" t="str">
            <v>https://goo.gl/maps/fJyhPPAtjBp</v>
          </cell>
          <cell r="H75" t="str">
            <v>Jakarta Pusat</v>
          </cell>
          <cell r="I75" t="str">
            <v>Warung</v>
          </cell>
          <cell r="J75">
            <v>74</v>
          </cell>
        </row>
        <row r="76">
          <cell r="A76" t="str">
            <v>01.02.0917.025</v>
          </cell>
          <cell r="C76" t="str">
            <v>Warteg Dewi</v>
          </cell>
          <cell r="D76" t="str">
            <v>Bu Desi Priyani</v>
          </cell>
          <cell r="E76" t="str">
            <v>Jln Kenari 2 Rt01/04</v>
          </cell>
          <cell r="F76" t="str">
            <v>081806660232</v>
          </cell>
          <cell r="G76" t="str">
            <v>https://goo.gl/maps/W2KEVUPJdrR2</v>
          </cell>
          <cell r="H76" t="str">
            <v>Jakarta Pusat</v>
          </cell>
          <cell r="I76" t="str">
            <v>Warung</v>
          </cell>
          <cell r="J76">
            <v>75</v>
          </cell>
        </row>
        <row r="77">
          <cell r="A77" t="str">
            <v>01.02.0917.026</v>
          </cell>
          <cell r="C77" t="str">
            <v>Warteg Selma</v>
          </cell>
          <cell r="D77" t="str">
            <v>Bu N.Esti Mariati</v>
          </cell>
          <cell r="E77" t="str">
            <v>Jln Kenari 3 Rt05/05 No 26</v>
          </cell>
          <cell r="F77" t="str">
            <v>081298914711</v>
          </cell>
          <cell r="G77" t="str">
            <v>https://goo.gl/maps/W2KEVUPJdrR2</v>
          </cell>
          <cell r="H77" t="str">
            <v>Jakarta Pusat</v>
          </cell>
          <cell r="I77" t="str">
            <v>Warung</v>
          </cell>
          <cell r="J77">
            <v>76</v>
          </cell>
        </row>
        <row r="78">
          <cell r="A78" t="str">
            <v>01.02.0917.027</v>
          </cell>
          <cell r="C78" t="str">
            <v>Warteg Ananda</v>
          </cell>
          <cell r="D78" t="str">
            <v>Pak Hari Sukroaji</v>
          </cell>
          <cell r="E78" t="str">
            <v>Jln Kenari II No45 Senen</v>
          </cell>
          <cell r="F78" t="str">
            <v>085218986435</v>
          </cell>
          <cell r="G78" t="str">
            <v>https://goo.gl/maps/W2KEVUPJdrR2</v>
          </cell>
          <cell r="H78" t="str">
            <v>Jakarta Pusat</v>
          </cell>
          <cell r="I78" t="str">
            <v>Warung</v>
          </cell>
          <cell r="J78">
            <v>77</v>
          </cell>
        </row>
        <row r="79">
          <cell r="A79" t="str">
            <v>01.02.0917.028</v>
          </cell>
          <cell r="C79" t="str">
            <v>Warteg Kota Bawang</v>
          </cell>
          <cell r="D79" t="str">
            <v>Bu Wati</v>
          </cell>
          <cell r="E79" t="str">
            <v>Jln Taruna II No 1a</v>
          </cell>
          <cell r="G79" t="str">
            <v>https://goo.gl/maps/wPJtbkLLtZG2</v>
          </cell>
          <cell r="H79" t="str">
            <v>Jakarta Pusat</v>
          </cell>
          <cell r="I79" t="str">
            <v>Warung</v>
          </cell>
          <cell r="J79">
            <v>78</v>
          </cell>
        </row>
        <row r="80">
          <cell r="A80" t="str">
            <v>01.02.0917.029</v>
          </cell>
          <cell r="C80" t="str">
            <v>Warteg Family</v>
          </cell>
          <cell r="D80" t="str">
            <v>Pak Nadirun</v>
          </cell>
          <cell r="E80" t="str">
            <v>Komplek Listrik Jln E Raya</v>
          </cell>
          <cell r="F80" t="str">
            <v>083861705402</v>
          </cell>
          <cell r="G80" t="str">
            <v>https://goo.gl/maps/spQxmZBBQ2u</v>
          </cell>
          <cell r="H80" t="str">
            <v>Jakarta Pusat</v>
          </cell>
          <cell r="I80" t="str">
            <v>Warung</v>
          </cell>
          <cell r="J80">
            <v>79</v>
          </cell>
        </row>
        <row r="81">
          <cell r="A81" t="str">
            <v>01.02.0917.030</v>
          </cell>
          <cell r="C81" t="str">
            <v>Warteg Family</v>
          </cell>
          <cell r="D81" t="str">
            <v>Pak Abdul Basiq</v>
          </cell>
          <cell r="E81" t="str">
            <v>Jln Serdang Baru-Kemayoran</v>
          </cell>
          <cell r="F81" t="str">
            <v>081908044339</v>
          </cell>
          <cell r="G81" t="str">
            <v>https://goo.gl/maps/HxB97CE68WC2</v>
          </cell>
          <cell r="H81" t="str">
            <v>Jakarta Pusat</v>
          </cell>
          <cell r="I81" t="str">
            <v>Warung</v>
          </cell>
          <cell r="J81">
            <v>80</v>
          </cell>
        </row>
        <row r="82">
          <cell r="A82" t="str">
            <v>01.02.0917.031</v>
          </cell>
          <cell r="C82" t="str">
            <v>Warteg Sengon</v>
          </cell>
          <cell r="D82" t="str">
            <v>Pak Sarya Dianto/Januri</v>
          </cell>
          <cell r="E82" t="str">
            <v>Kemayoran Jln Hj Ung</v>
          </cell>
          <cell r="F82" t="str">
            <v>085715071027</v>
          </cell>
          <cell r="G82" t="str">
            <v>https://goo.gl/maps/CvWEAqXaWuv</v>
          </cell>
          <cell r="H82" t="str">
            <v>Jakarta Pusat</v>
          </cell>
          <cell r="I82" t="str">
            <v>Warung</v>
          </cell>
          <cell r="J82">
            <v>81</v>
          </cell>
        </row>
        <row r="83">
          <cell r="A83" t="str">
            <v>01.02.0917.032</v>
          </cell>
          <cell r="C83" t="str">
            <v>Warteg Barokah</v>
          </cell>
          <cell r="D83" t="str">
            <v>Pak Supardi &amp; Hj. Rajab</v>
          </cell>
          <cell r="E83" t="str">
            <v>Jln Kemayoran Gempol</v>
          </cell>
          <cell r="F83" t="str">
            <v>085348498352</v>
          </cell>
          <cell r="G83" t="str">
            <v>https://goo.gl/maps/kisb4WKs8vT2</v>
          </cell>
          <cell r="H83" t="str">
            <v>Jakarta Pusat</v>
          </cell>
          <cell r="I83" t="str">
            <v>Warung</v>
          </cell>
          <cell r="J83">
            <v>82</v>
          </cell>
        </row>
        <row r="84">
          <cell r="A84" t="str">
            <v>01.02.0917.033</v>
          </cell>
          <cell r="C84" t="str">
            <v>Warnas Barokah</v>
          </cell>
          <cell r="D84" t="str">
            <v>Pak Saprudin Nunasik</v>
          </cell>
          <cell r="E84" t="str">
            <v>Jln Garuda Ujung 101</v>
          </cell>
          <cell r="G84" t="str">
            <v>https://goo.gl/maps/6Fy4H9f3Kd42</v>
          </cell>
          <cell r="H84" t="str">
            <v>Jakarta Pusat</v>
          </cell>
          <cell r="I84" t="str">
            <v>Warung</v>
          </cell>
          <cell r="J84">
            <v>83</v>
          </cell>
        </row>
        <row r="85">
          <cell r="A85" t="str">
            <v>01.02.0917.034</v>
          </cell>
          <cell r="C85" t="str">
            <v>Warteg Bluntas</v>
          </cell>
          <cell r="D85" t="str">
            <v>Pak Tarsroni</v>
          </cell>
          <cell r="E85" t="str">
            <v>Salemba Buntas</v>
          </cell>
          <cell r="F85" t="str">
            <v>081511490551</v>
          </cell>
          <cell r="G85" t="str">
            <v>https://goo.gl/maps/3SkT1CjKy3B2</v>
          </cell>
          <cell r="H85" t="str">
            <v>Jakarta Pusat</v>
          </cell>
          <cell r="I85" t="str">
            <v>Warung</v>
          </cell>
          <cell r="J85">
            <v>84</v>
          </cell>
        </row>
        <row r="86">
          <cell r="A86" t="str">
            <v>01.02.0917.035</v>
          </cell>
          <cell r="C86" t="str">
            <v>Waroeng Ken Arum</v>
          </cell>
          <cell r="D86" t="str">
            <v>Bu Surtini</v>
          </cell>
          <cell r="E86" t="str">
            <v>Jln Murday-Cempaka Barat No 5</v>
          </cell>
          <cell r="F86" t="str">
            <v>087884993009</v>
          </cell>
          <cell r="G86" t="str">
            <v>https://goo.gl/maps/LUeZ8y4H8Tu</v>
          </cell>
          <cell r="H86" t="str">
            <v>Jakarta Pusat</v>
          </cell>
          <cell r="I86" t="str">
            <v>Warung</v>
          </cell>
          <cell r="J86">
            <v>85</v>
          </cell>
        </row>
        <row r="87">
          <cell r="A87" t="str">
            <v>01.02.0917.036</v>
          </cell>
          <cell r="C87" t="str">
            <v>Warung Nasi Sederhana</v>
          </cell>
          <cell r="D87" t="str">
            <v>Pak Wanto</v>
          </cell>
          <cell r="E87" t="str">
            <v>Kebun Kosong Rt01/15 Kemayoran Jakarta Pusat</v>
          </cell>
          <cell r="F87" t="str">
            <v>087888629168</v>
          </cell>
          <cell r="G87" t="str">
            <v>https://goo.gl/maps/kRnHWXJJZnK2</v>
          </cell>
          <cell r="H87" t="str">
            <v>Jakarta Pusat</v>
          </cell>
          <cell r="I87" t="str">
            <v>Warung</v>
          </cell>
          <cell r="J87">
            <v>86</v>
          </cell>
        </row>
        <row r="88">
          <cell r="A88" t="str">
            <v>01.02.0917.037</v>
          </cell>
          <cell r="C88" t="str">
            <v>Warteg Barokah Jaya</v>
          </cell>
          <cell r="D88" t="str">
            <v>Darsinah/Cahyadi</v>
          </cell>
          <cell r="E88" t="str">
            <v>Jln Gunung Sahari XI</v>
          </cell>
          <cell r="G88" t="str">
            <v>https://goo.gl/maps/dX6ejgmFuXS2</v>
          </cell>
          <cell r="H88" t="str">
            <v>Jakarta Pusat</v>
          </cell>
          <cell r="I88" t="str">
            <v>Warung</v>
          </cell>
          <cell r="J88">
            <v>87</v>
          </cell>
        </row>
        <row r="89">
          <cell r="A89" t="str">
            <v>01.02.0917.038</v>
          </cell>
          <cell r="C89" t="str">
            <v>Ayam Bakar MDI Putra</v>
          </cell>
          <cell r="D89" t="str">
            <v>Pak Hadi Kuntoro</v>
          </cell>
          <cell r="E89" t="str">
            <v>Jln Sumur Batu Raya No7 Rt9 Rw5</v>
          </cell>
          <cell r="F89" t="str">
            <v>08179838929</v>
          </cell>
          <cell r="G89" t="str">
            <v>https://goo.gl/maps/aaJq5B7t8pQ2</v>
          </cell>
          <cell r="H89" t="str">
            <v>Jakarta Pusat</v>
          </cell>
          <cell r="I89" t="str">
            <v>Warung</v>
          </cell>
          <cell r="J89">
            <v>88</v>
          </cell>
        </row>
        <row r="90">
          <cell r="A90" t="str">
            <v>01.02.0917.039</v>
          </cell>
          <cell r="C90" t="str">
            <v>Sarwo Echo</v>
          </cell>
          <cell r="D90" t="str">
            <v>Pak Sukaton</v>
          </cell>
          <cell r="E90" t="str">
            <v>Batu Ceper II</v>
          </cell>
          <cell r="F90" t="str">
            <v>087881322232</v>
          </cell>
          <cell r="G90" t="str">
            <v>https://goo.gl/maps/FFYmN8FULSF2</v>
          </cell>
          <cell r="H90" t="str">
            <v>Jakarta Pusat</v>
          </cell>
          <cell r="I90" t="str">
            <v>Warung</v>
          </cell>
          <cell r="J90">
            <v>89</v>
          </cell>
        </row>
        <row r="91">
          <cell r="A91" t="str">
            <v>01.02.0917.040</v>
          </cell>
          <cell r="C91" t="str">
            <v>Rumah Makan Hajja Irah</v>
          </cell>
          <cell r="D91" t="str">
            <v>Bu Hajja Ira</v>
          </cell>
          <cell r="E91" t="str">
            <v>Jln Tanah Abang 1 Walikota</v>
          </cell>
          <cell r="F91" t="str">
            <v>085242302161</v>
          </cell>
          <cell r="G91" t="str">
            <v>https://goo.gl/maps/G9McvzP1CJo</v>
          </cell>
          <cell r="H91" t="str">
            <v>Jakarta Pusat</v>
          </cell>
          <cell r="I91" t="str">
            <v>Warung</v>
          </cell>
          <cell r="J91">
            <v>90</v>
          </cell>
        </row>
        <row r="92">
          <cell r="A92" t="str">
            <v>01.02.0917.041</v>
          </cell>
          <cell r="C92" t="str">
            <v>Warteg Nabila</v>
          </cell>
          <cell r="D92" t="str">
            <v>Pak Daryo</v>
          </cell>
          <cell r="E92" t="str">
            <v>Jln Pejompongan Raya No 7</v>
          </cell>
          <cell r="F92" t="str">
            <v>081807939098</v>
          </cell>
          <cell r="G92" t="str">
            <v>https://goo.gl/maps/bqDzmN8XtMz</v>
          </cell>
          <cell r="H92" t="str">
            <v>Jakarta Pusat</v>
          </cell>
          <cell r="I92" t="str">
            <v>Warung</v>
          </cell>
          <cell r="J92">
            <v>91</v>
          </cell>
        </row>
        <row r="93">
          <cell r="A93" t="str">
            <v>01.02.0917.042</v>
          </cell>
          <cell r="C93" t="str">
            <v>Warteg Melati</v>
          </cell>
          <cell r="D93" t="str">
            <v>Pak Rudi</v>
          </cell>
          <cell r="E93" t="str">
            <v>Jln K.H. Mas Mansyur 103 Tanah Abang</v>
          </cell>
          <cell r="F93" t="str">
            <v>087878811345</v>
          </cell>
          <cell r="G93" t="str">
            <v>https://goo.gl/maps/ikcDFfxqA3w</v>
          </cell>
          <cell r="H93" t="str">
            <v>Jakarta Pusat</v>
          </cell>
          <cell r="I93" t="str">
            <v>Warung</v>
          </cell>
          <cell r="J93">
            <v>92</v>
          </cell>
        </row>
        <row r="94">
          <cell r="A94" t="str">
            <v>01.02.0917.043</v>
          </cell>
          <cell r="C94" t="str">
            <v>Warung Nasi dan Indomie Cempaka</v>
          </cell>
          <cell r="D94" t="str">
            <v>Pak Munziroh</v>
          </cell>
          <cell r="E94" t="str">
            <v>Jln Letjen Suprapto, Cempaka Putih</v>
          </cell>
          <cell r="F94" t="str">
            <v>087888686994</v>
          </cell>
          <cell r="G94" t="str">
            <v>https://goo.gl/maps/TQ1oGEFp6yr</v>
          </cell>
          <cell r="H94" t="str">
            <v>Jakarta Pusat</v>
          </cell>
          <cell r="I94" t="str">
            <v>Warung</v>
          </cell>
          <cell r="J94">
            <v>93</v>
          </cell>
        </row>
        <row r="95">
          <cell r="A95" t="str">
            <v>01.02.0917.044</v>
          </cell>
          <cell r="C95" t="str">
            <v>Warteg Berkah</v>
          </cell>
          <cell r="D95" t="str">
            <v>Bu Desy Rahmasari</v>
          </cell>
          <cell r="E95" t="str">
            <v>Jln Rawasari Selatan</v>
          </cell>
          <cell r="F95" t="str">
            <v>087887821981</v>
          </cell>
          <cell r="G95" t="str">
            <v>https://goo.gl/maps/xUybnAZamox</v>
          </cell>
          <cell r="H95" t="str">
            <v>Jakarta Pusat</v>
          </cell>
          <cell r="I95" t="str">
            <v>Warung</v>
          </cell>
          <cell r="J95">
            <v>94</v>
          </cell>
        </row>
        <row r="96">
          <cell r="A96" t="str">
            <v>01.02.0917.045</v>
          </cell>
          <cell r="C96" t="str">
            <v>Warteg Pak Rojiun</v>
          </cell>
          <cell r="D96" t="str">
            <v>Pak Rojiun</v>
          </cell>
          <cell r="E96" t="str">
            <v>Jln Gunung Sahari XI</v>
          </cell>
          <cell r="F96" t="str">
            <v>087785073343</v>
          </cell>
          <cell r="G96" t="str">
            <v>https://goo.gl/maps/ntQEvTzo4wx</v>
          </cell>
          <cell r="H96" t="str">
            <v>Jakarta Pusat</v>
          </cell>
          <cell r="I96" t="str">
            <v>Warung</v>
          </cell>
          <cell r="J96">
            <v>95</v>
          </cell>
        </row>
        <row r="97">
          <cell r="A97" t="str">
            <v>01.02.0917.046</v>
          </cell>
          <cell r="C97" t="str">
            <v>Warteg Melati</v>
          </cell>
          <cell r="D97" t="str">
            <v>Pak Rudi Hartono</v>
          </cell>
          <cell r="E97" t="str">
            <v>Jln KH Masmansyur 103 Tanah Abang</v>
          </cell>
          <cell r="H97" t="str">
            <v>Jakarta Pusat</v>
          </cell>
          <cell r="I97" t="str">
            <v>Warung</v>
          </cell>
          <cell r="J97">
            <v>96</v>
          </cell>
        </row>
        <row r="98">
          <cell r="A98" t="str">
            <v>01.02.0917.047</v>
          </cell>
          <cell r="C98" t="str">
            <v>Warteg Haji Sorri</v>
          </cell>
          <cell r="D98" t="str">
            <v>Pak Sutrisno</v>
          </cell>
          <cell r="E98" t="str">
            <v>Jln Tanah Abang V CD 1-2</v>
          </cell>
          <cell r="F98" t="str">
            <v>08886120885</v>
          </cell>
          <cell r="H98" t="str">
            <v>Jakarta Pusat</v>
          </cell>
          <cell r="I98" t="str">
            <v>Warung</v>
          </cell>
          <cell r="J98">
            <v>97</v>
          </cell>
        </row>
        <row r="99">
          <cell r="A99" t="str">
            <v>01.02.0917.048</v>
          </cell>
          <cell r="C99" t="str">
            <v>Warung Sunda Sari Rasa</v>
          </cell>
          <cell r="D99" t="str">
            <v>Pak Diaman</v>
          </cell>
          <cell r="E99" t="str">
            <v>Jln Juanda I Pak Sumarno</v>
          </cell>
          <cell r="F99" t="str">
            <v>081906863398</v>
          </cell>
          <cell r="H99" t="str">
            <v>Jakarta Pusat</v>
          </cell>
          <cell r="I99" t="str">
            <v>Warung</v>
          </cell>
          <cell r="J99">
            <v>98</v>
          </cell>
        </row>
        <row r="100">
          <cell r="A100" t="str">
            <v>01.02.0917.049</v>
          </cell>
          <cell r="C100" t="str">
            <v>Warung Nasi Triana</v>
          </cell>
          <cell r="D100" t="str">
            <v>Pak Tanuri</v>
          </cell>
          <cell r="E100" t="str">
            <v>Jln Utara Panjang Rt 1/7</v>
          </cell>
          <cell r="H100" t="str">
            <v>Jakarta Pusat</v>
          </cell>
          <cell r="I100" t="str">
            <v>Warung</v>
          </cell>
          <cell r="J100">
            <v>99</v>
          </cell>
        </row>
        <row r="101">
          <cell r="A101" t="str">
            <v>01.02.0917.050</v>
          </cell>
          <cell r="C101" t="str">
            <v>Warteg Pak Warso</v>
          </cell>
          <cell r="D101" t="str">
            <v>Pak Sidik/Warso</v>
          </cell>
          <cell r="E101" t="str">
            <v>Jln Gotong Royong 13 No 15</v>
          </cell>
          <cell r="F101" t="str">
            <v>089675403326</v>
          </cell>
          <cell r="H101" t="str">
            <v>Jakarta Pusat</v>
          </cell>
          <cell r="I101" t="str">
            <v>Warung</v>
          </cell>
          <cell r="J101">
            <v>100</v>
          </cell>
        </row>
        <row r="102">
          <cell r="A102" t="str">
            <v>01.03.1117.001</v>
          </cell>
          <cell r="C102" t="str">
            <v>Dian Barokah</v>
          </cell>
          <cell r="D102" t="str">
            <v>Turida</v>
          </cell>
          <cell r="E102" t="str">
            <v>Jln Bungur 2 Kebayoran Lama</v>
          </cell>
          <cell r="F102" t="str">
            <v>083806815015</v>
          </cell>
          <cell r="G102" t="str">
            <v>https://goo.gl/maps/a9BPDBEG7om</v>
          </cell>
          <cell r="H102" t="str">
            <v>Jakarta Selatan</v>
          </cell>
          <cell r="I102" t="str">
            <v>Warung</v>
          </cell>
          <cell r="J102">
            <v>101</v>
          </cell>
        </row>
        <row r="103">
          <cell r="A103" t="str">
            <v>01.03.1117.002</v>
          </cell>
          <cell r="C103" t="str">
            <v>Warteg Barokah</v>
          </cell>
          <cell r="D103" t="str">
            <v>Budaruroh</v>
          </cell>
          <cell r="E103" t="str">
            <v>Jln Bungur Raya Kebaryoran Lama</v>
          </cell>
          <cell r="F103" t="str">
            <v>087877670787</v>
          </cell>
          <cell r="G103" t="str">
            <v>https://goo.gl/maps/a9BPDBEG7om</v>
          </cell>
          <cell r="H103" t="str">
            <v>Jakarta Selatan</v>
          </cell>
          <cell r="I103" t="str">
            <v>Warung</v>
          </cell>
          <cell r="J103">
            <v>102</v>
          </cell>
        </row>
        <row r="104">
          <cell r="A104" t="str">
            <v>01.03.1117.003</v>
          </cell>
          <cell r="C104" t="str">
            <v>RM Barokah</v>
          </cell>
          <cell r="D104" t="str">
            <v>Tiwan</v>
          </cell>
          <cell r="E104" t="str">
            <v>Jln Bangka 2 No 1a</v>
          </cell>
          <cell r="F104" t="str">
            <v>087876204571</v>
          </cell>
          <cell r="G104" t="str">
            <v>https://goo.gl/maps/N4ABPGCZ4pF2</v>
          </cell>
          <cell r="H104" t="str">
            <v>Jakarta Selatan</v>
          </cell>
          <cell r="I104" t="str">
            <v>Warung</v>
          </cell>
          <cell r="J104">
            <v>103</v>
          </cell>
        </row>
        <row r="105">
          <cell r="A105" t="str">
            <v>01.03.1117.004</v>
          </cell>
          <cell r="C105" t="str">
            <v>Warteg Kharomah</v>
          </cell>
          <cell r="D105" t="str">
            <v>Pak Udin</v>
          </cell>
          <cell r="E105" t="str">
            <v>Jln Kemang Utara</v>
          </cell>
          <cell r="F105" t="str">
            <v>085719682766</v>
          </cell>
          <cell r="G105" t="str">
            <v>https://maps.google.com/?cid=17527769386586971428&amp;hl=en&amp;gl=gb</v>
          </cell>
          <cell r="H105" t="str">
            <v>Jakarta Selatan</v>
          </cell>
          <cell r="I105" t="str">
            <v>Warung</v>
          </cell>
          <cell r="J105">
            <v>104</v>
          </cell>
        </row>
        <row r="106">
          <cell r="A106" t="str">
            <v>01.03.1117.005</v>
          </cell>
          <cell r="C106" t="str">
            <v>Warteg Sari Rasa</v>
          </cell>
          <cell r="D106" t="str">
            <v>Supriyanto/ Bu Sayem</v>
          </cell>
          <cell r="E106" t="str">
            <v>Jln Kemang Utara IX</v>
          </cell>
          <cell r="F106" t="str">
            <v>087881509719</v>
          </cell>
          <cell r="G106" t="str">
            <v>https://maps.google.com/?cid=17527769386586971428&amp;hl=en&amp;gl=gb</v>
          </cell>
          <cell r="H106" t="str">
            <v>Jakarta Selatan</v>
          </cell>
          <cell r="I106" t="str">
            <v>Warung</v>
          </cell>
          <cell r="J106">
            <v>105</v>
          </cell>
        </row>
        <row r="107">
          <cell r="A107" t="str">
            <v>01.03.1117.006</v>
          </cell>
          <cell r="C107" t="str">
            <v>Warteg Sederhana</v>
          </cell>
          <cell r="D107" t="str">
            <v>Hj Daruah</v>
          </cell>
          <cell r="E107" t="str">
            <v>Jln H. Naim lll Cipete</v>
          </cell>
          <cell r="F107" t="str">
            <v>083124000806</v>
          </cell>
          <cell r="G107" t="str">
            <v>https://goo.gl/maps/wazR5X8sGik</v>
          </cell>
          <cell r="H107" t="str">
            <v>Jakarta Selatan</v>
          </cell>
          <cell r="I107" t="str">
            <v>Warung</v>
          </cell>
          <cell r="J107">
            <v>106</v>
          </cell>
        </row>
        <row r="108">
          <cell r="A108" t="str">
            <v>01.03.1117.007</v>
          </cell>
          <cell r="C108" t="str">
            <v>Warung Nasi Teh Juju</v>
          </cell>
          <cell r="D108" t="str">
            <v>Ibu Juju</v>
          </cell>
          <cell r="E108" t="str">
            <v>Jln Ciledug Raya</v>
          </cell>
          <cell r="F108" t="str">
            <v>086777570205</v>
          </cell>
          <cell r="G108" t="str">
            <v>https://goo.gl/maps/S6fQ9dFesMM2</v>
          </cell>
          <cell r="H108" t="str">
            <v>Jakarta Selatan</v>
          </cell>
          <cell r="I108" t="str">
            <v>Warung</v>
          </cell>
          <cell r="J108">
            <v>107</v>
          </cell>
        </row>
        <row r="109">
          <cell r="A109" t="str">
            <v>01.03.1117.008</v>
          </cell>
          <cell r="C109" t="str">
            <v>Warteg Bahari</v>
          </cell>
          <cell r="D109" t="str">
            <v>Pak Sudadi</v>
          </cell>
          <cell r="E109" t="str">
            <v>Jln Ulu Jami Raya Rt 12 Rw 4</v>
          </cell>
          <cell r="F109" t="str">
            <v>085773000902</v>
          </cell>
          <cell r="G109" t="str">
            <v>ttps://goo.gl/maps/68Q7TTm3CFz</v>
          </cell>
          <cell r="H109" t="str">
            <v>Jakarta Selatan</v>
          </cell>
          <cell r="I109" t="str">
            <v>Warung</v>
          </cell>
          <cell r="J109">
            <v>108</v>
          </cell>
        </row>
        <row r="110">
          <cell r="A110" t="str">
            <v>01.03.1117.009</v>
          </cell>
          <cell r="C110" t="str">
            <v>Warsun Ibu Pani</v>
          </cell>
          <cell r="D110" t="str">
            <v>Sutarmi</v>
          </cell>
          <cell r="E110" t="str">
            <v>Fakultas Kedokteran Jln Bintaro Permai lll</v>
          </cell>
          <cell r="F110" t="str">
            <v>085773789004</v>
          </cell>
          <cell r="G110" t="str">
            <v>https://goo.gl/maps/mRwRUSmjEUQ2</v>
          </cell>
          <cell r="H110" t="str">
            <v>Jakarta Selatan</v>
          </cell>
          <cell r="I110" t="str">
            <v>Warung</v>
          </cell>
          <cell r="J110">
            <v>109</v>
          </cell>
        </row>
        <row r="111">
          <cell r="A111" t="str">
            <v>01.03.1117.010</v>
          </cell>
          <cell r="C111" t="str">
            <v>Warnas Samantaria CS</v>
          </cell>
          <cell r="D111" t="str">
            <v>Suratman</v>
          </cell>
          <cell r="E111" t="str">
            <v>Jln Depsos Raya No 35</v>
          </cell>
          <cell r="F111" t="str">
            <v>08128611981</v>
          </cell>
          <cell r="G111" t="str">
            <v>https://goo.gl/maps/1o9YEUuDAs42</v>
          </cell>
          <cell r="H111" t="str">
            <v>Jakarta Selatan</v>
          </cell>
          <cell r="I111" t="str">
            <v>Warung</v>
          </cell>
          <cell r="J111">
            <v>110</v>
          </cell>
        </row>
        <row r="112">
          <cell r="A112" t="str">
            <v>01.03.1117.011</v>
          </cell>
          <cell r="C112" t="str">
            <v>Sudi Mampir</v>
          </cell>
          <cell r="D112" t="str">
            <v>Arif Joko M</v>
          </cell>
          <cell r="E112" t="str">
            <v>Jln Saharjo</v>
          </cell>
          <cell r="F112" t="str">
            <v>087886178071</v>
          </cell>
          <cell r="G112" t="str">
            <v>https://goo.gl/maps/soAfxpZMmys</v>
          </cell>
          <cell r="H112" t="str">
            <v>Jakarta Selatan</v>
          </cell>
          <cell r="I112" t="str">
            <v>Warung</v>
          </cell>
          <cell r="J112">
            <v>111</v>
          </cell>
        </row>
        <row r="113">
          <cell r="A113" t="str">
            <v>01.03.1117.012</v>
          </cell>
          <cell r="C113" t="str">
            <v>Ayam Bakar Ibu Rodah</v>
          </cell>
          <cell r="D113" t="str">
            <v>Pak Sanuri</v>
          </cell>
          <cell r="E113" t="str">
            <v>Jln Tebet Barat Raya Rt14 Rt01</v>
          </cell>
          <cell r="F113" t="str">
            <v>085101548914</v>
          </cell>
          <cell r="G113" t="str">
            <v>https://goo.gl/maps/rgt6MXWukrC2</v>
          </cell>
          <cell r="H113" t="str">
            <v>Jakarta Selatan</v>
          </cell>
          <cell r="I113" t="str">
            <v>Warung</v>
          </cell>
          <cell r="J113">
            <v>112</v>
          </cell>
        </row>
        <row r="114">
          <cell r="A114" t="str">
            <v>01.03.1117.013</v>
          </cell>
          <cell r="C114" t="str">
            <v>Warteg Tasya</v>
          </cell>
          <cell r="D114" t="str">
            <v>Pak Dirjo</v>
          </cell>
          <cell r="E114" t="str">
            <v>Jln Tebet Barat Raya Rt14 Rw10</v>
          </cell>
          <cell r="F114" t="str">
            <v>085659879679</v>
          </cell>
          <cell r="G114" t="str">
            <v>https://goo.gl/maps/xQPjuSXFc3m</v>
          </cell>
          <cell r="H114" t="str">
            <v>Jakarta Selatan</v>
          </cell>
          <cell r="I114" t="str">
            <v>Warung</v>
          </cell>
          <cell r="J114">
            <v>113</v>
          </cell>
        </row>
        <row r="115">
          <cell r="A115" t="str">
            <v>01.03.1117.014</v>
          </cell>
          <cell r="C115" t="str">
            <v>Warteg Lestari</v>
          </cell>
          <cell r="D115" t="str">
            <v>Ibu Waidah</v>
          </cell>
          <cell r="E115" t="str">
            <v>Jln Tebet Barat Dalam 6a Rt04 Rw06 No11</v>
          </cell>
          <cell r="F115" t="str">
            <v>081905171776</v>
          </cell>
          <cell r="G115" t="str">
            <v>https://goo.gl/maps/cHHp65ZX8xn</v>
          </cell>
          <cell r="H115" t="str">
            <v>Jakarta Selatan</v>
          </cell>
          <cell r="I115" t="str">
            <v>Warung</v>
          </cell>
          <cell r="J115">
            <v>114</v>
          </cell>
        </row>
        <row r="116">
          <cell r="A116" t="str">
            <v>01.03.1117.015</v>
          </cell>
          <cell r="C116" t="str">
            <v>Warteg Maria</v>
          </cell>
          <cell r="D116" t="str">
            <v>Pak Rokhima</v>
          </cell>
          <cell r="E116" t="str">
            <v>Jln Tebet Barat Raya No42</v>
          </cell>
          <cell r="F116" t="str">
            <v>081388360682</v>
          </cell>
          <cell r="G116" t="str">
            <v>https://goo.gl/maps/PMC5tC5rWdT2</v>
          </cell>
          <cell r="H116" t="str">
            <v>Jakarta Selatan</v>
          </cell>
          <cell r="I116" t="str">
            <v>Warung</v>
          </cell>
          <cell r="J116">
            <v>115</v>
          </cell>
        </row>
        <row r="117">
          <cell r="A117" t="str">
            <v>01.03.1117.016</v>
          </cell>
          <cell r="C117" t="str">
            <v>Warteg Sri Abadi</v>
          </cell>
          <cell r="D117" t="str">
            <v>Pak Abdul Khodir</v>
          </cell>
          <cell r="E117" t="str">
            <v>Kebayoran Lama Utara Kampus UNSI</v>
          </cell>
          <cell r="F117" t="str">
            <v>085959732803</v>
          </cell>
          <cell r="G117" t="str">
            <v>https://goo.gl/maps/9sD6Ukcm3Wz</v>
          </cell>
          <cell r="H117" t="str">
            <v>Jakarta Selatan</v>
          </cell>
          <cell r="I117" t="str">
            <v>Warung</v>
          </cell>
          <cell r="J117">
            <v>116</v>
          </cell>
        </row>
        <row r="118">
          <cell r="A118" t="str">
            <v>01.03.1117.017</v>
          </cell>
          <cell r="C118" t="str">
            <v>Warnas Family</v>
          </cell>
          <cell r="D118" t="str">
            <v>Hj Ningsih</v>
          </cell>
          <cell r="E118" t="str">
            <v>Jln Ciputat Raya Rt002 Rw02 Noll</v>
          </cell>
          <cell r="F118" t="str">
            <v>087885570815</v>
          </cell>
          <cell r="G118" t="str">
            <v>https://goo.gl/maps/VZwjKY8Nq9N2</v>
          </cell>
          <cell r="H118" t="str">
            <v>Jakarta Selatan</v>
          </cell>
          <cell r="I118" t="str">
            <v>Warung</v>
          </cell>
          <cell r="J118">
            <v>117</v>
          </cell>
        </row>
        <row r="119">
          <cell r="A119" t="str">
            <v>01.03.1117.018</v>
          </cell>
          <cell r="C119" t="str">
            <v>Warung Nasi Berkah Jaya</v>
          </cell>
          <cell r="D119" t="str">
            <v>Ibu Tanti Trisiana</v>
          </cell>
          <cell r="E119" t="str">
            <v>Jln KH Masud Rt1 Rw1 No1</v>
          </cell>
          <cell r="F119" t="str">
            <v>085817159872</v>
          </cell>
          <cell r="G119" t="str">
            <v>https://goo.gl/maps/4YWNBkebqm22</v>
          </cell>
          <cell r="H119" t="str">
            <v>Jakarta Selatan</v>
          </cell>
          <cell r="I119" t="str">
            <v>Warung</v>
          </cell>
          <cell r="J119">
            <v>118</v>
          </cell>
        </row>
        <row r="120">
          <cell r="A120" t="str">
            <v>01.03.1117.019</v>
          </cell>
          <cell r="C120" t="str">
            <v>Marantina's</v>
          </cell>
          <cell r="D120" t="str">
            <v>Ibu Imas</v>
          </cell>
          <cell r="E120" t="str">
            <v>Jln Asem Baris Raya No159</v>
          </cell>
          <cell r="F120" t="str">
            <v>081388569747</v>
          </cell>
          <cell r="G120" t="str">
            <v>https://goo.gl/maps/LXtES14r8Yu</v>
          </cell>
          <cell r="H120" t="str">
            <v>Jakarta Selatan</v>
          </cell>
          <cell r="I120" t="str">
            <v>Warung</v>
          </cell>
          <cell r="J120">
            <v>119</v>
          </cell>
        </row>
        <row r="121">
          <cell r="A121" t="str">
            <v>01.03.1117.020</v>
          </cell>
          <cell r="C121" t="str">
            <v>Warteg Barokah</v>
          </cell>
          <cell r="D121" t="str">
            <v>Dewi Sartika</v>
          </cell>
          <cell r="E121" t="str">
            <v>Jln Asem Baris Raya No159a Rt2 Rw11</v>
          </cell>
          <cell r="F121" t="str">
            <v>083874782173</v>
          </cell>
          <cell r="G121" t="str">
            <v>https://goo.gl/maps/LXtES14r8Yu</v>
          </cell>
          <cell r="H121" t="str">
            <v>Jakarta Selatan</v>
          </cell>
          <cell r="I121" t="str">
            <v>Warung</v>
          </cell>
          <cell r="J121">
            <v>120</v>
          </cell>
        </row>
        <row r="122">
          <cell r="A122" t="str">
            <v>01.03.1117.021</v>
          </cell>
          <cell r="C122" t="str">
            <v>Warteg Putri</v>
          </cell>
          <cell r="D122" t="str">
            <v>Suhari</v>
          </cell>
          <cell r="E122" t="str">
            <v>Jln Pala Batu 3 Casablangca</v>
          </cell>
          <cell r="G122" t="str">
            <v>https://goo.gl/maps/ykXLNUHQomo</v>
          </cell>
          <cell r="H122" t="str">
            <v>Jakarta Selatan</v>
          </cell>
          <cell r="I122" t="str">
            <v>Warung</v>
          </cell>
          <cell r="J122">
            <v>121</v>
          </cell>
        </row>
        <row r="123">
          <cell r="A123" t="str">
            <v>01.03.1117.022</v>
          </cell>
          <cell r="C123" t="str">
            <v>Warteg Ellya</v>
          </cell>
          <cell r="D123" t="str">
            <v>Bu Ellya</v>
          </cell>
          <cell r="E123" t="str">
            <v>Jln Cilandak Timur Jln Madrasah No 7</v>
          </cell>
          <cell r="F123" t="str">
            <v>085694654585</v>
          </cell>
          <cell r="G123" t="str">
            <v>https://goo.gl/maps/QE3gaGENZVv</v>
          </cell>
          <cell r="H123" t="str">
            <v>Jakarta Selatan</v>
          </cell>
          <cell r="I123" t="str">
            <v>Warung</v>
          </cell>
          <cell r="J123">
            <v>122</v>
          </cell>
        </row>
        <row r="124">
          <cell r="A124" t="str">
            <v>01.03.1117.023</v>
          </cell>
          <cell r="C124" t="str">
            <v>Warteg Sinta Bahari</v>
          </cell>
          <cell r="D124" t="str">
            <v>Tirto Hartono</v>
          </cell>
          <cell r="E124" t="str">
            <v>Jln Menteng Atas Barat Rt3 Rw4</v>
          </cell>
          <cell r="F124" t="str">
            <v>087884304820</v>
          </cell>
          <cell r="G124" t="str">
            <v>https://goo.gl/maps/4uCCYapRFm62</v>
          </cell>
          <cell r="H124" t="str">
            <v>Jakarta Selatan</v>
          </cell>
          <cell r="I124" t="str">
            <v>Warung</v>
          </cell>
          <cell r="J124">
            <v>123</v>
          </cell>
        </row>
        <row r="125">
          <cell r="A125" t="str">
            <v>01.03.1117.024</v>
          </cell>
          <cell r="C125" t="str">
            <v>RM Rasa Asih</v>
          </cell>
          <cell r="D125" t="str">
            <v>Suhari</v>
          </cell>
          <cell r="E125" t="str">
            <v>Jln Menteng Atas Barat Rt4 Rw5</v>
          </cell>
          <cell r="F125" t="str">
            <v>081289019641</v>
          </cell>
          <cell r="G125" t="str">
            <v>https://goo.gl/maps/4uCCYapRFm62</v>
          </cell>
          <cell r="H125" t="str">
            <v>Jakarta Selatan</v>
          </cell>
          <cell r="I125" t="str">
            <v>Warung</v>
          </cell>
          <cell r="J125">
            <v>124</v>
          </cell>
        </row>
        <row r="126">
          <cell r="A126" t="str">
            <v>01.03.1117.025</v>
          </cell>
          <cell r="C126" t="str">
            <v>Warteg Yuli ana</v>
          </cell>
          <cell r="D126" t="str">
            <v>Tirnojo</v>
          </cell>
          <cell r="E126" t="str">
            <v>Jln Menteng Atas Selatan lll</v>
          </cell>
          <cell r="F126" t="str">
            <v>087885108956</v>
          </cell>
          <cell r="G126" t="str">
            <v>https://goo.gl/maps/4uCCYapRFm62</v>
          </cell>
          <cell r="H126" t="str">
            <v>Jakarta Selatan</v>
          </cell>
          <cell r="I126" t="str">
            <v>Warung</v>
          </cell>
          <cell r="J126">
            <v>125</v>
          </cell>
        </row>
        <row r="127">
          <cell r="A127" t="str">
            <v>01.03.1117.026</v>
          </cell>
          <cell r="C127" t="str">
            <v>Daeng Family</v>
          </cell>
          <cell r="D127" t="str">
            <v>Ibu Iin Sumiati Yusuf</v>
          </cell>
          <cell r="E127" t="str">
            <v>Jln Swadaya 1 Rt9 Rw9 No43 Manggarai Selatan</v>
          </cell>
          <cell r="F127" t="str">
            <v>081212274019</v>
          </cell>
          <cell r="G127" t="str">
            <v>https://goo.gl/maps/YSw6btt3Qnx</v>
          </cell>
          <cell r="H127" t="str">
            <v>Jakarta Selatan</v>
          </cell>
          <cell r="I127" t="str">
            <v>Warung</v>
          </cell>
          <cell r="J127">
            <v>126</v>
          </cell>
        </row>
        <row r="128">
          <cell r="A128" t="str">
            <v>01.03.1117.027</v>
          </cell>
          <cell r="C128" t="str">
            <v>Warteg Ridho Ibu</v>
          </cell>
          <cell r="D128" t="str">
            <v>Daniar Gea Anggraini</v>
          </cell>
          <cell r="E128" t="str">
            <v>Jln Raya Pasar Minggu No32 Rt7 Rw2</v>
          </cell>
          <cell r="G128" t="str">
            <v>https://goo.gl/maps/kcsiytp1ShB2</v>
          </cell>
          <cell r="H128" t="str">
            <v>Jakarta Selatan</v>
          </cell>
          <cell r="I128" t="str">
            <v>Warung</v>
          </cell>
          <cell r="J128">
            <v>127</v>
          </cell>
        </row>
        <row r="129">
          <cell r="A129" t="str">
            <v>01.03.1117.028</v>
          </cell>
          <cell r="C129" t="str">
            <v>Berkah Jaya</v>
          </cell>
          <cell r="D129" t="str">
            <v>Ibu Wiwi Triana</v>
          </cell>
          <cell r="E129" t="str">
            <v>Jln Kampung Dukuh Kebayoran Lama</v>
          </cell>
          <cell r="F129" t="str">
            <v>081310700431</v>
          </cell>
          <cell r="G129" t="str">
            <v>https://goo.gl/maps/2k29DhTmeYp</v>
          </cell>
          <cell r="H129" t="str">
            <v>Jakarta Selatan</v>
          </cell>
          <cell r="I129" t="str">
            <v>Warung</v>
          </cell>
          <cell r="J129">
            <v>128</v>
          </cell>
        </row>
        <row r="130">
          <cell r="A130" t="str">
            <v>01.03.1117.029</v>
          </cell>
          <cell r="C130" t="str">
            <v>Warteg Sederhana</v>
          </cell>
          <cell r="D130" t="str">
            <v>Pak Waryo</v>
          </cell>
          <cell r="E130" t="str">
            <v>Jln Minang Kramat No1 Rt1 Rw14 Gandaria Utara</v>
          </cell>
          <cell r="F130" t="str">
            <v>087877316123</v>
          </cell>
          <cell r="G130" t="str">
            <v>https://goo.gl/maps/cv7SntRzxAL2</v>
          </cell>
          <cell r="H130" t="str">
            <v>Jakarta Selatan</v>
          </cell>
          <cell r="I130" t="str">
            <v>Warung</v>
          </cell>
          <cell r="J130">
            <v>129</v>
          </cell>
        </row>
        <row r="131">
          <cell r="A131" t="str">
            <v>01.03.1117.030</v>
          </cell>
          <cell r="C131" t="str">
            <v>Warnas Bang Didin</v>
          </cell>
          <cell r="D131" t="str">
            <v>Bu Ita/Pak Didin</v>
          </cell>
          <cell r="E131" t="str">
            <v>Jln Kemang Utara No22 Rt3 Rw4</v>
          </cell>
          <cell r="F131" t="str">
            <v>083872006428</v>
          </cell>
          <cell r="G131" t="str">
            <v>https://goo.gl/maps/r2Qg95in7C32</v>
          </cell>
          <cell r="H131" t="str">
            <v>Jakarta Selatan</v>
          </cell>
          <cell r="I131" t="str">
            <v>Warung</v>
          </cell>
          <cell r="J131">
            <v>130</v>
          </cell>
        </row>
        <row r="132">
          <cell r="A132" t="str">
            <v>01.03.1117.031</v>
          </cell>
          <cell r="C132" t="str">
            <v>Warteg Mekar Sari</v>
          </cell>
          <cell r="D132" t="str">
            <v>Siti Khodijah</v>
          </cell>
          <cell r="E132" t="str">
            <v>Jln Praja Dalam K No40 Kebayoran Lama Selatan</v>
          </cell>
          <cell r="F132" t="str">
            <v>087781932006</v>
          </cell>
          <cell r="G132" t="str">
            <v>https://goo.gl/maps/mtmE7r78Dzv</v>
          </cell>
          <cell r="H132" t="str">
            <v>Jakarta Selatan</v>
          </cell>
          <cell r="I132" t="str">
            <v>Warung</v>
          </cell>
          <cell r="J132">
            <v>131</v>
          </cell>
        </row>
        <row r="133">
          <cell r="A133" t="str">
            <v>01.03.1117.032</v>
          </cell>
          <cell r="C133" t="str">
            <v>Warteg Kiki</v>
          </cell>
          <cell r="D133" t="str">
            <v>Bu Ropidah/Pak Jono</v>
          </cell>
          <cell r="E133" t="str">
            <v>Jln Kemang Utara IX Rt2 Rw5</v>
          </cell>
          <cell r="F133" t="str">
            <v>081806618334</v>
          </cell>
          <cell r="G133" t="str">
            <v>https://goo.gl/maps/KPMhZh8XrQ62</v>
          </cell>
          <cell r="H133" t="str">
            <v>Jakarta Selatan</v>
          </cell>
          <cell r="I133" t="str">
            <v>Warung</v>
          </cell>
          <cell r="J133">
            <v>132</v>
          </cell>
        </row>
        <row r="134">
          <cell r="A134" t="str">
            <v>01.03.1117.033</v>
          </cell>
          <cell r="C134" t="str">
            <v>Kantin Raos</v>
          </cell>
          <cell r="D134" t="str">
            <v>Ibu Pina Wati</v>
          </cell>
          <cell r="E134" t="str">
            <v>Jln Kerinci IV No18a</v>
          </cell>
          <cell r="F134" t="str">
            <v>087884052405</v>
          </cell>
          <cell r="G134" t="str">
            <v>https://goo.gl/maps/fDqXfZREiy62</v>
          </cell>
          <cell r="H134" t="str">
            <v>Jakarta Selatan</v>
          </cell>
          <cell r="I134" t="str">
            <v>Warung</v>
          </cell>
          <cell r="J134">
            <v>133</v>
          </cell>
        </row>
        <row r="135">
          <cell r="A135" t="str">
            <v>01.03.1117.034</v>
          </cell>
          <cell r="C135" t="str">
            <v>Warteg Tegal Selebritis</v>
          </cell>
          <cell r="D135" t="str">
            <v>Pak Asmuni</v>
          </cell>
          <cell r="E135" t="str">
            <v>Jln Damai Raya No29 Rt3 Rw1 Cipete Utara</v>
          </cell>
          <cell r="F135" t="str">
            <v>085710540561</v>
          </cell>
          <cell r="G135" t="str">
            <v>https://goo.gl/maps/aNKSqNHZMp82</v>
          </cell>
          <cell r="H135" t="str">
            <v>Jakarta Selatan</v>
          </cell>
          <cell r="I135" t="str">
            <v>Warung</v>
          </cell>
          <cell r="J135">
            <v>134</v>
          </cell>
        </row>
        <row r="136">
          <cell r="A136" t="str">
            <v>01.03.1117.035</v>
          </cell>
          <cell r="C136" t="str">
            <v>Warteg Anugrah</v>
          </cell>
          <cell r="D136" t="str">
            <v>Mastoro</v>
          </cell>
          <cell r="E136" t="str">
            <v>Jln Galunggung Rw6 Rt12</v>
          </cell>
          <cell r="F136" t="str">
            <v>085956340585</v>
          </cell>
          <cell r="G136" t="str">
            <v>https://goo.gl/maps/8PuPgty3hkC2</v>
          </cell>
          <cell r="H136" t="str">
            <v>Jakarta Selatan</v>
          </cell>
          <cell r="I136" t="str">
            <v>Warung</v>
          </cell>
          <cell r="J136">
            <v>135</v>
          </cell>
        </row>
        <row r="137">
          <cell r="A137" t="str">
            <v>01.03.1117.036</v>
          </cell>
          <cell r="C137" t="str">
            <v>Warteg Bahari</v>
          </cell>
          <cell r="D137" t="str">
            <v>Ibu Listiroh</v>
          </cell>
          <cell r="E137" t="str">
            <v>Jln Manggarai Utara 2 Rt15 Rw4</v>
          </cell>
          <cell r="F137" t="str">
            <v>0895338665107</v>
          </cell>
          <cell r="G137" t="str">
            <v>https://goo.gl/maps/Qb2bH9CsdGw</v>
          </cell>
          <cell r="H137" t="str">
            <v>Jakarta Selatan</v>
          </cell>
          <cell r="I137" t="str">
            <v>Warung</v>
          </cell>
          <cell r="J137">
            <v>136</v>
          </cell>
        </row>
        <row r="138">
          <cell r="A138" t="str">
            <v>01.03.1117.037</v>
          </cell>
          <cell r="C138" t="str">
            <v>Warung Sederhana Bu Sukarti</v>
          </cell>
          <cell r="D138" t="str">
            <v>Bu Sukarti</v>
          </cell>
          <cell r="E138" t="str">
            <v>Jln Bintaro Permai 2 Rt2 Rw9</v>
          </cell>
          <cell r="F138" t="str">
            <v>081325243966</v>
          </cell>
          <cell r="G138" t="str">
            <v>https://goo.gl/maps/g6Cp6gzrKQL2</v>
          </cell>
          <cell r="H138" t="str">
            <v>Jakarta Selatan</v>
          </cell>
          <cell r="I138" t="str">
            <v>Warung</v>
          </cell>
          <cell r="J138">
            <v>137</v>
          </cell>
        </row>
        <row r="139">
          <cell r="A139" t="str">
            <v>01.03.1117.038</v>
          </cell>
          <cell r="C139" t="str">
            <v>Mama Eksa</v>
          </cell>
          <cell r="D139" t="str">
            <v>Atika</v>
          </cell>
          <cell r="E139" t="str">
            <v>Jln Bintaro Permai 2 Rt3 Rw9 No32</v>
          </cell>
          <cell r="F139" t="str">
            <v>081289440853</v>
          </cell>
          <cell r="G139" t="str">
            <v>https://goo.gl/maps/fxF4qpHW4RU2</v>
          </cell>
          <cell r="H139" t="str">
            <v>Jakarta Selatan</v>
          </cell>
          <cell r="I139" t="str">
            <v>Warung</v>
          </cell>
          <cell r="J139">
            <v>138</v>
          </cell>
        </row>
        <row r="140">
          <cell r="A140" t="str">
            <v>01.03.1117.039</v>
          </cell>
          <cell r="C140" t="str">
            <v>Warteg Songgom</v>
          </cell>
          <cell r="D140" t="str">
            <v>Bu Rimah</v>
          </cell>
          <cell r="E140" t="str">
            <v>Jln Bima Raya No13 Rt1 Rw3</v>
          </cell>
          <cell r="F140" t="str">
            <v>087902532761</v>
          </cell>
          <cell r="G140" t="str">
            <v>https://goo.gl/maps/WgwK5pTBcpj</v>
          </cell>
          <cell r="H140" t="str">
            <v>Jakarta Selatan</v>
          </cell>
          <cell r="I140" t="str">
            <v>Warung</v>
          </cell>
          <cell r="J140">
            <v>139</v>
          </cell>
        </row>
        <row r="141">
          <cell r="A141" t="str">
            <v>01.03.1117.040</v>
          </cell>
          <cell r="C141" t="str">
            <v>Warteg Hidayah</v>
          </cell>
          <cell r="D141" t="str">
            <v>Bu Susi dan Bu Tuslihah</v>
          </cell>
          <cell r="E141" t="str">
            <v>Jln Bungur 2 Kebayoran Lama No 23 Rt2 Rw2</v>
          </cell>
          <cell r="F141" t="str">
            <v>081806793487</v>
          </cell>
          <cell r="G141" t="str">
            <v>https://goo.gl/maps/gUttuux46CT2</v>
          </cell>
          <cell r="H141" t="str">
            <v>Jakarta Selatan</v>
          </cell>
          <cell r="I141" t="str">
            <v>Warung</v>
          </cell>
          <cell r="J141">
            <v>140</v>
          </cell>
        </row>
        <row r="142">
          <cell r="A142" t="str">
            <v>01.03.1117.041</v>
          </cell>
          <cell r="C142" t="str">
            <v>Warteg Dua Saudara</v>
          </cell>
          <cell r="D142" t="str">
            <v>Agung</v>
          </cell>
          <cell r="E142" t="str">
            <v>Jln Praja Dalam K Rt6 Rw5 Kebayoran Lama Selatan</v>
          </cell>
          <cell r="F142" t="str">
            <v>087823820043</v>
          </cell>
          <cell r="G142" t="str">
            <v>https://goo.gl/maps/mJpZ9rWssiH2</v>
          </cell>
          <cell r="H142" t="str">
            <v>Jakarta Selatan</v>
          </cell>
          <cell r="I142" t="str">
            <v>Warung</v>
          </cell>
          <cell r="J142">
            <v>141</v>
          </cell>
        </row>
        <row r="143">
          <cell r="A143" t="str">
            <v>01.03.1117.042</v>
          </cell>
          <cell r="C143" t="str">
            <v>Warteg Idola</v>
          </cell>
          <cell r="D143" t="str">
            <v>Bu Suraetun(Atun)</v>
          </cell>
          <cell r="E143" t="str">
            <v>Jln Bungur 2 Kebayoran Lama Jakarta Selatan</v>
          </cell>
          <cell r="F143" t="str">
            <v>081807329456</v>
          </cell>
          <cell r="G143" t="str">
            <v>https://goo.gl/maps/NeT8AS6fLJw</v>
          </cell>
          <cell r="H143" t="str">
            <v>Jakarta Selatan</v>
          </cell>
          <cell r="I143" t="str">
            <v>Warung</v>
          </cell>
          <cell r="J143">
            <v>142</v>
          </cell>
        </row>
        <row r="144">
          <cell r="A144" t="str">
            <v>01.03.1117.043</v>
          </cell>
          <cell r="C144" t="str">
            <v>Warteg Dua Saudara</v>
          </cell>
          <cell r="D144" t="str">
            <v>Nasori</v>
          </cell>
          <cell r="E144" t="str">
            <v>Jln Praja Dalam K Komp Duku RT12 RW10</v>
          </cell>
          <cell r="F144" t="str">
            <v>087785508085</v>
          </cell>
          <cell r="G144" t="str">
            <v>https://goo.gl/maps/c6Ed2X1WjLM2</v>
          </cell>
          <cell r="H144" t="str">
            <v>Jakarta Selatan</v>
          </cell>
          <cell r="I144" t="str">
            <v>Warung</v>
          </cell>
          <cell r="J144">
            <v>143</v>
          </cell>
        </row>
        <row r="145">
          <cell r="A145" t="str">
            <v>01.03.1117.044</v>
          </cell>
          <cell r="C145" t="str">
            <v>Warteg Galieh</v>
          </cell>
          <cell r="D145" t="str">
            <v>Pak Yanto</v>
          </cell>
          <cell r="E145" t="str">
            <v>Jln Arteri Permata Hijau</v>
          </cell>
          <cell r="F145" t="str">
            <v>083871415134</v>
          </cell>
          <cell r="G145" t="str">
            <v>https://goo.gl/maps/MUPk8jYDMVQ2</v>
          </cell>
          <cell r="H145" t="str">
            <v>Jakarta Selatan</v>
          </cell>
          <cell r="I145" t="str">
            <v>Warung</v>
          </cell>
          <cell r="J145">
            <v>144</v>
          </cell>
        </row>
        <row r="146">
          <cell r="A146" t="str">
            <v>01.03.1117.045</v>
          </cell>
          <cell r="C146" t="str">
            <v>Warteg Bazaar</v>
          </cell>
          <cell r="D146" t="str">
            <v>Pak Slamet Edi</v>
          </cell>
          <cell r="E146" t="str">
            <v>Jln Bangka Raya No 36</v>
          </cell>
          <cell r="F146" t="str">
            <v>087877242521</v>
          </cell>
          <cell r="G146" t="str">
            <v>https://goo.gl/maps/Wcz9b74Mjzk</v>
          </cell>
          <cell r="H146" t="str">
            <v>Jakarta Selatan</v>
          </cell>
          <cell r="I146" t="str">
            <v>Warung</v>
          </cell>
          <cell r="J146">
            <v>145</v>
          </cell>
        </row>
        <row r="147">
          <cell r="A147" t="str">
            <v>01.03.1117.046</v>
          </cell>
          <cell r="C147" t="str">
            <v>Warteg Bahari</v>
          </cell>
          <cell r="D147" t="str">
            <v>Pak Ripai</v>
          </cell>
          <cell r="E147" t="str">
            <v>Jln Dr Saharjo No 117</v>
          </cell>
          <cell r="F147" t="str">
            <v>0895325533267</v>
          </cell>
          <cell r="G147" t="str">
            <v>https://goo.gl/maps/ZySMp1MRCpH2</v>
          </cell>
          <cell r="H147" t="str">
            <v>Jakarta Selatan</v>
          </cell>
          <cell r="I147" t="str">
            <v>Warung</v>
          </cell>
          <cell r="J147">
            <v>146</v>
          </cell>
        </row>
        <row r="148">
          <cell r="A148" t="str">
            <v>01.03.1117.047</v>
          </cell>
          <cell r="C148" t="str">
            <v>Warteg Enno</v>
          </cell>
          <cell r="D148" t="str">
            <v>Nino Suwitno</v>
          </cell>
          <cell r="E148" t="str">
            <v>Jln Radio Dalam Raya Rt14 Rw 2</v>
          </cell>
          <cell r="F148" t="str">
            <v>081908115622</v>
          </cell>
          <cell r="G148" t="str">
            <v>https://goo.gl/maps/MmZbYVWQrCz</v>
          </cell>
          <cell r="H148" t="str">
            <v>Jakarta Selatan</v>
          </cell>
          <cell r="I148" t="str">
            <v>Warung</v>
          </cell>
          <cell r="J148">
            <v>147</v>
          </cell>
        </row>
        <row r="149">
          <cell r="A149" t="str">
            <v>01.03.1117.048</v>
          </cell>
          <cell r="C149" t="str">
            <v>Warteg</v>
          </cell>
          <cell r="D149" t="str">
            <v>Yesi Sri Mulyawati</v>
          </cell>
          <cell r="E149" t="str">
            <v>Jln Kalibata Timur (Empang Tiga)</v>
          </cell>
          <cell r="F149" t="str">
            <v>081806535412</v>
          </cell>
          <cell r="G149" t="str">
            <v>https://goo.gl/maps/Vk5q1yADh1H2</v>
          </cell>
          <cell r="H149" t="str">
            <v>Jakarta Selatan</v>
          </cell>
          <cell r="I149" t="str">
            <v>Warung</v>
          </cell>
          <cell r="J149">
            <v>148</v>
          </cell>
        </row>
        <row r="150">
          <cell r="A150" t="str">
            <v>01.03.1117.049</v>
          </cell>
          <cell r="C150" t="str">
            <v>Warteg Bahari</v>
          </cell>
          <cell r="D150" t="str">
            <v>Sodikun</v>
          </cell>
          <cell r="E150" t="str">
            <v>Jln Mampang Prapatan IV</v>
          </cell>
          <cell r="F150" t="str">
            <v>082298304500</v>
          </cell>
          <cell r="G150" t="str">
            <v>https://maps.google.com/?cid=18440043153590807662&amp;hl=en&amp;gl=gb</v>
          </cell>
          <cell r="H150" t="str">
            <v>Jakarta Selatan</v>
          </cell>
          <cell r="I150" t="str">
            <v>Warung</v>
          </cell>
          <cell r="J150">
            <v>149</v>
          </cell>
        </row>
        <row r="151">
          <cell r="A151" t="str">
            <v>01.03.1117.050</v>
          </cell>
          <cell r="C151" t="str">
            <v>Warteg Citra Bahari</v>
          </cell>
          <cell r="D151" t="str">
            <v>Didi Rosidi</v>
          </cell>
          <cell r="E151" t="str">
            <v>Jln Barito 2 No20 Kebayoran Baru</v>
          </cell>
          <cell r="F151" t="str">
            <v>087882227670</v>
          </cell>
          <cell r="G151" t="str">
            <v>https://goo.gl/maps/cD3LHSYwnD62</v>
          </cell>
          <cell r="H151" t="str">
            <v>Jakarta Selatan</v>
          </cell>
          <cell r="I151" t="str">
            <v>Warung</v>
          </cell>
          <cell r="J151">
            <v>150</v>
          </cell>
        </row>
        <row r="152">
          <cell r="A152" t="str">
            <v>01.04.0118.001</v>
          </cell>
          <cell r="C152" t="str">
            <v>Warteg 3 Putri</v>
          </cell>
          <cell r="D152" t="str">
            <v>Nano/Eni</v>
          </cell>
          <cell r="E152" t="str">
            <v>Jln B Teluk Gong</v>
          </cell>
          <cell r="F152" t="str">
            <v>081806199099</v>
          </cell>
          <cell r="G152" t="str">
            <v>https://goo.gl/maps/V3u1n87amh22</v>
          </cell>
          <cell r="H152" t="str">
            <v>Jakarta Utara</v>
          </cell>
          <cell r="I152" t="str">
            <v>Warung</v>
          </cell>
          <cell r="J152">
            <v>151</v>
          </cell>
        </row>
        <row r="153">
          <cell r="A153" t="str">
            <v>01.04.0118.002</v>
          </cell>
          <cell r="C153" t="str">
            <v>Warteg Rahma</v>
          </cell>
          <cell r="D153" t="str">
            <v>Raswin/Taesah</v>
          </cell>
          <cell r="E153" t="str">
            <v>Jln Mazda 1 No 12 B</v>
          </cell>
          <cell r="F153" t="str">
            <v>087884915506</v>
          </cell>
          <cell r="G153" t="str">
            <v>https://goo.gl/maps/GtmMNZA4faU2</v>
          </cell>
          <cell r="H153" t="str">
            <v>Jakarta Utara</v>
          </cell>
          <cell r="I153" t="str">
            <v>Warung</v>
          </cell>
          <cell r="J153">
            <v>152</v>
          </cell>
        </row>
        <row r="154">
          <cell r="A154" t="str">
            <v>01.04.0118.003</v>
          </cell>
          <cell r="C154" t="str">
            <v>Berkah Jaya</v>
          </cell>
          <cell r="D154" t="str">
            <v>Risdianto/Kiki</v>
          </cell>
          <cell r="E154" t="str">
            <v>Jln Fajar, Teluk Gong Selatan</v>
          </cell>
          <cell r="F154" t="str">
            <v>087830082660</v>
          </cell>
          <cell r="G154" t="str">
            <v>https://goo.gl/maps/M4SLLQ2vDju</v>
          </cell>
          <cell r="H154" t="str">
            <v>Jakarta Utara</v>
          </cell>
          <cell r="I154" t="str">
            <v>Warung</v>
          </cell>
          <cell r="J154">
            <v>153</v>
          </cell>
        </row>
        <row r="155">
          <cell r="A155" t="str">
            <v>01.04.0118.004</v>
          </cell>
          <cell r="C155" t="str">
            <v>Warteg Utami</v>
          </cell>
          <cell r="D155" t="str">
            <v>Hadi Santoso</v>
          </cell>
          <cell r="E155" t="str">
            <v>Jln Ampera Besar No 10a</v>
          </cell>
          <cell r="F155" t="str">
            <v>08161892403</v>
          </cell>
          <cell r="G155" t="str">
            <v>https://goo.gl/maps/mQcy4txVPrw</v>
          </cell>
          <cell r="H155" t="str">
            <v>Jakarta Utara</v>
          </cell>
          <cell r="I155" t="str">
            <v>Warung</v>
          </cell>
          <cell r="J155">
            <v>154</v>
          </cell>
        </row>
        <row r="156">
          <cell r="A156" t="str">
            <v>01.04.0118.005</v>
          </cell>
          <cell r="C156" t="str">
            <v>Warteg Sido Djoyo</v>
          </cell>
          <cell r="D156" t="str">
            <v>Joyo</v>
          </cell>
          <cell r="E156" t="str">
            <v>Jln Waspada Raya I Pademangan Barat</v>
          </cell>
          <cell r="F156" t="str">
            <v>085882649782</v>
          </cell>
          <cell r="G156" t="str">
            <v>https://goo.gl/maps/AGGPHXdEypK2</v>
          </cell>
          <cell r="H156" t="str">
            <v>Jakarta Utara</v>
          </cell>
          <cell r="I156" t="str">
            <v>Warung</v>
          </cell>
          <cell r="J156">
            <v>155</v>
          </cell>
        </row>
        <row r="157">
          <cell r="A157" t="str">
            <v>01.04.0118.006</v>
          </cell>
          <cell r="C157" t="str">
            <v>Warung Mbak Yani Solo</v>
          </cell>
          <cell r="D157" t="str">
            <v>M Ahsan/SN Haryani</v>
          </cell>
          <cell r="E157" t="str">
            <v>Sunter Muara No8 Rt20 Rw05</v>
          </cell>
          <cell r="G157" t="str">
            <v>https://goo.gl/maps/ze96RoW4P462</v>
          </cell>
          <cell r="H157" t="str">
            <v>Jakarta Utara</v>
          </cell>
          <cell r="I157" t="str">
            <v>Warung</v>
          </cell>
          <cell r="J157">
            <v>156</v>
          </cell>
        </row>
        <row r="158">
          <cell r="A158" t="str">
            <v>01.04.0118.007</v>
          </cell>
          <cell r="C158" t="str">
            <v>Warnas Karawang</v>
          </cell>
          <cell r="D158" t="str">
            <v>Munaesaroh/Atin Suryadi</v>
          </cell>
          <cell r="E158" t="str">
            <v>Jln Sunter Agung Karya VI</v>
          </cell>
          <cell r="F158" t="str">
            <v>085959270079</v>
          </cell>
          <cell r="G158" t="str">
            <v>https://goo.gl/maps/yi6M12A67H92</v>
          </cell>
          <cell r="H158" t="str">
            <v>Jakarta Utara</v>
          </cell>
          <cell r="I158" t="str">
            <v>Warung</v>
          </cell>
          <cell r="J158">
            <v>157</v>
          </cell>
        </row>
        <row r="159">
          <cell r="A159" t="str">
            <v>01.04.0118.008</v>
          </cell>
          <cell r="C159" t="str">
            <v>Warteg Agung</v>
          </cell>
          <cell r="D159" t="str">
            <v>Imah/Kardino</v>
          </cell>
          <cell r="E159" t="str">
            <v>Jln Sunter Kemayoran No 7</v>
          </cell>
          <cell r="F159" t="str">
            <v>089534364453</v>
          </cell>
          <cell r="G159" t="str">
            <v>https://goo.gl/maps/iDAERUjanZ22</v>
          </cell>
          <cell r="H159" t="str">
            <v>Jakarta Utara</v>
          </cell>
          <cell r="I159" t="str">
            <v>Warung</v>
          </cell>
          <cell r="J159">
            <v>158</v>
          </cell>
        </row>
        <row r="160">
          <cell r="A160" t="str">
            <v>01.04.0118.009</v>
          </cell>
          <cell r="C160" t="str">
            <v>W.M. Sederhana Executive</v>
          </cell>
          <cell r="D160" t="str">
            <v>Runiati/Jemmy</v>
          </cell>
          <cell r="E160" t="str">
            <v>Jln Sunter Agung Podomoro</v>
          </cell>
          <cell r="F160" t="str">
            <v>087785367722</v>
          </cell>
          <cell r="G160" t="str">
            <v>https://goo.gl/maps/HvQZSCvFpnP2</v>
          </cell>
          <cell r="H160" t="str">
            <v>Jakarta Utara</v>
          </cell>
          <cell r="I160" t="str">
            <v>Warung</v>
          </cell>
          <cell r="J160">
            <v>159</v>
          </cell>
        </row>
        <row r="161">
          <cell r="A161" t="str">
            <v>01.04.0118.010</v>
          </cell>
          <cell r="C161" t="str">
            <v>Warung Makan Sederhana Mbak Yuni</v>
          </cell>
          <cell r="D161" t="str">
            <v>Sri Wahyuni</v>
          </cell>
          <cell r="E161" t="str">
            <v>Jln Sunter Muara Rt2 Rw5 No29a</v>
          </cell>
          <cell r="F161" t="str">
            <v>081282765724</v>
          </cell>
          <cell r="G161" t="str">
            <v>https://goo.gl/maps/j4NFoi7Fg8n</v>
          </cell>
          <cell r="H161" t="str">
            <v>Jakarta Utara</v>
          </cell>
          <cell r="I161" t="str">
            <v>Warung</v>
          </cell>
          <cell r="J161">
            <v>160</v>
          </cell>
        </row>
        <row r="162">
          <cell r="A162" t="str">
            <v>01.04.0118.011</v>
          </cell>
          <cell r="C162" t="str">
            <v>Warteg Umi Al-Barokah</v>
          </cell>
          <cell r="D162" t="str">
            <v>Nur Nohani/Tasayakur</v>
          </cell>
          <cell r="E162" t="str">
            <v>Jln Sunter Jaya 6a Rt21 Rw7</v>
          </cell>
          <cell r="F162" t="str">
            <v>081802884004</v>
          </cell>
          <cell r="H162" t="str">
            <v>Jakarta Utara</v>
          </cell>
          <cell r="I162" t="str">
            <v>Warung</v>
          </cell>
          <cell r="J162">
            <v>161</v>
          </cell>
        </row>
        <row r="163">
          <cell r="A163" t="str">
            <v>01.04.0118.012</v>
          </cell>
          <cell r="C163" t="str">
            <v>Warteg Bahari 99</v>
          </cell>
          <cell r="D163" t="str">
            <v>Sarnoto/Wiwi</v>
          </cell>
          <cell r="E163" t="str">
            <v>Jln Swasembada Barat</v>
          </cell>
          <cell r="F163" t="str">
            <v>085934700517</v>
          </cell>
          <cell r="G163" t="str">
            <v>https://goo.gl/maps/iAkgewifotP2</v>
          </cell>
          <cell r="H163" t="str">
            <v>Jakarta Utara</v>
          </cell>
          <cell r="I163" t="str">
            <v>Warung</v>
          </cell>
          <cell r="J163">
            <v>162</v>
          </cell>
        </row>
        <row r="164">
          <cell r="A164" t="str">
            <v>01.04.0118.013</v>
          </cell>
          <cell r="C164" t="str">
            <v>Warteg Bahari 2</v>
          </cell>
          <cell r="D164" t="str">
            <v>Ahmad/Weni</v>
          </cell>
          <cell r="E164" t="str">
            <v>Jln Swasembada Barat</v>
          </cell>
          <cell r="F164" t="str">
            <v>081311056743</v>
          </cell>
          <cell r="H164" t="str">
            <v>Jakarta Utara</v>
          </cell>
          <cell r="I164" t="str">
            <v>Warung</v>
          </cell>
          <cell r="J164">
            <v>163</v>
          </cell>
        </row>
        <row r="165">
          <cell r="A165" t="str">
            <v>01.04.0118.014</v>
          </cell>
          <cell r="C165" t="str">
            <v>Warteg Dewi Mugi</v>
          </cell>
          <cell r="D165" t="str">
            <v>Della/Sasno</v>
          </cell>
          <cell r="E165" t="str">
            <v>Jln Swasembada Timur XII</v>
          </cell>
          <cell r="F165" t="str">
            <v>087786143358</v>
          </cell>
          <cell r="G165" t="str">
            <v>https://goo.gl/maps/QmwqGGBtQj12</v>
          </cell>
          <cell r="H165" t="str">
            <v>Jakarta Utara</v>
          </cell>
          <cell r="I165" t="str">
            <v>Warung</v>
          </cell>
          <cell r="J165">
            <v>164</v>
          </cell>
        </row>
        <row r="166">
          <cell r="A166" t="str">
            <v>01.04.0118.015</v>
          </cell>
          <cell r="C166" t="str">
            <v>Warteg Pecel Lele Ibu Ira</v>
          </cell>
          <cell r="D166" t="str">
            <v>Yasulin/Ira</v>
          </cell>
          <cell r="E166" t="str">
            <v>Jln Swasembada Timur XII</v>
          </cell>
          <cell r="F166" t="str">
            <v>082124245437</v>
          </cell>
          <cell r="H166" t="str">
            <v>Jakarta Utara</v>
          </cell>
          <cell r="I166" t="str">
            <v>Warung</v>
          </cell>
          <cell r="J166">
            <v>165</v>
          </cell>
        </row>
        <row r="167">
          <cell r="A167" t="str">
            <v>01.04.0118.016</v>
          </cell>
          <cell r="C167" t="str">
            <v>Warung Makan Entong</v>
          </cell>
          <cell r="D167" t="str">
            <v>Fitri Yani</v>
          </cell>
          <cell r="E167" t="str">
            <v>Jln Swasembada Barat</v>
          </cell>
          <cell r="F167" t="str">
            <v>085777517044</v>
          </cell>
          <cell r="G167" t="str">
            <v>https://goo.gl/maps/BLgfAt2Kobo</v>
          </cell>
          <cell r="H167" t="str">
            <v>Jakarta Utara</v>
          </cell>
          <cell r="I167" t="str">
            <v>Warung</v>
          </cell>
          <cell r="J167">
            <v>166</v>
          </cell>
        </row>
        <row r="168">
          <cell r="A168" t="str">
            <v>01.04.0118.017</v>
          </cell>
          <cell r="C168" t="str">
            <v>Warung Makan TJ Enim</v>
          </cell>
          <cell r="D168" t="str">
            <v>Nurdin/Neti</v>
          </cell>
          <cell r="E168" t="str">
            <v>Jln Enim Raya</v>
          </cell>
          <cell r="F168" t="str">
            <v>081286453119</v>
          </cell>
          <cell r="G168" t="str">
            <v>https://goo.gl/maps/DMCrHZmyet12</v>
          </cell>
          <cell r="H168" t="str">
            <v>Jakarta Utara</v>
          </cell>
          <cell r="I168" t="str">
            <v>Warung</v>
          </cell>
          <cell r="J168">
            <v>167</v>
          </cell>
        </row>
        <row r="169">
          <cell r="A169" t="str">
            <v>01.04.0118.018</v>
          </cell>
          <cell r="C169" t="str">
            <v>Warteg Zidan</v>
          </cell>
          <cell r="D169" t="str">
            <v>Selamet Riyadi/Endang</v>
          </cell>
          <cell r="E169" t="str">
            <v>Jln Bakti/Swasembada Barat</v>
          </cell>
          <cell r="H169" t="str">
            <v>Jakarta Utara</v>
          </cell>
          <cell r="I169" t="str">
            <v>Warung</v>
          </cell>
          <cell r="J169">
            <v>168</v>
          </cell>
        </row>
        <row r="170">
          <cell r="A170" t="str">
            <v>01.04.0118.019</v>
          </cell>
          <cell r="C170" t="str">
            <v>Warteg Jaya 2</v>
          </cell>
          <cell r="D170" t="str">
            <v>Nur Rati</v>
          </cell>
          <cell r="E170" t="str">
            <v>Jln Budi Mulya No78 Ampera</v>
          </cell>
          <cell r="F170" t="str">
            <v>087786724665</v>
          </cell>
          <cell r="G170" t="str">
            <v>https://goo.gl/maps/f3X8V5LcKDt</v>
          </cell>
          <cell r="H170" t="str">
            <v>Jakarta Utara</v>
          </cell>
          <cell r="I170" t="str">
            <v>Warung</v>
          </cell>
          <cell r="J170">
            <v>169</v>
          </cell>
        </row>
        <row r="171">
          <cell r="A171" t="str">
            <v>01.04.0118.020</v>
          </cell>
          <cell r="C171" t="str">
            <v>Warung Nasi Cilacap</v>
          </cell>
          <cell r="D171" t="str">
            <v>Satiyem</v>
          </cell>
          <cell r="E171" t="str">
            <v>Jln Budi Mulya 7 (King) N051</v>
          </cell>
          <cell r="F171" t="str">
            <v>081285602014</v>
          </cell>
          <cell r="H171" t="str">
            <v>Jakarta Utara</v>
          </cell>
          <cell r="I171" t="str">
            <v>Warung</v>
          </cell>
          <cell r="J171">
            <v>170</v>
          </cell>
        </row>
        <row r="172">
          <cell r="A172" t="str">
            <v>01.04.0118.021</v>
          </cell>
          <cell r="C172" t="str">
            <v>Warteg Sumber Rejeki</v>
          </cell>
          <cell r="D172" t="str">
            <v>Waritin/Rosida</v>
          </cell>
          <cell r="E172" t="str">
            <v>Jln Ampera IV, Pademangan Barat</v>
          </cell>
          <cell r="F172" t="str">
            <v>085325454859</v>
          </cell>
          <cell r="H172" t="str">
            <v>Jakarta Utara</v>
          </cell>
          <cell r="I172" t="str">
            <v>Warung</v>
          </cell>
          <cell r="J172">
            <v>171</v>
          </cell>
        </row>
        <row r="173">
          <cell r="A173" t="str">
            <v>01.04.0118.022</v>
          </cell>
          <cell r="C173" t="str">
            <v>Warteg Barokah Ibu Juju</v>
          </cell>
          <cell r="D173" t="str">
            <v>Siti Juariyah</v>
          </cell>
          <cell r="E173" t="str">
            <v>Jln Sungai Bambu Raya No11 Tj Priok JakUt</v>
          </cell>
          <cell r="F173" t="str">
            <v>085713448358</v>
          </cell>
          <cell r="G173" t="str">
            <v>https://goo.gl/maps/GPvTsBqQ2bv</v>
          </cell>
          <cell r="H173" t="str">
            <v>Jakarta Utara</v>
          </cell>
          <cell r="I173" t="str">
            <v>Warung</v>
          </cell>
          <cell r="J173">
            <v>172</v>
          </cell>
        </row>
        <row r="174">
          <cell r="A174" t="str">
            <v>01.04.0118.023</v>
          </cell>
          <cell r="C174" t="str">
            <v>Warteg 2 Saudara</v>
          </cell>
          <cell r="D174" t="str">
            <v>Son Haji</v>
          </cell>
          <cell r="E174" t="str">
            <v>Jln Sungai Bambu Raya No2 JakUt</v>
          </cell>
          <cell r="F174" t="str">
            <v>085715884555</v>
          </cell>
          <cell r="G174" t="str">
            <v>https://goo.gl/maps/aRh8NvkVu222</v>
          </cell>
          <cell r="H174" t="str">
            <v>Jakarta Utara</v>
          </cell>
          <cell r="I174" t="str">
            <v>Warung</v>
          </cell>
          <cell r="J174">
            <v>173</v>
          </cell>
        </row>
        <row r="175">
          <cell r="A175" t="str">
            <v>01.04.0118.024</v>
          </cell>
          <cell r="C175" t="str">
            <v>Warteg H@ni</v>
          </cell>
          <cell r="D175" t="str">
            <v>Sobirin</v>
          </cell>
          <cell r="E175" t="str">
            <v>Jln Lunas Rt4 Rw5 No380 Rawa Badak</v>
          </cell>
          <cell r="F175" t="str">
            <v>0217535803</v>
          </cell>
          <cell r="G175" t="str">
            <v>https://goo.gl/maps/UiTCznwCRyT2</v>
          </cell>
          <cell r="H175" t="str">
            <v>Jakarta Utara</v>
          </cell>
          <cell r="I175" t="str">
            <v>Warung</v>
          </cell>
          <cell r="J175">
            <v>174</v>
          </cell>
        </row>
        <row r="176">
          <cell r="A176" t="str">
            <v>01.04.0118.025</v>
          </cell>
          <cell r="C176" t="str">
            <v>Warteg Selera</v>
          </cell>
          <cell r="D176" t="str">
            <v>Rustini</v>
          </cell>
          <cell r="E176" t="str">
            <v>Jln Alur Laut Rt1 Rw3 No10</v>
          </cell>
          <cell r="F176" t="str">
            <v>087880444489</v>
          </cell>
          <cell r="G176" t="str">
            <v>https://goo.gl/maps/Ca8rP3FhgH12</v>
          </cell>
          <cell r="H176" t="str">
            <v>Jakarta Utara</v>
          </cell>
          <cell r="I176" t="str">
            <v>Warung</v>
          </cell>
          <cell r="J176">
            <v>175</v>
          </cell>
        </row>
        <row r="177">
          <cell r="A177" t="str">
            <v>01.04.0118.026</v>
          </cell>
          <cell r="C177" t="str">
            <v>Warnas Mulya Sari</v>
          </cell>
          <cell r="D177" t="str">
            <v>Sri Mulyanah</v>
          </cell>
          <cell r="E177" t="str">
            <v>Jln Alur Laut Rt2 Rw5 No2</v>
          </cell>
          <cell r="F177" t="str">
            <v>087888662803</v>
          </cell>
          <cell r="G177" t="str">
            <v>https://goo.gl/maps/rUR5ngqqp7P2</v>
          </cell>
          <cell r="H177" t="str">
            <v>Jakarta Utara</v>
          </cell>
          <cell r="I177" t="str">
            <v>Warung</v>
          </cell>
          <cell r="J177">
            <v>176</v>
          </cell>
        </row>
        <row r="178">
          <cell r="A178" t="str">
            <v>01.04.0118.027</v>
          </cell>
          <cell r="C178" t="str">
            <v>Warteg Barokah Sari Rasa</v>
          </cell>
          <cell r="D178" t="str">
            <v>Taram</v>
          </cell>
          <cell r="E178" t="str">
            <v>Jln B Raya Rawa Badak Utara</v>
          </cell>
          <cell r="F178" t="str">
            <v>081380137649</v>
          </cell>
          <cell r="G178" t="str">
            <v>https://goo.gl/maps/T3tmVw3Aj192</v>
          </cell>
          <cell r="H178" t="str">
            <v>Jakarta Utara</v>
          </cell>
          <cell r="I178" t="str">
            <v>Warung</v>
          </cell>
          <cell r="J178">
            <v>177</v>
          </cell>
        </row>
        <row r="179">
          <cell r="A179" t="str">
            <v>01.04.0118.028</v>
          </cell>
          <cell r="C179" t="str">
            <v>Warung Makan Setan Tobat</v>
          </cell>
          <cell r="D179" t="str">
            <v>Kumir/Dimas</v>
          </cell>
          <cell r="E179" t="str">
            <v>Jln Camat Cilingcing JakUt</v>
          </cell>
          <cell r="F179" t="str">
            <v>08782467838</v>
          </cell>
          <cell r="H179" t="str">
            <v>Jakarta Utara</v>
          </cell>
          <cell r="I179" t="str">
            <v>Warung</v>
          </cell>
          <cell r="J179">
            <v>178</v>
          </cell>
        </row>
        <row r="180">
          <cell r="A180" t="str">
            <v>01.04.0118.029</v>
          </cell>
          <cell r="C180" t="str">
            <v>Warteg Pak Ade</v>
          </cell>
          <cell r="D180" t="str">
            <v>Rustam</v>
          </cell>
          <cell r="E180" t="str">
            <v>Jln Tipar Cakung Rt1 Rw10 No24 JakUt</v>
          </cell>
          <cell r="F180" t="str">
            <v>085774891290</v>
          </cell>
          <cell r="G180" t="str">
            <v>https://goo.gl/maps/HiN8HjKWX2q</v>
          </cell>
          <cell r="H180" t="str">
            <v>Jakarta Utara</v>
          </cell>
          <cell r="I180" t="str">
            <v>Warung</v>
          </cell>
          <cell r="J180">
            <v>179</v>
          </cell>
        </row>
        <row r="181">
          <cell r="A181" t="str">
            <v>01.04.0118.030</v>
          </cell>
          <cell r="C181" t="str">
            <v>Warteg Putri</v>
          </cell>
          <cell r="D181" t="str">
            <v>Waidah/Sumardi</v>
          </cell>
          <cell r="E181" t="str">
            <v>Jln Tipar Cakung Rt5 Rw7 No12</v>
          </cell>
          <cell r="F181" t="str">
            <v>085777831550</v>
          </cell>
          <cell r="G181" t="str">
            <v>https://goo.gl/maps/pXEVnVHhxxm</v>
          </cell>
          <cell r="H181" t="str">
            <v>Jakarta Utara</v>
          </cell>
          <cell r="I181" t="str">
            <v>Warung</v>
          </cell>
          <cell r="J181">
            <v>180</v>
          </cell>
        </row>
        <row r="182">
          <cell r="A182" t="str">
            <v>01.04.0118.031</v>
          </cell>
          <cell r="C182" t="str">
            <v>Warteg Barokah</v>
          </cell>
          <cell r="D182" t="str">
            <v>Sariah</v>
          </cell>
          <cell r="E182" t="str">
            <v>Jln Tipar Cakung Gg Kompor</v>
          </cell>
          <cell r="F182" t="str">
            <v>089515656335</v>
          </cell>
          <cell r="G182" t="str">
            <v>https://goo.gl/maps/yVJQLZTx32K2</v>
          </cell>
          <cell r="H182" t="str">
            <v>Jakarta Utara</v>
          </cell>
          <cell r="I182" t="str">
            <v>Warung</v>
          </cell>
          <cell r="J182">
            <v>181</v>
          </cell>
        </row>
        <row r="183">
          <cell r="A183" t="str">
            <v>01.04.0118.032</v>
          </cell>
          <cell r="C183" t="str">
            <v>Warteg Selera</v>
          </cell>
          <cell r="D183" t="str">
            <v>Saodah</v>
          </cell>
          <cell r="E183" t="str">
            <v>Jln Sulawesi Rt14 Rw1 No31a</v>
          </cell>
          <cell r="F183" t="str">
            <v>085868755455</v>
          </cell>
          <cell r="G183" t="str">
            <v>https://goo.gl/maps/GtjcQSd8gXR2</v>
          </cell>
          <cell r="H183" t="str">
            <v>Jakarta Utara</v>
          </cell>
          <cell r="I183" t="str">
            <v>Warung</v>
          </cell>
          <cell r="J183">
            <v>182</v>
          </cell>
        </row>
        <row r="184">
          <cell r="A184" t="str">
            <v>01.04.0118.033</v>
          </cell>
          <cell r="C184" t="str">
            <v>Warteg Rizky Barokah</v>
          </cell>
          <cell r="D184" t="str">
            <v>Morso</v>
          </cell>
          <cell r="E184" t="str">
            <v>Jln Tipar Cakungn JakUt</v>
          </cell>
          <cell r="G184" t="str">
            <v>https://goo.gl/maps/jpun4dR1kSL2</v>
          </cell>
          <cell r="H184" t="str">
            <v>Jakarta Utara</v>
          </cell>
          <cell r="I184" t="str">
            <v>Warung</v>
          </cell>
          <cell r="J184">
            <v>183</v>
          </cell>
        </row>
        <row r="185">
          <cell r="A185" t="str">
            <v>01.04.0118.034</v>
          </cell>
          <cell r="C185" t="str">
            <v>Warteg Dahar</v>
          </cell>
          <cell r="D185" t="str">
            <v>Danijah/Wahyu</v>
          </cell>
          <cell r="E185" t="str">
            <v>Jln Tipar Cakung Gg H Malik</v>
          </cell>
          <cell r="F185" t="str">
            <v>081514419942</v>
          </cell>
          <cell r="G185" t="str">
            <v>https://goo.gl/maps/yHyvPcQsQr52</v>
          </cell>
          <cell r="H185" t="str">
            <v>Jakarta Utara</v>
          </cell>
          <cell r="I185" t="str">
            <v>Warung</v>
          </cell>
          <cell r="J185">
            <v>184</v>
          </cell>
        </row>
        <row r="186">
          <cell r="A186" t="str">
            <v>01.04.0118.035</v>
          </cell>
          <cell r="C186" t="str">
            <v>Warteg Avira Bahari</v>
          </cell>
          <cell r="D186" t="str">
            <v>Ismo</v>
          </cell>
          <cell r="E186" t="str">
            <v>Jln Tipar Cakung Rt1 Rw4</v>
          </cell>
          <cell r="F186" t="str">
            <v>081902030406</v>
          </cell>
          <cell r="G186" t="str">
            <v>https://goo.gl/maps/zb9LsGN8G7m</v>
          </cell>
          <cell r="H186" t="str">
            <v>Jakarta Utara</v>
          </cell>
          <cell r="I186" t="str">
            <v>Warung</v>
          </cell>
          <cell r="J186">
            <v>185</v>
          </cell>
        </row>
        <row r="187">
          <cell r="A187" t="str">
            <v>01.04.0118.036</v>
          </cell>
          <cell r="C187" t="str">
            <v>W.N. Wonosobo Pak Dikin/Bu Harti</v>
          </cell>
          <cell r="D187" t="str">
            <v>Sodikin</v>
          </cell>
          <cell r="E187" t="str">
            <v>Jln Perjuangan Raya Tanah Merah No38 Rt3 Rw7</v>
          </cell>
          <cell r="F187" t="str">
            <v>081281023792</v>
          </cell>
          <cell r="G187" t="str">
            <v>https://goo.gl/maps/3KSMAUG5BUS2</v>
          </cell>
          <cell r="H187" t="str">
            <v>Jakarta Utara</v>
          </cell>
          <cell r="I187" t="str">
            <v>Warung</v>
          </cell>
          <cell r="J187">
            <v>186</v>
          </cell>
        </row>
        <row r="188">
          <cell r="A188" t="str">
            <v>01.04.0118.037</v>
          </cell>
          <cell r="C188" t="str">
            <v>Warteg Asih</v>
          </cell>
          <cell r="D188" t="str">
            <v xml:space="preserve">Ratinah </v>
          </cell>
          <cell r="E188" t="str">
            <v>Jln Tanah Merah Tugu Suakin</v>
          </cell>
          <cell r="F188" t="str">
            <v>087883414700</v>
          </cell>
          <cell r="G188" t="str">
            <v>https://goo.gl/maps/DfWk2goyg6E2</v>
          </cell>
          <cell r="H188" t="str">
            <v>Jakarta Utara</v>
          </cell>
          <cell r="I188" t="str">
            <v>Warung</v>
          </cell>
          <cell r="J188">
            <v>187</v>
          </cell>
        </row>
        <row r="189">
          <cell r="A189" t="str">
            <v>01.04.0118.038</v>
          </cell>
          <cell r="C189" t="str">
            <v>Warteg Sederhana</v>
          </cell>
          <cell r="D189" t="str">
            <v>Ilyas/Siti Chodijah</v>
          </cell>
          <cell r="E189" t="str">
            <v>Jln Tipar Cakung Depan SMA 83</v>
          </cell>
          <cell r="F189" t="str">
            <v>087887274957</v>
          </cell>
          <cell r="G189" t="str">
            <v>https://goo.gl/maps/i3gdmXPGSw62</v>
          </cell>
          <cell r="H189" t="str">
            <v>Jakarta Utara</v>
          </cell>
          <cell r="I189" t="str">
            <v>Warung</v>
          </cell>
          <cell r="J189">
            <v>188</v>
          </cell>
        </row>
        <row r="190">
          <cell r="A190" t="str">
            <v>01.04.0118.039</v>
          </cell>
          <cell r="C190" t="str">
            <v>Warteg 99</v>
          </cell>
          <cell r="D190" t="str">
            <v>Rasijan</v>
          </cell>
          <cell r="E190" t="str">
            <v>Jln Swasembada Barat Rt8 Rw14 JakUt'</v>
          </cell>
          <cell r="F190" t="str">
            <v>087887912089</v>
          </cell>
          <cell r="H190" t="str">
            <v>Jakarta Utara</v>
          </cell>
          <cell r="I190" t="str">
            <v>Warung</v>
          </cell>
          <cell r="J190">
            <v>189</v>
          </cell>
        </row>
        <row r="191">
          <cell r="A191" t="str">
            <v>01.04.0118.040</v>
          </cell>
          <cell r="C191" t="str">
            <v>Warteg Jaya 99</v>
          </cell>
          <cell r="D191" t="str">
            <v>Khaerul Anam</v>
          </cell>
          <cell r="E191" t="str">
            <v>Jln Swasembada Barat X JakUt</v>
          </cell>
          <cell r="F191" t="str">
            <v>085942340081</v>
          </cell>
          <cell r="H191" t="str">
            <v>Jakarta Utara</v>
          </cell>
          <cell r="I191" t="str">
            <v>Warung</v>
          </cell>
          <cell r="J191">
            <v>190</v>
          </cell>
        </row>
        <row r="192">
          <cell r="A192" t="str">
            <v>01.04.0118.041</v>
          </cell>
          <cell r="C192" t="str">
            <v>Warteg 57</v>
          </cell>
          <cell r="D192" t="str">
            <v>Rosikin</v>
          </cell>
          <cell r="E192" t="str">
            <v>Jln Papanggo Rt2 Rw5 JakUt</v>
          </cell>
          <cell r="F192" t="str">
            <v>085810444457</v>
          </cell>
          <cell r="H192" t="str">
            <v>Jakarta Utara</v>
          </cell>
          <cell r="I192" t="str">
            <v>Warung</v>
          </cell>
          <cell r="J192">
            <v>191</v>
          </cell>
        </row>
        <row r="193">
          <cell r="A193" t="str">
            <v>01.04.0118.042</v>
          </cell>
          <cell r="C193" t="str">
            <v>Warteg Ojolali</v>
          </cell>
          <cell r="D193" t="str">
            <v>Hj Wari</v>
          </cell>
          <cell r="E193" t="str">
            <v>Jln Pademangan III 69.32. No8 JakUt</v>
          </cell>
          <cell r="F193" t="str">
            <v>02167411140</v>
          </cell>
          <cell r="H193" t="str">
            <v>Jakarta Utara</v>
          </cell>
          <cell r="I193" t="str">
            <v>Warung</v>
          </cell>
          <cell r="J193">
            <v>192</v>
          </cell>
        </row>
        <row r="194">
          <cell r="A194" t="str">
            <v>01.04.0118.043</v>
          </cell>
          <cell r="C194" t="str">
            <v>Warteg Si Doel</v>
          </cell>
          <cell r="D194" t="str">
            <v>Abdul Latiep</v>
          </cell>
          <cell r="E194" t="str">
            <v>Jln Maja 37-38 Lagoa Koja JakUt</v>
          </cell>
          <cell r="F194" t="str">
            <v>081517533001</v>
          </cell>
          <cell r="G194" t="str">
            <v>https://goo.gl/maps/T8wGXCQAfwN2</v>
          </cell>
          <cell r="H194" t="str">
            <v>Jakarta Utara</v>
          </cell>
          <cell r="I194" t="str">
            <v>Warung</v>
          </cell>
          <cell r="J194">
            <v>193</v>
          </cell>
        </row>
        <row r="195">
          <cell r="A195" t="str">
            <v>01.04.0118.044</v>
          </cell>
          <cell r="C195" t="str">
            <v>Warteg Sederhana</v>
          </cell>
          <cell r="D195" t="str">
            <v>Kusmiasih</v>
          </cell>
          <cell r="E195" t="str">
            <v>Jln Sunter Kemayoran No6a Sunter Jaya</v>
          </cell>
          <cell r="F195" t="str">
            <v>087783096874</v>
          </cell>
          <cell r="H195" t="str">
            <v>Jakarta Utara</v>
          </cell>
          <cell r="I195" t="str">
            <v>Warung</v>
          </cell>
          <cell r="J195">
            <v>194</v>
          </cell>
        </row>
        <row r="196">
          <cell r="A196" t="str">
            <v>01.04.0118.045</v>
          </cell>
          <cell r="C196" t="str">
            <v>Warteg Bahari 99</v>
          </cell>
          <cell r="D196" t="str">
            <v>Rokim</v>
          </cell>
          <cell r="E196" t="str">
            <v>Jln Bakti Raya Gang XVI Swasembada Barat</v>
          </cell>
          <cell r="H196" t="str">
            <v>Jakarta Utara</v>
          </cell>
          <cell r="I196" t="str">
            <v>Warung</v>
          </cell>
          <cell r="J196">
            <v>195</v>
          </cell>
        </row>
        <row r="197">
          <cell r="A197" t="str">
            <v>01.04.0118.046</v>
          </cell>
          <cell r="C197" t="str">
            <v>Warteg 99</v>
          </cell>
          <cell r="D197" t="str">
            <v>Sunari</v>
          </cell>
          <cell r="E197" t="str">
            <v>Jln Jati 2 JakUt Tanjung Priok</v>
          </cell>
          <cell r="F197" t="str">
            <v>083132441591</v>
          </cell>
          <cell r="H197" t="str">
            <v>Jakarta Utara</v>
          </cell>
          <cell r="I197" t="str">
            <v>Warung</v>
          </cell>
          <cell r="J197">
            <v>196</v>
          </cell>
        </row>
        <row r="198">
          <cell r="A198" t="str">
            <v>01.04.0118.047</v>
          </cell>
          <cell r="C198" t="str">
            <v>Warung Nasi Pool</v>
          </cell>
          <cell r="D198" t="str">
            <v>Diyarsih/Tawud</v>
          </cell>
          <cell r="E198" t="str">
            <v>Jln Jati Rt1 Rw1 No15</v>
          </cell>
          <cell r="F198" t="str">
            <v>081280984740</v>
          </cell>
          <cell r="H198" t="str">
            <v>Jakarta Utara</v>
          </cell>
          <cell r="I198" t="str">
            <v>Warung</v>
          </cell>
          <cell r="J198">
            <v>197</v>
          </cell>
        </row>
        <row r="199">
          <cell r="A199" t="str">
            <v>01.04.0118.048</v>
          </cell>
          <cell r="C199" t="str">
            <v>Warteg Sunandar</v>
          </cell>
          <cell r="D199" t="str">
            <v>Sunandar</v>
          </cell>
          <cell r="E199" t="str">
            <v>Jln Sindang Terusan No12 Rt5 Rw12</v>
          </cell>
          <cell r="F199" t="str">
            <v>081380394345</v>
          </cell>
          <cell r="H199" t="str">
            <v>Jakarta Utara</v>
          </cell>
          <cell r="I199" t="str">
            <v>Warung</v>
          </cell>
          <cell r="J199">
            <v>198</v>
          </cell>
        </row>
        <row r="200">
          <cell r="A200" t="str">
            <v>01.04.0118.049</v>
          </cell>
          <cell r="C200" t="str">
            <v>Warteg Gabres</v>
          </cell>
          <cell r="D200" t="str">
            <v>Sarwin</v>
          </cell>
          <cell r="E200" t="str">
            <v>Jln Waranas 1 No47 Rt9 Rw01 Tj Priok JakUt</v>
          </cell>
          <cell r="H200" t="str">
            <v>Jakarta Utara</v>
          </cell>
          <cell r="I200" t="str">
            <v>Warung</v>
          </cell>
          <cell r="J200">
            <v>199</v>
          </cell>
        </row>
        <row r="201">
          <cell r="A201" t="str">
            <v>01.04.0118.050</v>
          </cell>
          <cell r="C201" t="str">
            <v>Warteg Leni</v>
          </cell>
          <cell r="D201" t="str">
            <v>Ibu Sriyanti</v>
          </cell>
          <cell r="E201" t="str">
            <v>Jln Deli Rt11 Rw7 Depan RS Koja JakUt</v>
          </cell>
          <cell r="H201" t="str">
            <v>Jakarta Utara</v>
          </cell>
          <cell r="I201" t="str">
            <v>Warung</v>
          </cell>
          <cell r="J201">
            <v>200</v>
          </cell>
        </row>
        <row r="202">
          <cell r="A202" t="str">
            <v>01.05.0318.001</v>
          </cell>
          <cell r="C202" t="str">
            <v>WARUNG NASI EMAK PEMALANG</v>
          </cell>
          <cell r="D202" t="str">
            <v>Mudi'ah</v>
          </cell>
          <cell r="E202" t="str">
            <v>Jln 26 Duren Sawit Rt9 Rw5</v>
          </cell>
          <cell r="F202" t="str">
            <v>087777570343/082211919676</v>
          </cell>
          <cell r="G202" t="str">
            <v>https://goo.gl/maps/tARPvG8JyG92</v>
          </cell>
          <cell r="H202" t="str">
            <v>Jakarta Timur</v>
          </cell>
          <cell r="I202" t="str">
            <v>Warung</v>
          </cell>
          <cell r="J202">
            <v>201</v>
          </cell>
        </row>
        <row r="203">
          <cell r="A203" t="str">
            <v>01.05.0318.002</v>
          </cell>
          <cell r="C203" t="str">
            <v>RUMAH MAKAN BU TITIN KHAS CIREBON</v>
          </cell>
          <cell r="D203" t="str">
            <v xml:space="preserve">Ibu Titin </v>
          </cell>
          <cell r="E203" t="str">
            <v>Jln H Dogol SMAN 71</v>
          </cell>
          <cell r="F203" t="str">
            <v>081905286768-087889950698</v>
          </cell>
          <cell r="G203" t="str">
            <v>https://goo.gl/maps/WF7ts1GJGU22</v>
          </cell>
          <cell r="H203" t="str">
            <v>Jakarta Timur</v>
          </cell>
          <cell r="I203" t="str">
            <v>Warung</v>
          </cell>
          <cell r="J203">
            <v>202</v>
          </cell>
        </row>
        <row r="204">
          <cell r="A204" t="str">
            <v>01.05.0318.003</v>
          </cell>
          <cell r="C204" t="str">
            <v>WARTEG BERKAH</v>
          </cell>
          <cell r="D204" t="str">
            <v>M.Nasir</v>
          </cell>
          <cell r="E204" t="str">
            <v>Jln H Dahlan Rt2 Rw007 Rawa Domba</v>
          </cell>
          <cell r="F204" t="str">
            <v>085691729614</v>
          </cell>
          <cell r="G204" t="str">
            <v>https://maps.google.com/?q=-6.246068,106.918028&amp;hl=en&amp;gl=us</v>
          </cell>
          <cell r="H204" t="str">
            <v>Jakarta Timur</v>
          </cell>
          <cell r="I204" t="str">
            <v>Warung</v>
          </cell>
          <cell r="J204">
            <v>203</v>
          </cell>
        </row>
        <row r="205">
          <cell r="A205" t="str">
            <v>01.05.0318.004</v>
          </cell>
          <cell r="C205" t="str">
            <v>WARTEG SEDAP MALAM</v>
          </cell>
          <cell r="D205" t="str">
            <v>Aan Subkhan</v>
          </cell>
          <cell r="E205" t="str">
            <v>Jln Dewi Sartika No 235 Cawang</v>
          </cell>
          <cell r="F205" t="str">
            <v>087781155147</v>
          </cell>
          <cell r="G205" t="str">
            <v>https://goo.gl/maps/BTNWG1tcUQR2</v>
          </cell>
          <cell r="H205" t="str">
            <v>Jakarta Timur</v>
          </cell>
          <cell r="I205" t="str">
            <v>Warung</v>
          </cell>
          <cell r="J205">
            <v>204</v>
          </cell>
        </row>
        <row r="206">
          <cell r="A206" t="str">
            <v>01.05.0318.005</v>
          </cell>
          <cell r="C206" t="str">
            <v>WARUNG SUNDA RASA</v>
          </cell>
          <cell r="D206" t="str">
            <v>Asep Ridwan</v>
          </cell>
          <cell r="E206" t="str">
            <v>Jln Dewi Sartika No74 Cawang Kompor</v>
          </cell>
          <cell r="F206" t="str">
            <v>085721281278</v>
          </cell>
          <cell r="G206" t="str">
            <v>https://goo.gl/maps/LAcUJS6dm8t</v>
          </cell>
          <cell r="H206" t="str">
            <v>Jakarta Timur</v>
          </cell>
          <cell r="I206" t="str">
            <v>Warung</v>
          </cell>
          <cell r="J206">
            <v>205</v>
          </cell>
        </row>
        <row r="207">
          <cell r="A207" t="str">
            <v>01.05.0318.006</v>
          </cell>
          <cell r="C207" t="str">
            <v>WARUNG NASI TEMANGGUNG</v>
          </cell>
          <cell r="D207" t="str">
            <v>Didik Hariyanto</v>
          </cell>
          <cell r="E207" t="str">
            <v>Jln Masjid Abidin Rt8 Rw7</v>
          </cell>
          <cell r="F207" t="str">
            <v>087884663378</v>
          </cell>
          <cell r="G207" t="str">
            <v>https://goo.gl/maps/m86FV4XJFjp</v>
          </cell>
          <cell r="H207" t="str">
            <v>Jakarta Timur</v>
          </cell>
          <cell r="I207" t="str">
            <v>Warung</v>
          </cell>
          <cell r="J207">
            <v>206</v>
          </cell>
        </row>
        <row r="208">
          <cell r="A208" t="str">
            <v>01.05.0318.007</v>
          </cell>
          <cell r="C208" t="str">
            <v>WARTEG 24</v>
          </cell>
          <cell r="D208" t="str">
            <v>Sopari</v>
          </cell>
          <cell r="E208" t="str">
            <v>Jln Swadaya Raya Rt009 Rw05 No49</v>
          </cell>
          <cell r="F208" t="str">
            <v>081905444066</v>
          </cell>
          <cell r="G208" t="str">
            <v>https://goo.gl/maps/ZWqwSRsZFrM2</v>
          </cell>
          <cell r="H208" t="str">
            <v>Jakarta Timur</v>
          </cell>
          <cell r="I208" t="str">
            <v>Warung</v>
          </cell>
          <cell r="J208">
            <v>207</v>
          </cell>
        </row>
        <row r="209">
          <cell r="A209" t="str">
            <v>01.05.0318.008</v>
          </cell>
          <cell r="C209" t="str">
            <v>WARTEG PANGKALAN 31</v>
          </cell>
          <cell r="D209" t="str">
            <v>Bp Ahmad</v>
          </cell>
          <cell r="E209" t="str">
            <v>Jln Masjid Abidin Rt3 Pondok Bambu</v>
          </cell>
          <cell r="F209" t="str">
            <v>081911497367</v>
          </cell>
          <cell r="G209" t="str">
            <v>https://goo.gl/maps/AyYuuSA2sy22</v>
          </cell>
          <cell r="H209" t="str">
            <v>Jakarta Timur</v>
          </cell>
          <cell r="I209" t="str">
            <v>Warung</v>
          </cell>
          <cell r="J209">
            <v>208</v>
          </cell>
        </row>
        <row r="210">
          <cell r="A210" t="str">
            <v>01.05.0318.009</v>
          </cell>
          <cell r="C210" t="str">
            <v>WARTEG EFI</v>
          </cell>
          <cell r="D210" t="str">
            <v>Ibu Tarokhi</v>
          </cell>
          <cell r="E210" t="str">
            <v>Jln Lingkar Duren Sawit Raya JakTim</v>
          </cell>
          <cell r="F210" t="str">
            <v>087878883001</v>
          </cell>
          <cell r="G210" t="str">
            <v>https://goo.gl/maps/8uhDpmcA7RJ2</v>
          </cell>
          <cell r="H210" t="str">
            <v>Jakarta Timur</v>
          </cell>
          <cell r="I210" t="str">
            <v>Warung</v>
          </cell>
          <cell r="J210">
            <v>209</v>
          </cell>
        </row>
        <row r="211">
          <cell r="A211" t="str">
            <v>01.05.0318.010</v>
          </cell>
          <cell r="C211" t="str">
            <v>WARTEG BUDI</v>
          </cell>
          <cell r="D211" t="str">
            <v>Jaroti</v>
          </cell>
          <cell r="E211" t="str">
            <v>Jln Cipinang Pulo Maja No6</v>
          </cell>
          <cell r="F211" t="str">
            <v>085871211445</v>
          </cell>
          <cell r="G211" t="str">
            <v>https://goo.gl/maps/k3uY7ErXU6k</v>
          </cell>
          <cell r="H211" t="str">
            <v>Jakarta Timur</v>
          </cell>
          <cell r="I211" t="str">
            <v>Warung</v>
          </cell>
          <cell r="J211">
            <v>210</v>
          </cell>
        </row>
        <row r="212">
          <cell r="A212" t="str">
            <v>01.05.0318.011</v>
          </cell>
          <cell r="C212" t="str">
            <v>WARTEG GINA</v>
          </cell>
          <cell r="D212" t="str">
            <v>Susmudi</v>
          </cell>
          <cell r="E212" t="str">
            <v>Jln Perintis Rt1 Rw14</v>
          </cell>
          <cell r="F212" t="str">
            <v>085717477355</v>
          </cell>
          <cell r="G212" t="str">
            <v>https://goo.gl/maps/fn6x4RtrSGk</v>
          </cell>
          <cell r="H212" t="str">
            <v>Jakarta Timur</v>
          </cell>
          <cell r="I212" t="str">
            <v>Warung</v>
          </cell>
          <cell r="J212">
            <v>211</v>
          </cell>
        </row>
        <row r="213">
          <cell r="A213" t="str">
            <v>01.05.0318.012</v>
          </cell>
          <cell r="C213" t="str">
            <v>RUMAH MAKAN AFFIN</v>
          </cell>
          <cell r="D213" t="str">
            <v>Pak Margani</v>
          </cell>
          <cell r="E213" t="str">
            <v>Jln Pisangan Baru Utara Rt7 Rw12 No2</v>
          </cell>
          <cell r="F213" t="str">
            <v>081219551946</v>
          </cell>
          <cell r="G213" t="str">
            <v>https://goo.gl/maps/ofpHJwLcVYp</v>
          </cell>
          <cell r="H213" t="str">
            <v>Jakarta Timur</v>
          </cell>
          <cell r="I213" t="str">
            <v>Warung</v>
          </cell>
          <cell r="J213">
            <v>212</v>
          </cell>
        </row>
        <row r="214">
          <cell r="A214" t="str">
            <v>01.05.0318.013</v>
          </cell>
          <cell r="C214" t="str">
            <v>WARTEG SEDERHANA</v>
          </cell>
          <cell r="D214" t="str">
            <v>Bp Sairan</v>
          </cell>
          <cell r="E214" t="str">
            <v>Jln Pisangan Timur Rt15 Rw02</v>
          </cell>
          <cell r="F214" t="str">
            <v>085779279892</v>
          </cell>
          <cell r="G214" t="str">
            <v>https://maps.google.com/?cid=4204118512501912293&amp;hl=in&amp;gl=id</v>
          </cell>
          <cell r="H214" t="str">
            <v>Jakarta Timur</v>
          </cell>
          <cell r="I214" t="str">
            <v>Warung</v>
          </cell>
          <cell r="J214">
            <v>213</v>
          </cell>
        </row>
        <row r="215">
          <cell r="A215" t="str">
            <v>01.05.0318.014</v>
          </cell>
          <cell r="C215" t="str">
            <v>WARTEG BAROKAH JAYA</v>
          </cell>
          <cell r="D215" t="str">
            <v>Ropiah</v>
          </cell>
          <cell r="E215" t="str">
            <v>Jln Pisangan Lama III</v>
          </cell>
          <cell r="F215" t="str">
            <v>087776198981/087887779462</v>
          </cell>
          <cell r="G215" t="str">
            <v>https://goo.gl/maps/YkivkMVbQSt</v>
          </cell>
          <cell r="H215" t="str">
            <v>Jakarta Timur</v>
          </cell>
          <cell r="I215" t="str">
            <v>Warung</v>
          </cell>
          <cell r="J215">
            <v>214</v>
          </cell>
        </row>
        <row r="216">
          <cell r="A216" t="str">
            <v>01.05.0318.015</v>
          </cell>
          <cell r="C216" t="str">
            <v>Warteg Dika</v>
          </cell>
          <cell r="D216" t="str">
            <v>Ibu Warkasih</v>
          </cell>
          <cell r="E216" t="str">
            <v>Jln Kramat Asem No35 Rt11 Rw12 UKS</v>
          </cell>
          <cell r="F216" t="str">
            <v>085691111961</v>
          </cell>
          <cell r="G216" t="str">
            <v>https://goo.gl/maps/cXLLowWC46A2</v>
          </cell>
          <cell r="H216" t="str">
            <v>Jakarta Timur</v>
          </cell>
          <cell r="I216" t="str">
            <v>Warung</v>
          </cell>
          <cell r="J216">
            <v>215</v>
          </cell>
        </row>
        <row r="217">
          <cell r="A217" t="str">
            <v>01.05.0318.016</v>
          </cell>
          <cell r="C217" t="str">
            <v>WARUNG MAKAN BREBES POSTEL</v>
          </cell>
          <cell r="D217" t="str">
            <v>Suniti</v>
          </cell>
          <cell r="E217" t="str">
            <v>Jln Rasamala</v>
          </cell>
          <cell r="F217" t="str">
            <v>081381729687</v>
          </cell>
          <cell r="G217" t="str">
            <v>https://goo.gl/maps/gKCvuHk8JAE2</v>
          </cell>
          <cell r="H217" t="str">
            <v>Jakarta Timur</v>
          </cell>
          <cell r="I217" t="str">
            <v>Warung</v>
          </cell>
          <cell r="J217">
            <v>216</v>
          </cell>
        </row>
        <row r="218">
          <cell r="A218" t="str">
            <v>01.05.0318.017</v>
          </cell>
          <cell r="C218" t="str">
            <v>WARUNG SUNDA AMALIA</v>
          </cell>
          <cell r="D218" t="str">
            <v>Ibu Sarah</v>
          </cell>
          <cell r="E218" t="str">
            <v>Jln Cipinang Latihan Rt8 Rw14</v>
          </cell>
          <cell r="F218" t="str">
            <v>08158022488085899077665</v>
          </cell>
          <cell r="G218" t="str">
            <v>https://goo.gl/maps/w6PnMvWtPuL2</v>
          </cell>
          <cell r="H218" t="str">
            <v>Jakarta Timur</v>
          </cell>
          <cell r="I218" t="str">
            <v>Warung</v>
          </cell>
          <cell r="J218">
            <v>217</v>
          </cell>
        </row>
        <row r="219">
          <cell r="A219" t="str">
            <v>01.05.0318.018</v>
          </cell>
          <cell r="C219" t="str">
            <v>WARTEG SLAWI AYU</v>
          </cell>
          <cell r="D219" t="str">
            <v>Suyanto</v>
          </cell>
          <cell r="E219" t="str">
            <v>Jln Haji Kaimam</v>
          </cell>
          <cell r="F219" t="str">
            <v>08151648561</v>
          </cell>
          <cell r="G219" t="str">
            <v>https://goo.gl/maps/zAs81FYcAmy</v>
          </cell>
          <cell r="H219" t="str">
            <v>Jakarta Timur</v>
          </cell>
          <cell r="I219" t="str">
            <v>Warung</v>
          </cell>
          <cell r="J219">
            <v>218</v>
          </cell>
        </row>
        <row r="220">
          <cell r="A220" t="str">
            <v>01.05.0318.019</v>
          </cell>
          <cell r="C220" t="str">
            <v>WARNAS PEMALANG IBU NUR</v>
          </cell>
          <cell r="D220" t="str">
            <v>Toharo</v>
          </cell>
          <cell r="E220" t="str">
            <v xml:space="preserve">Suwadaya III Rt17 Rw6 </v>
          </cell>
          <cell r="F220" t="str">
            <v>081219580434</v>
          </cell>
          <cell r="G220" t="str">
            <v>https://goo.gl/maps/4g4xdBJJVZQ2</v>
          </cell>
          <cell r="H220" t="str">
            <v>Jakarta Timur</v>
          </cell>
          <cell r="I220" t="str">
            <v>Warung</v>
          </cell>
          <cell r="J220">
            <v>219</v>
          </cell>
        </row>
        <row r="221">
          <cell r="A221" t="str">
            <v>01.05.0318.020</v>
          </cell>
          <cell r="C221" t="str">
            <v>WARTEG MULYASARI</v>
          </cell>
          <cell r="D221" t="str">
            <v>Agus Suwasto</v>
          </cell>
          <cell r="E221" t="str">
            <v>Pasar Burung Cipinang</v>
          </cell>
          <cell r="F221" t="str">
            <v>087830125692</v>
          </cell>
          <cell r="G221" t="str">
            <v>https://goo.gl/maps/CQDMtLgUqSF2</v>
          </cell>
          <cell r="H221" t="str">
            <v>Jakarta Timur</v>
          </cell>
          <cell r="I221" t="str">
            <v>Warung</v>
          </cell>
          <cell r="J221">
            <v>220</v>
          </cell>
        </row>
        <row r="222">
          <cell r="A222" t="str">
            <v>01.05.0318.021</v>
          </cell>
          <cell r="C222" t="str">
            <v>WARTEG RIZKY BAROKAH</v>
          </cell>
          <cell r="D222" t="str">
            <v>Sukimah</v>
          </cell>
          <cell r="E222" t="str">
            <v>Kebun Nanas Selatan 2/Jln Halim Perdana Kusuma</v>
          </cell>
          <cell r="F222" t="str">
            <v>087824450484</v>
          </cell>
          <cell r="G222" t="str">
            <v>https://goo.gl/maps/WcTC6xd3MV12</v>
          </cell>
          <cell r="H222" t="str">
            <v>Jakarta Timur</v>
          </cell>
          <cell r="I222" t="str">
            <v>Warung</v>
          </cell>
          <cell r="J222">
            <v>221</v>
          </cell>
        </row>
        <row r="223">
          <cell r="A223" t="str">
            <v>01.05.0318.022</v>
          </cell>
          <cell r="C223" t="str">
            <v>WARTEG MAMA FIRAH</v>
          </cell>
          <cell r="D223" t="str">
            <v>Nursidik</v>
          </cell>
          <cell r="E223" t="str">
            <v>Jln Kebun Nanas Utara 2 Rt7 Rw7 No15</v>
          </cell>
          <cell r="F223" t="str">
            <v>085817899995</v>
          </cell>
          <cell r="G223" t="str">
            <v>https://goo.gl/maps/7FM6LPHgow62</v>
          </cell>
          <cell r="H223" t="str">
            <v>Jakarta Timur</v>
          </cell>
          <cell r="I223" t="str">
            <v>Warung</v>
          </cell>
          <cell r="J223">
            <v>222</v>
          </cell>
        </row>
        <row r="224">
          <cell r="A224" t="str">
            <v>01.05.0318.023</v>
          </cell>
          <cell r="C224" t="str">
            <v>WARTEG TABRI</v>
          </cell>
          <cell r="D224" t="str">
            <v xml:space="preserve">Hendra </v>
          </cell>
          <cell r="E224" t="str">
            <v>Jln Otista 3 Rt1 Rw4 No A25</v>
          </cell>
          <cell r="F224" t="str">
            <v>089661749102</v>
          </cell>
          <cell r="G224" t="str">
            <v>https://goo.gl/maps/7rpBPcUgg6p</v>
          </cell>
          <cell r="H224" t="str">
            <v>Jakarta Timur</v>
          </cell>
          <cell r="I224" t="str">
            <v>Warung</v>
          </cell>
          <cell r="J224">
            <v>223</v>
          </cell>
        </row>
        <row r="225">
          <cell r="A225" t="str">
            <v>01.05.0318.024</v>
          </cell>
          <cell r="C225" t="str">
            <v>WARTEG M AL BAQIIR</v>
          </cell>
          <cell r="D225" t="str">
            <v>Ida Farida</v>
          </cell>
          <cell r="E225" t="str">
            <v>Jln Cipinang Cempedak 2 Rt9 Rw6</v>
          </cell>
          <cell r="F225" t="str">
            <v>081383563725/085718559866</v>
          </cell>
          <cell r="G225" t="str">
            <v>https://goo.gl/maps/N47QTekYQ972</v>
          </cell>
          <cell r="H225" t="str">
            <v>Jakarta Timur</v>
          </cell>
          <cell r="I225" t="str">
            <v>Warung</v>
          </cell>
          <cell r="J225">
            <v>224</v>
          </cell>
        </row>
        <row r="226">
          <cell r="A226" t="str">
            <v>01.05.0318.025</v>
          </cell>
          <cell r="C226" t="str">
            <v>WARTEG BAROKAH</v>
          </cell>
          <cell r="D226" t="str">
            <v>Ibu Lina</v>
          </cell>
          <cell r="E226" t="str">
            <v>Jln H Hanafi No 42a Rt4 Rw2</v>
          </cell>
          <cell r="F226" t="str">
            <v>081908765484</v>
          </cell>
          <cell r="G226" t="str">
            <v>https://goo.gl/maps/61krdjo6eq22</v>
          </cell>
          <cell r="H226" t="str">
            <v>Jakarta Timur</v>
          </cell>
          <cell r="I226" t="str">
            <v>Warung</v>
          </cell>
          <cell r="J226">
            <v>225</v>
          </cell>
        </row>
        <row r="227">
          <cell r="A227" t="str">
            <v>01.05.0318.026</v>
          </cell>
          <cell r="C227" t="str">
            <v>WARTEG PRABU</v>
          </cell>
          <cell r="D227" t="str">
            <v>Ibu Khotimah</v>
          </cell>
          <cell r="E227" t="str">
            <v>Rt1 Rw4 Cipinang Muara III</v>
          </cell>
          <cell r="F227" t="str">
            <v>087777575695</v>
          </cell>
          <cell r="G227" t="str">
            <v>https://goo.gl/maps/ScEVRYADQPw</v>
          </cell>
          <cell r="H227" t="str">
            <v>Jakarta Timur</v>
          </cell>
          <cell r="I227" t="str">
            <v>Warung</v>
          </cell>
          <cell r="J227">
            <v>226</v>
          </cell>
        </row>
        <row r="228">
          <cell r="A228" t="str">
            <v>01.05.0318.027</v>
          </cell>
          <cell r="C228" t="str">
            <v>WARTEG JAYA ABADI</v>
          </cell>
          <cell r="D228" t="str">
            <v>Supriyatin</v>
          </cell>
          <cell r="E228" t="str">
            <v>Kampung Sumur Rt12 Rw10 Kel Kelender Kec Suren Sawit</v>
          </cell>
          <cell r="F228" t="str">
            <v>081386964011</v>
          </cell>
          <cell r="G228" t="str">
            <v>https://goo.gl/maps/rq4i9TGogBP2</v>
          </cell>
          <cell r="H228" t="str">
            <v>Jakarta Timur</v>
          </cell>
          <cell r="I228" t="str">
            <v>Warung</v>
          </cell>
          <cell r="J228">
            <v>227</v>
          </cell>
        </row>
        <row r="229">
          <cell r="A229" t="str">
            <v>01.05.0318.028</v>
          </cell>
          <cell r="C229" t="str">
            <v>WARTEG UTAMA</v>
          </cell>
          <cell r="D229" t="str">
            <v xml:space="preserve">Ibu Komariyah </v>
          </cell>
          <cell r="E229" t="str">
            <v>Kp Sumur Klender</v>
          </cell>
          <cell r="F229" t="str">
            <v>087878192330</v>
          </cell>
          <cell r="G229" t="str">
            <v>https://goo.gl/maps/deMAwhQ3KQU2</v>
          </cell>
          <cell r="H229" t="str">
            <v>Jakarta Timur</v>
          </cell>
          <cell r="I229" t="str">
            <v>Warung</v>
          </cell>
          <cell r="J229">
            <v>228</v>
          </cell>
        </row>
        <row r="230">
          <cell r="A230" t="str">
            <v>01.05.0318.029</v>
          </cell>
          <cell r="C230" t="str">
            <v>WARTEG IN TEGAL BAHARI</v>
          </cell>
          <cell r="D230" t="str">
            <v>Cipto</v>
          </cell>
          <cell r="E230" t="str">
            <v>Kebun Singkong Rt6 Rw1 Jln Pertanian</v>
          </cell>
          <cell r="F230" t="str">
            <v>087775823220</v>
          </cell>
          <cell r="G230" t="str">
            <v>https://goo.gl/maps/GAVGdTAdTEL2</v>
          </cell>
          <cell r="H230" t="str">
            <v>Jakarta Timur</v>
          </cell>
          <cell r="I230" t="str">
            <v>Warung</v>
          </cell>
          <cell r="J230">
            <v>229</v>
          </cell>
        </row>
        <row r="231">
          <cell r="A231" t="str">
            <v>01.05.0318.030</v>
          </cell>
          <cell r="C231" t="str">
            <v>Warung Makan Annisa</v>
          </cell>
          <cell r="D231" t="str">
            <v>Rita Apriyanti</v>
          </cell>
          <cell r="E231" t="str">
            <v>Jln Masjid Al-Wutho</v>
          </cell>
          <cell r="F231" t="str">
            <v>081310896263</v>
          </cell>
          <cell r="G231" t="str">
            <v>https://goo.gl/maps/btMDnynUC572</v>
          </cell>
          <cell r="H231" t="str">
            <v>Jakarta Timur</v>
          </cell>
          <cell r="I231" t="str">
            <v>Warung</v>
          </cell>
          <cell r="J231">
            <v>230</v>
          </cell>
        </row>
        <row r="232">
          <cell r="A232" t="str">
            <v>01.05.0318.031</v>
          </cell>
          <cell r="C232" t="str">
            <v>Warteg Bahari</v>
          </cell>
          <cell r="D232" t="str">
            <v>Puji Narpodo</v>
          </cell>
          <cell r="E232" t="str">
            <v>Jln Cililitan Besar Rt12 Rw1</v>
          </cell>
          <cell r="F232" t="str">
            <v>087873096010</v>
          </cell>
          <cell r="G232" t="str">
            <v>https://goo.gl/maps/yb2kwStvLk42</v>
          </cell>
          <cell r="H232" t="str">
            <v>Jakarta Timur</v>
          </cell>
          <cell r="I232" t="str">
            <v>Warung</v>
          </cell>
          <cell r="J232">
            <v>231</v>
          </cell>
        </row>
        <row r="233">
          <cell r="A233" t="str">
            <v>01.05.0318.032</v>
          </cell>
          <cell r="C233" t="str">
            <v>Warteg Rizky Jaya</v>
          </cell>
          <cell r="D233" t="str">
            <v>Mustofa</v>
          </cell>
          <cell r="E233" t="str">
            <v>Jln Komodor Udara Halim Perdana Kusuma Rt2 Rw8</v>
          </cell>
          <cell r="F233" t="str">
            <v>087878429815</v>
          </cell>
          <cell r="G233" t="str">
            <v>https://goo.gl/maps/q4CxaKMAoJx</v>
          </cell>
          <cell r="H233" t="str">
            <v>Jakarta Timur</v>
          </cell>
          <cell r="I233" t="str">
            <v>Warung</v>
          </cell>
          <cell r="J233">
            <v>232</v>
          </cell>
        </row>
        <row r="234">
          <cell r="A234" t="str">
            <v>01.05.0318.033</v>
          </cell>
          <cell r="C234" t="str">
            <v>Warteg Kebon Pala</v>
          </cell>
          <cell r="D234" t="str">
            <v>Patmawati</v>
          </cell>
          <cell r="E234" t="str">
            <v>Rt005 Rw008 Kel Kebon Pala Kec Makasar</v>
          </cell>
          <cell r="F234" t="str">
            <v>082113466651</v>
          </cell>
          <cell r="G234" t="str">
            <v>https://goo.gl/maps/Df4G6ner14y</v>
          </cell>
          <cell r="H234" t="str">
            <v>Jakarta Timur</v>
          </cell>
          <cell r="I234" t="str">
            <v>Warung</v>
          </cell>
          <cell r="J234">
            <v>233</v>
          </cell>
        </row>
        <row r="235">
          <cell r="A235" t="str">
            <v>01.05.0318.034</v>
          </cell>
          <cell r="C235" t="str">
            <v>Warteg Sumi Jaya</v>
          </cell>
          <cell r="D235" t="str">
            <v>Dulkolid</v>
          </cell>
          <cell r="E235" t="str">
            <v>Jln Halim Perdana Kusuma Rt4 Rw8</v>
          </cell>
          <cell r="F235" t="str">
            <v>08987443626</v>
          </cell>
          <cell r="G235" t="str">
            <v>https://goo.gl/maps/rAeJdhGpcQv</v>
          </cell>
          <cell r="H235" t="str">
            <v>Jakarta Timur</v>
          </cell>
          <cell r="I235" t="str">
            <v>Warung</v>
          </cell>
          <cell r="J235">
            <v>234</v>
          </cell>
        </row>
        <row r="236">
          <cell r="A236" t="str">
            <v>01.05.0318.035</v>
          </cell>
          <cell r="C236" t="str">
            <v>Warteg Salman</v>
          </cell>
          <cell r="D236" t="str">
            <v>Sulaeman</v>
          </cell>
          <cell r="E236" t="str">
            <v>Jln Kayu Manis Barat III No36 Rt1 Rw3</v>
          </cell>
          <cell r="F236" t="str">
            <v>085771545629</v>
          </cell>
          <cell r="G236" t="str">
            <v>https://maps.google.com/?q=-6.200027,106.859925&amp;hl=in&amp;gl=id</v>
          </cell>
          <cell r="H236" t="str">
            <v>Jakarta Timur</v>
          </cell>
          <cell r="I236" t="str">
            <v>Warung</v>
          </cell>
          <cell r="J236">
            <v>235</v>
          </cell>
        </row>
        <row r="237">
          <cell r="A237" t="str">
            <v>01.05.0318.036</v>
          </cell>
          <cell r="C237" t="str">
            <v>Warteg Niki</v>
          </cell>
          <cell r="D237" t="str">
            <v>Ade Kurniawan</v>
          </cell>
          <cell r="E237" t="str">
            <v>Jln Cipinang Besar Utara Rt8 Rw5</v>
          </cell>
          <cell r="F237" t="str">
            <v>085697952755/085602970876</v>
          </cell>
          <cell r="G237" t="str">
            <v>https://goo.gl/maps/fQdbfkws4GC2</v>
          </cell>
          <cell r="H237" t="str">
            <v>Jakarta Timur</v>
          </cell>
          <cell r="I237" t="str">
            <v>Warung</v>
          </cell>
          <cell r="J237">
            <v>236</v>
          </cell>
        </row>
        <row r="238">
          <cell r="A238" t="str">
            <v>01.05.0318.037</v>
          </cell>
          <cell r="C238" t="str">
            <v>Warteg Lutfi</v>
          </cell>
          <cell r="D238" t="str">
            <v>Abu Su'ud</v>
          </cell>
          <cell r="E238" t="str">
            <v>Jln Batu Tumbuh Rt4 Rw6 No5B Kramat Jati JakTim</v>
          </cell>
          <cell r="F238" t="str">
            <v>081808783478</v>
          </cell>
          <cell r="G238" t="str">
            <v>https://goo.gl/maps/oPRFU4HMJnE2</v>
          </cell>
          <cell r="H238" t="str">
            <v>Jakarta Timur</v>
          </cell>
          <cell r="I238" t="str">
            <v>Warung</v>
          </cell>
          <cell r="J238">
            <v>237</v>
          </cell>
        </row>
        <row r="239">
          <cell r="A239" t="str">
            <v>01.05.0318.038</v>
          </cell>
          <cell r="C239" t="str">
            <v>Warteg Barokah</v>
          </cell>
          <cell r="D239" t="str">
            <v>Ibu Sri</v>
          </cell>
          <cell r="E239" t="str">
            <v>Jln Inpres Rt4 Rw2</v>
          </cell>
          <cell r="F239" t="str">
            <v>0895370514071</v>
          </cell>
          <cell r="G239" t="str">
            <v>https://goo.gl/maps/sNEk421PSxQ2</v>
          </cell>
          <cell r="H239" t="str">
            <v>Jakarta Timur</v>
          </cell>
          <cell r="I239" t="str">
            <v>Warung</v>
          </cell>
          <cell r="J239">
            <v>238</v>
          </cell>
        </row>
        <row r="240">
          <cell r="A240" t="str">
            <v>01.05.0318.039</v>
          </cell>
          <cell r="C240" t="str">
            <v>Warteg Suja</v>
          </cell>
          <cell r="D240" t="str">
            <v>Swandi Maulana</v>
          </cell>
          <cell r="E240" t="str">
            <v>Jln Wedana Dalam Rt18 Rw1 No9</v>
          </cell>
          <cell r="F240" t="str">
            <v>081384381376</v>
          </cell>
          <cell r="G240" t="str">
            <v>https://goo.gl/maps/Q7GQUVa5HXw</v>
          </cell>
          <cell r="H240" t="str">
            <v>Jakarta Timur</v>
          </cell>
          <cell r="I240" t="str">
            <v>Warung</v>
          </cell>
          <cell r="J240">
            <v>239</v>
          </cell>
        </row>
        <row r="241">
          <cell r="A241" t="str">
            <v>01.05.0318.040</v>
          </cell>
          <cell r="C241" t="str">
            <v>Warteg Hidayah</v>
          </cell>
          <cell r="D241" t="str">
            <v xml:space="preserve">Rikhanah </v>
          </cell>
          <cell r="E241" t="str">
            <v>Jln Gading Raya Pondok Bambu Duren Sawit</v>
          </cell>
          <cell r="F241" t="str">
            <v>085868404851</v>
          </cell>
          <cell r="G241" t="str">
            <v>https://goo.gl/maps/eVhXFPX7mk92</v>
          </cell>
          <cell r="H241" t="str">
            <v>Jakarta Timur</v>
          </cell>
          <cell r="I241" t="str">
            <v>Warung</v>
          </cell>
          <cell r="J241">
            <v>240</v>
          </cell>
        </row>
        <row r="242">
          <cell r="A242" t="str">
            <v>01.05.0318.041</v>
          </cell>
          <cell r="C242" t="str">
            <v>Warung Nasi Sragen</v>
          </cell>
          <cell r="D242" t="str">
            <v>Parno</v>
          </cell>
          <cell r="E242" t="str">
            <v>Jln Jengki Rt1 Rw2</v>
          </cell>
          <cell r="F242" t="str">
            <v>081210312796</v>
          </cell>
          <cell r="G242" t="str">
            <v>https://goo.gl/maps/xDni5jYqsTR2</v>
          </cell>
          <cell r="H242" t="str">
            <v>Jakarta Timur</v>
          </cell>
          <cell r="I242" t="str">
            <v>Warung</v>
          </cell>
          <cell r="J242">
            <v>241</v>
          </cell>
        </row>
        <row r="243">
          <cell r="A243" t="str">
            <v>01.05.0318.042</v>
          </cell>
          <cell r="C243" t="str">
            <v>Warung Khas Lamongan</v>
          </cell>
          <cell r="D243" t="str">
            <v>Edi Mujamil</v>
          </cell>
          <cell r="E243" t="str">
            <v>Jln Pisangan Baru Rt4 Rw10 No14</v>
          </cell>
          <cell r="F243" t="str">
            <v>081934161018-085773738799</v>
          </cell>
          <cell r="G243" t="str">
            <v>https://goo.gl/maps/5GPyvwgYazJ2</v>
          </cell>
          <cell r="H243" t="str">
            <v>Jakarta Timur</v>
          </cell>
          <cell r="I243" t="str">
            <v>Warung</v>
          </cell>
          <cell r="J243">
            <v>242</v>
          </cell>
        </row>
        <row r="244">
          <cell r="A244" t="str">
            <v>01.05.0318.043</v>
          </cell>
          <cell r="C244" t="str">
            <v>RM. ANEKA RASA</v>
          </cell>
          <cell r="D244" t="str">
            <v>Empang Suparno</v>
          </cell>
          <cell r="E244" t="str">
            <v>Jln I Gusti Ngurah Ray No 50 RT1 Rw1</v>
          </cell>
          <cell r="F244" t="str">
            <v>081380972838</v>
          </cell>
          <cell r="G244" t="str">
            <v>https://goo.gl/maps/4imygef2k452</v>
          </cell>
          <cell r="H244" t="str">
            <v>Jakarta Timur</v>
          </cell>
          <cell r="I244" t="str">
            <v>Warung</v>
          </cell>
          <cell r="J244">
            <v>243</v>
          </cell>
        </row>
        <row r="245">
          <cell r="A245" t="str">
            <v>01.05.0318.044</v>
          </cell>
          <cell r="C245" t="str">
            <v>Warteg Renflo Bahari</v>
          </cell>
          <cell r="D245" t="str">
            <v>Kurniasih</v>
          </cell>
          <cell r="E245" t="str">
            <v>Jln K S Soukamto 38B</v>
          </cell>
          <cell r="F245" t="str">
            <v>085786667793</v>
          </cell>
          <cell r="G245" t="str">
            <v>https://goo.gl/maps/Ydy4479ttDK2</v>
          </cell>
          <cell r="H245" t="str">
            <v>Jakarta Timur</v>
          </cell>
          <cell r="I245" t="str">
            <v>Warung</v>
          </cell>
          <cell r="J245">
            <v>244</v>
          </cell>
        </row>
        <row r="246">
          <cell r="A246" t="str">
            <v>01.05.0318.045</v>
          </cell>
          <cell r="C246" t="str">
            <v>WARTEG BAROKAH</v>
          </cell>
          <cell r="D246" t="str">
            <v xml:space="preserve">Marwadi </v>
          </cell>
          <cell r="E246" t="str">
            <v>Jln Wijaya Kusuma Raya No 6</v>
          </cell>
          <cell r="F246" t="str">
            <v>085883300775</v>
          </cell>
          <cell r="G246" t="str">
            <v>https://goo.gl/maps/rj7nZ7vLfGK2</v>
          </cell>
          <cell r="H246" t="str">
            <v>Jakarta Timur</v>
          </cell>
          <cell r="I246" t="str">
            <v>Warung</v>
          </cell>
          <cell r="J246">
            <v>245</v>
          </cell>
        </row>
        <row r="247">
          <cell r="A247" t="str">
            <v>01.05.0318.046</v>
          </cell>
          <cell r="C247" t="str">
            <v>WARTEG ISTIQOMAH</v>
          </cell>
          <cell r="D247" t="str">
            <v>A. Solikhin</v>
          </cell>
          <cell r="E247" t="str">
            <v>Jln Nusa Indah Raya No 143 Rt1 Rw1</v>
          </cell>
          <cell r="F247" t="str">
            <v>087888981764</v>
          </cell>
          <cell r="G247" t="str">
            <v>https://goo.gl/maps/Syr2JkN2gaU2</v>
          </cell>
          <cell r="H247" t="str">
            <v>Jakarta Timur</v>
          </cell>
          <cell r="I247" t="str">
            <v>Warung</v>
          </cell>
          <cell r="J247">
            <v>246</v>
          </cell>
        </row>
        <row r="248">
          <cell r="A248" t="str">
            <v>01.05.0318.047</v>
          </cell>
          <cell r="C248" t="str">
            <v>Warteg Zahra</v>
          </cell>
          <cell r="D248" t="str">
            <v>M. Sahroni</v>
          </cell>
          <cell r="E248" t="str">
            <v>Jln Haji Ten No16A</v>
          </cell>
          <cell r="F248" t="str">
            <v>081932116811</v>
          </cell>
          <cell r="G248" t="str">
            <v>https://goo.gl/maps/wc9Wr48nj8p</v>
          </cell>
          <cell r="H248" t="str">
            <v>Jakarta Timur</v>
          </cell>
          <cell r="I248" t="str">
            <v>Warung</v>
          </cell>
          <cell r="J248">
            <v>247</v>
          </cell>
        </row>
        <row r="249">
          <cell r="A249" t="str">
            <v>01.05.0318.048</v>
          </cell>
          <cell r="C249" t="str">
            <v>Warteg Sadewa</v>
          </cell>
          <cell r="D249" t="str">
            <v>Nur Sidik</v>
          </cell>
          <cell r="E249" t="str">
            <v>Jln Haji Ten No22 Rt1 Rw1</v>
          </cell>
          <cell r="F249" t="str">
            <v>083877650146</v>
          </cell>
          <cell r="G249" t="str">
            <v>https://goo.gl/maps/UYf8Qh8oyDA2</v>
          </cell>
          <cell r="H249" t="str">
            <v>Jakarta Timur</v>
          </cell>
          <cell r="I249" t="str">
            <v>Warung</v>
          </cell>
          <cell r="J249">
            <v>248</v>
          </cell>
        </row>
        <row r="250">
          <cell r="A250" t="str">
            <v>01.05.0318.049</v>
          </cell>
          <cell r="C250" t="str">
            <v>Warteg Beni</v>
          </cell>
          <cell r="D250" t="str">
            <v>Samsuri</v>
          </cell>
          <cell r="E250" t="str">
            <v>Jln Bujana Tirta 01</v>
          </cell>
          <cell r="F250" t="str">
            <v>087750350996</v>
          </cell>
          <cell r="G250" t="str">
            <v>https://goo.gl/maps/hawuXjDmZUv</v>
          </cell>
          <cell r="H250" t="str">
            <v>Jakarta Timur</v>
          </cell>
          <cell r="I250" t="str">
            <v>Warung</v>
          </cell>
          <cell r="J250">
            <v>249</v>
          </cell>
        </row>
        <row r="251">
          <cell r="A251" t="str">
            <v>01.05.0318.050</v>
          </cell>
          <cell r="C251" t="str">
            <v>Warteg Mitra Sari</v>
          </cell>
          <cell r="D251" t="str">
            <v>Taryo</v>
          </cell>
          <cell r="E251" t="str">
            <v>Jln Haji Ten No26</v>
          </cell>
          <cell r="F251" t="str">
            <v>08997165295-085884428115</v>
          </cell>
          <cell r="G251" t="str">
            <v>https://goo.gl/maps/yWkWsgsrJ6k</v>
          </cell>
          <cell r="H251" t="str">
            <v>Jakarta Timur</v>
          </cell>
          <cell r="I251" t="str">
            <v>Warung</v>
          </cell>
          <cell r="J251">
            <v>250</v>
          </cell>
        </row>
        <row r="252">
          <cell r="A252" t="str">
            <v>01.01.0318.E001</v>
          </cell>
          <cell r="B252" t="str">
            <v>E7</v>
          </cell>
          <cell r="C252" t="str">
            <v>Warteg Madu</v>
          </cell>
          <cell r="D252" t="str">
            <v>Amir Hamzah</v>
          </cell>
          <cell r="E252" t="str">
            <v>JL. Madu No.26 (manggabesar)</v>
          </cell>
          <cell r="H252" t="str">
            <v>Jakarta Barat</v>
          </cell>
          <cell r="I252" t="str">
            <v>Express</v>
          </cell>
          <cell r="J252">
            <v>251</v>
          </cell>
        </row>
        <row r="253">
          <cell r="A253" t="str">
            <v>01.01.0318.E002</v>
          </cell>
          <cell r="B253" t="str">
            <v>E8</v>
          </cell>
          <cell r="C253" t="str">
            <v>Soto Kudus Pangjay</v>
          </cell>
          <cell r="D253" t="str">
            <v>Tri Suci Kamal</v>
          </cell>
          <cell r="E253" t="str">
            <v>JL. P.Jayakarta No.56A</v>
          </cell>
          <cell r="H253" t="str">
            <v>Jakarta Barat</v>
          </cell>
          <cell r="I253" t="str">
            <v>Express</v>
          </cell>
          <cell r="J253">
            <v>252</v>
          </cell>
        </row>
        <row r="254">
          <cell r="A254" t="str">
            <v>01.01.0318.E003</v>
          </cell>
          <cell r="B254" t="str">
            <v>E9</v>
          </cell>
          <cell r="C254" t="str">
            <v>Warteg Karomah</v>
          </cell>
          <cell r="D254" t="str">
            <v>Marsiroh</v>
          </cell>
          <cell r="E254" t="str">
            <v>JL. Mangga Besar 1 Rt.04/05</v>
          </cell>
          <cell r="H254" t="str">
            <v>Jakarta Barat</v>
          </cell>
          <cell r="I254" t="str">
            <v>Express</v>
          </cell>
          <cell r="J254">
            <v>253</v>
          </cell>
        </row>
        <row r="255">
          <cell r="A255" t="str">
            <v>01.01.0318.E004</v>
          </cell>
          <cell r="B255" t="str">
            <v>E31</v>
          </cell>
          <cell r="C255" t="str">
            <v>RM Minang Sarasi</v>
          </cell>
          <cell r="D255" t="str">
            <v>Siti Aisyah</v>
          </cell>
          <cell r="E255" t="str">
            <v>JL. Raya Kresek No.5 Rt.02/12</v>
          </cell>
          <cell r="F255" t="str">
            <v>081284459175</v>
          </cell>
          <cell r="H255" t="str">
            <v>Jakarta Barat</v>
          </cell>
          <cell r="I255" t="str">
            <v>Express</v>
          </cell>
          <cell r="J255">
            <v>254</v>
          </cell>
        </row>
        <row r="256">
          <cell r="A256" t="str">
            <v>01.01.0318.E005</v>
          </cell>
          <cell r="B256" t="str">
            <v>E38</v>
          </cell>
          <cell r="C256" t="str">
            <v>Warung Nasi Bunga Brebes Berhias</v>
          </cell>
          <cell r="D256" t="str">
            <v>Widy Kunardi</v>
          </cell>
          <cell r="E256" t="str">
            <v>JL. Raya Kresek No.29 Rt.01/12</v>
          </cell>
          <cell r="F256" t="str">
            <v>087839294885</v>
          </cell>
          <cell r="H256" t="str">
            <v>Jakarta Barat</v>
          </cell>
          <cell r="I256" t="str">
            <v>Express</v>
          </cell>
          <cell r="J256">
            <v>255</v>
          </cell>
        </row>
        <row r="257">
          <cell r="A257" t="str">
            <v>01.01.0318.E006</v>
          </cell>
          <cell r="B257" t="str">
            <v>E41</v>
          </cell>
          <cell r="C257" t="str">
            <v>RM Padang Kurnia Baru</v>
          </cell>
          <cell r="D257" t="str">
            <v>Imas P</v>
          </cell>
          <cell r="E257" t="str">
            <v>JL. Raya Kresek No.27 Rt.01/12</v>
          </cell>
          <cell r="F257" t="str">
            <v>082110678863</v>
          </cell>
          <cell r="H257" t="str">
            <v>Jakarta Barat</v>
          </cell>
          <cell r="I257" t="str">
            <v>Express</v>
          </cell>
          <cell r="J257">
            <v>256</v>
          </cell>
        </row>
        <row r="258">
          <cell r="A258" t="str">
            <v>01.01.0318.E007</v>
          </cell>
          <cell r="B258" t="str">
            <v>E42</v>
          </cell>
          <cell r="C258" t="str">
            <v>Warung Nasi Barokah</v>
          </cell>
          <cell r="D258" t="str">
            <v>Jumiyen</v>
          </cell>
          <cell r="E258" t="str">
            <v>JL. Raya Kresek No.3 Rt.09/15</v>
          </cell>
          <cell r="F258" t="str">
            <v>085753619915</v>
          </cell>
          <cell r="H258" t="str">
            <v>Jakarta Barat</v>
          </cell>
          <cell r="I258" t="str">
            <v>Express</v>
          </cell>
          <cell r="J258">
            <v>257</v>
          </cell>
        </row>
        <row r="259">
          <cell r="A259" t="str">
            <v>01.01.0318.E008</v>
          </cell>
          <cell r="B259" t="str">
            <v>E47</v>
          </cell>
          <cell r="C259" t="str">
            <v>Warteg Mulia Jaya</v>
          </cell>
          <cell r="D259" t="str">
            <v>Warti</v>
          </cell>
          <cell r="E259" t="str">
            <v>JL. Jelambar Selatan 1 No.55 Rt.03/03</v>
          </cell>
          <cell r="F259" t="str">
            <v>089671551399</v>
          </cell>
          <cell r="H259" t="str">
            <v>Jakarta Barat</v>
          </cell>
          <cell r="I259" t="str">
            <v>Express</v>
          </cell>
          <cell r="J259">
            <v>258</v>
          </cell>
        </row>
        <row r="260">
          <cell r="A260" t="str">
            <v>01.01.0318.E009</v>
          </cell>
          <cell r="B260" t="str">
            <v>E48</v>
          </cell>
          <cell r="C260" t="str">
            <v>Warteg Sidik</v>
          </cell>
          <cell r="D260" t="str">
            <v>Nurjannah/Rohman</v>
          </cell>
          <cell r="E260" t="str">
            <v>JL. Jelambar Jaya 4 No.6 Rt.02/03</v>
          </cell>
          <cell r="F260" t="str">
            <v>081281752181</v>
          </cell>
          <cell r="H260" t="str">
            <v>Jakarta Barat</v>
          </cell>
          <cell r="I260" t="str">
            <v>Express</v>
          </cell>
          <cell r="J260">
            <v>259</v>
          </cell>
        </row>
        <row r="261">
          <cell r="A261" t="str">
            <v>01.01.0318.E010</v>
          </cell>
          <cell r="B261" t="str">
            <v>E49</v>
          </cell>
          <cell r="C261" t="str">
            <v>RM Sinar Family Masakan Padang</v>
          </cell>
          <cell r="D261" t="str">
            <v>Pak Masral</v>
          </cell>
          <cell r="E261" t="str">
            <v>JL. Utama Sakti 1 No.17 Rt.06/07 Jelambar</v>
          </cell>
          <cell r="F261" t="str">
            <v>085781805009</v>
          </cell>
          <cell r="H261" t="str">
            <v>Jakarta Barat</v>
          </cell>
          <cell r="I261" t="str">
            <v>Express</v>
          </cell>
          <cell r="J261">
            <v>260</v>
          </cell>
        </row>
        <row r="262">
          <cell r="A262" t="str">
            <v>01.01.0318.E011</v>
          </cell>
          <cell r="B262" t="str">
            <v>E50</v>
          </cell>
          <cell r="C262" t="str">
            <v>RM Cahaya Minang Masakan Padang</v>
          </cell>
          <cell r="D262" t="str">
            <v>Fredy</v>
          </cell>
          <cell r="E262" t="str">
            <v>JL. Indraloka 2 No.18 Rt.06/08 Jelambar</v>
          </cell>
          <cell r="F262" t="str">
            <v>081511184045</v>
          </cell>
          <cell r="H262" t="str">
            <v>Jakarta Barat</v>
          </cell>
          <cell r="I262" t="str">
            <v>Express</v>
          </cell>
          <cell r="J262">
            <v>261</v>
          </cell>
        </row>
        <row r="263">
          <cell r="A263" t="str">
            <v>01.01.0318.E012</v>
          </cell>
          <cell r="B263" t="str">
            <v>E51</v>
          </cell>
          <cell r="C263" t="str">
            <v>Warteg Ibu Yanti</v>
          </cell>
          <cell r="D263" t="str">
            <v>Kurniyanti</v>
          </cell>
          <cell r="E263" t="str">
            <v>JL. Jelambar Barat No.25 Rt.10/10</v>
          </cell>
          <cell r="F263" t="str">
            <v>0817203506</v>
          </cell>
          <cell r="H263" t="str">
            <v>Jakarta Barat</v>
          </cell>
          <cell r="I263" t="str">
            <v>Express</v>
          </cell>
          <cell r="J263">
            <v>262</v>
          </cell>
        </row>
        <row r="264">
          <cell r="A264" t="str">
            <v>01.01.0318.E013</v>
          </cell>
          <cell r="B264" t="str">
            <v>E52</v>
          </cell>
          <cell r="C264" t="str">
            <v>Warteg Mandiri</v>
          </cell>
          <cell r="D264" t="str">
            <v>Mansur</v>
          </cell>
          <cell r="E264" t="str">
            <v>JL. Jelambar Barat No.31 Rt.11/10</v>
          </cell>
          <cell r="F264" t="str">
            <v>083807454553</v>
          </cell>
          <cell r="H264" t="str">
            <v>Jakarta Barat</v>
          </cell>
          <cell r="I264" t="str">
            <v>Express</v>
          </cell>
          <cell r="J264">
            <v>263</v>
          </cell>
        </row>
        <row r="265">
          <cell r="A265" t="str">
            <v>01.01.0318.E014</v>
          </cell>
          <cell r="B265" t="str">
            <v>E53</v>
          </cell>
          <cell r="C265" t="str">
            <v>Bakso Arema</v>
          </cell>
          <cell r="D265" t="str">
            <v>Samili</v>
          </cell>
          <cell r="E265" t="str">
            <v>JL. Setia Jaya gg.8 No17 Rt06/08 Jelambar</v>
          </cell>
          <cell r="F265" t="str">
            <v>081281229808</v>
          </cell>
          <cell r="H265" t="str">
            <v>Jakarta Barat</v>
          </cell>
          <cell r="I265" t="str">
            <v>Express</v>
          </cell>
          <cell r="J265">
            <v>264</v>
          </cell>
        </row>
        <row r="266">
          <cell r="A266" t="str">
            <v>01.01.0318.E015</v>
          </cell>
          <cell r="B266" t="str">
            <v>E54</v>
          </cell>
          <cell r="C266" t="str">
            <v>Warteg99</v>
          </cell>
          <cell r="D266" t="str">
            <v>Karilah</v>
          </cell>
          <cell r="E266" t="str">
            <v>JL. Setia Jaya 15 No.11 Rt.01/08 Jelambar</v>
          </cell>
          <cell r="H266" t="str">
            <v>Jakarta Barat</v>
          </cell>
          <cell r="I266" t="str">
            <v>Express</v>
          </cell>
          <cell r="J266">
            <v>265</v>
          </cell>
        </row>
        <row r="267">
          <cell r="A267" t="str">
            <v>01.01.0318.E016</v>
          </cell>
          <cell r="B267" t="str">
            <v>E55</v>
          </cell>
          <cell r="C267" t="str">
            <v>Warung Nasi Sunda Katineung</v>
          </cell>
          <cell r="D267" t="str">
            <v>Mahfudz</v>
          </cell>
          <cell r="E267" t="str">
            <v>JL. Jelambar Jaya 3 No.8A Rt.09/02</v>
          </cell>
          <cell r="F267" t="str">
            <v>081932547719</v>
          </cell>
          <cell r="H267" t="str">
            <v>Jakarta Barat</v>
          </cell>
          <cell r="I267" t="str">
            <v>Express</v>
          </cell>
          <cell r="J267">
            <v>266</v>
          </cell>
        </row>
        <row r="268">
          <cell r="A268" t="str">
            <v>01.01.0318.E017</v>
          </cell>
          <cell r="B268" t="str">
            <v>E56</v>
          </cell>
          <cell r="C268" t="str">
            <v>RM Mutiara Minang</v>
          </cell>
          <cell r="D268" t="str">
            <v>Feriadi</v>
          </cell>
          <cell r="E268" t="str">
            <v>JL. Jelambar Jaya 3 No.29D Rt.12/02</v>
          </cell>
          <cell r="H268" t="str">
            <v>Jakarta Barat</v>
          </cell>
          <cell r="I268" t="str">
            <v>Express</v>
          </cell>
          <cell r="J268">
            <v>267</v>
          </cell>
        </row>
        <row r="269">
          <cell r="A269" t="str">
            <v>01.01.0318.E018</v>
          </cell>
          <cell r="B269" t="str">
            <v>E57</v>
          </cell>
          <cell r="C269" t="str">
            <v>RM Intan Jaya Masakan Padang</v>
          </cell>
          <cell r="D269" t="str">
            <v>Mustafarel</v>
          </cell>
          <cell r="E269" t="str">
            <v>JL. Jelambar Utama Raya No.19 Rt.02/04</v>
          </cell>
          <cell r="F269" t="str">
            <v>081383260663</v>
          </cell>
          <cell r="H269" t="str">
            <v>Jakarta Barat</v>
          </cell>
          <cell r="I269" t="str">
            <v>Express</v>
          </cell>
          <cell r="J269">
            <v>268</v>
          </cell>
        </row>
        <row r="270">
          <cell r="A270" t="str">
            <v>01.01.0318.E019</v>
          </cell>
          <cell r="B270" t="str">
            <v>E63</v>
          </cell>
          <cell r="C270" t="str">
            <v>RM Elok Masakan Padang</v>
          </cell>
          <cell r="D270" t="str">
            <v>Iskandar Lian</v>
          </cell>
          <cell r="E270" t="str">
            <v>JL. Raya Kresek Rt.04/08</v>
          </cell>
          <cell r="F270" t="str">
            <v>081380416916</v>
          </cell>
          <cell r="H270" t="str">
            <v>Jakarta Barat</v>
          </cell>
          <cell r="I270" t="str">
            <v>Express</v>
          </cell>
          <cell r="J270">
            <v>269</v>
          </cell>
        </row>
        <row r="271">
          <cell r="A271" t="str">
            <v>01.01.0318.E020</v>
          </cell>
          <cell r="B271" t="str">
            <v>E64</v>
          </cell>
          <cell r="C271" t="str">
            <v>Bakso Merapi</v>
          </cell>
          <cell r="D271" t="str">
            <v>Srimurni</v>
          </cell>
          <cell r="E271" t="str">
            <v>JL. Raya Kresek No.30 Rt.06/08</v>
          </cell>
          <cell r="F271" t="str">
            <v>083163019080</v>
          </cell>
          <cell r="H271" t="str">
            <v>Jakarta Barat</v>
          </cell>
          <cell r="I271" t="str">
            <v>Express</v>
          </cell>
          <cell r="J271">
            <v>270</v>
          </cell>
        </row>
        <row r="272">
          <cell r="A272" t="str">
            <v>01.01.0318.E021</v>
          </cell>
          <cell r="B272" t="str">
            <v>E65</v>
          </cell>
          <cell r="C272" t="str">
            <v>RM Putra Tanjung Masakan Padang</v>
          </cell>
          <cell r="D272" t="str">
            <v>Candra Wijaya</v>
          </cell>
          <cell r="E272" t="str">
            <v>JL. Raya Kresek No.5 Rt.06/08</v>
          </cell>
          <cell r="F272" t="str">
            <v>081280875686</v>
          </cell>
          <cell r="H272" t="str">
            <v>Jakarta Barat</v>
          </cell>
          <cell r="I272" t="str">
            <v>Express</v>
          </cell>
          <cell r="J272">
            <v>271</v>
          </cell>
        </row>
        <row r="273">
          <cell r="A273" t="str">
            <v>01.01.0318.E022</v>
          </cell>
          <cell r="B273" t="str">
            <v>E66</v>
          </cell>
          <cell r="C273" t="str">
            <v>Warteg Trisna Jaya</v>
          </cell>
          <cell r="D273" t="str">
            <v>Sutari</v>
          </cell>
          <cell r="E273" t="str">
            <v>JL. Psr Impres No.5A Rt.016/02 Jelambar</v>
          </cell>
          <cell r="F273" t="str">
            <v>081808905190</v>
          </cell>
          <cell r="H273" t="str">
            <v>Jakarta Barat</v>
          </cell>
          <cell r="I273" t="str">
            <v>Express</v>
          </cell>
          <cell r="J273">
            <v>272</v>
          </cell>
        </row>
        <row r="274">
          <cell r="A274" t="str">
            <v>01.01.0318.E023</v>
          </cell>
          <cell r="B274" t="str">
            <v>E67</v>
          </cell>
          <cell r="C274" t="str">
            <v>Warung Sate Tegal Kurniawanti</v>
          </cell>
          <cell r="D274" t="str">
            <v>Saeful Bahtiyar</v>
          </cell>
          <cell r="E274" t="str">
            <v>JL. Swadaya Raya No.16-18B Rt.01/06</v>
          </cell>
          <cell r="F274" t="str">
            <v>081902748080</v>
          </cell>
          <cell r="H274" t="str">
            <v>Jakarta Barat</v>
          </cell>
          <cell r="I274" t="str">
            <v>Express</v>
          </cell>
          <cell r="J274">
            <v>273</v>
          </cell>
        </row>
        <row r="275">
          <cell r="A275" t="str">
            <v>01.01.0318.E024</v>
          </cell>
          <cell r="B275" t="str">
            <v>E68</v>
          </cell>
          <cell r="C275" t="str">
            <v>Warteg Dian Jaya</v>
          </cell>
          <cell r="D275" t="str">
            <v>Heri/Dian</v>
          </cell>
          <cell r="E275" t="str">
            <v>Jl. Muwardi Raya Rt.12/03 Grogol</v>
          </cell>
          <cell r="F275" t="str">
            <v>087876711020</v>
          </cell>
          <cell r="H275" t="str">
            <v>Jakarta Barat</v>
          </cell>
          <cell r="I275" t="str">
            <v>Express</v>
          </cell>
          <cell r="J275">
            <v>274</v>
          </cell>
        </row>
        <row r="276">
          <cell r="A276" t="str">
            <v>01.01.0318.E025</v>
          </cell>
          <cell r="B276" t="str">
            <v>E69</v>
          </cell>
          <cell r="C276" t="str">
            <v>Warteg Ghina</v>
          </cell>
          <cell r="D276" t="str">
            <v>Pa Khariri</v>
          </cell>
          <cell r="E276" t="str">
            <v>JL. Semeru Raya No.27 Rt.10/10 Grogol</v>
          </cell>
          <cell r="F276" t="str">
            <v>089623164881</v>
          </cell>
          <cell r="H276" t="str">
            <v>Jakarta Barat</v>
          </cell>
          <cell r="I276" t="str">
            <v>Express</v>
          </cell>
          <cell r="J276">
            <v>275</v>
          </cell>
        </row>
        <row r="277">
          <cell r="A277" t="str">
            <v>01.01.0318.E026</v>
          </cell>
          <cell r="B277" t="str">
            <v>E70</v>
          </cell>
          <cell r="C277" t="str">
            <v>Bakso Idola</v>
          </cell>
          <cell r="D277" t="str">
            <v>Fitriyanto</v>
          </cell>
          <cell r="E277" t="str">
            <v>JL. Semeru Raya No.49 Rt.10/10 Grogol</v>
          </cell>
          <cell r="H277" t="str">
            <v>Jakarta Barat</v>
          </cell>
          <cell r="I277" t="str">
            <v>Express</v>
          </cell>
          <cell r="J277">
            <v>276</v>
          </cell>
        </row>
        <row r="278">
          <cell r="A278" t="str">
            <v>01.01.0318.E027</v>
          </cell>
          <cell r="B278" t="str">
            <v>E71</v>
          </cell>
          <cell r="C278" t="str">
            <v>Bakso Barokah</v>
          </cell>
          <cell r="D278" t="str">
            <v>Taryono/Gugun.B/Arofatun</v>
          </cell>
          <cell r="E278" t="str">
            <v>JL. Semeru Raya No.55A Rt.10/10 Grogol</v>
          </cell>
          <cell r="H278" t="str">
            <v>Jakarta Barat</v>
          </cell>
          <cell r="I278" t="str">
            <v>Express</v>
          </cell>
          <cell r="J278">
            <v>277</v>
          </cell>
        </row>
        <row r="279">
          <cell r="A279" t="str">
            <v>01.01.0318.E028</v>
          </cell>
          <cell r="B279" t="str">
            <v>E72</v>
          </cell>
          <cell r="C279" t="str">
            <v>Warteg Wonk Casela</v>
          </cell>
          <cell r="D279" t="str">
            <v>Pak Dakroni</v>
          </cell>
          <cell r="E279" t="str">
            <v>JL. Semeru Raya No.101 Rt.08/10 Grogol</v>
          </cell>
          <cell r="H279" t="str">
            <v>Jakarta Barat</v>
          </cell>
          <cell r="I279" t="str">
            <v>Express</v>
          </cell>
          <cell r="J279">
            <v>278</v>
          </cell>
        </row>
        <row r="280">
          <cell r="A280" t="str">
            <v>01.01.0318.E029</v>
          </cell>
          <cell r="B280" t="str">
            <v>E73</v>
          </cell>
          <cell r="C280" t="str">
            <v>Warteg Pekalongan</v>
          </cell>
          <cell r="D280" t="str">
            <v>Siti Khotijah/Aris Setiawan</v>
          </cell>
          <cell r="E280" t="str">
            <v>JL. Duri Utara Raya No.2 Rt.05/06</v>
          </cell>
          <cell r="H280" t="str">
            <v>Jakarta Barat</v>
          </cell>
          <cell r="I280" t="str">
            <v>Express</v>
          </cell>
          <cell r="J280">
            <v>279</v>
          </cell>
        </row>
        <row r="281">
          <cell r="A281" t="str">
            <v>01.01.0318.E030</v>
          </cell>
          <cell r="B281" t="str">
            <v>E83</v>
          </cell>
          <cell r="C281" t="str">
            <v>Warteg Karunia</v>
          </cell>
          <cell r="D281" t="str">
            <v>Pak Patkhuroji</v>
          </cell>
          <cell r="E281" t="str">
            <v>JL. Rawa Bahagia 1 No.15 Rt.01/02 (sberangRoxySquare)</v>
          </cell>
          <cell r="F281" t="str">
            <v>087888058825</v>
          </cell>
          <cell r="H281" t="str">
            <v>Jakarta Barat</v>
          </cell>
          <cell r="I281" t="str">
            <v>Express</v>
          </cell>
          <cell r="J281">
            <v>280</v>
          </cell>
        </row>
        <row r="282">
          <cell r="A282" t="str">
            <v>01.01.0318.E031</v>
          </cell>
          <cell r="B282" t="str">
            <v>E84</v>
          </cell>
          <cell r="C282" t="str">
            <v>RM Masakan Sunda "Teh Kasih"</v>
          </cell>
          <cell r="D282" t="str">
            <v>ibu Kasih</v>
          </cell>
          <cell r="E282" t="str">
            <v>JL. Rawa Bahagia 1 (sberangRoxySquare)</v>
          </cell>
          <cell r="F282" t="str">
            <v>081281732714</v>
          </cell>
          <cell r="H282" t="str">
            <v>Jakarta Barat</v>
          </cell>
          <cell r="I282" t="str">
            <v>Express</v>
          </cell>
          <cell r="J282">
            <v>281</v>
          </cell>
        </row>
        <row r="283">
          <cell r="A283" t="str">
            <v>01.01.0318.E032</v>
          </cell>
          <cell r="B283" t="str">
            <v>E85</v>
          </cell>
          <cell r="C283" t="str">
            <v>Warung Nasi Bu Gini Klaten</v>
          </cell>
          <cell r="D283" t="str">
            <v>Bu Sugini/ Rudi Hermawan</v>
          </cell>
          <cell r="E283" t="str">
            <v>JL. Hadiah 1 No.39 Rt.12/03 (jelambar)</v>
          </cell>
          <cell r="F283" t="str">
            <v>085211083711</v>
          </cell>
          <cell r="H283" t="str">
            <v>Jakarta Barat</v>
          </cell>
          <cell r="I283" t="str">
            <v>Express</v>
          </cell>
          <cell r="J283">
            <v>282</v>
          </cell>
        </row>
        <row r="284">
          <cell r="A284" t="str">
            <v>01.01.0318.E033</v>
          </cell>
          <cell r="B284" t="str">
            <v>E86</v>
          </cell>
          <cell r="C284" t="str">
            <v>Bakso Urat PakDe Soleh</v>
          </cell>
          <cell r="D284" t="str">
            <v>Ibu Ariyah</v>
          </cell>
          <cell r="E284" t="str">
            <v>JL. Panjang Rt.11/02 Cengkareng</v>
          </cell>
          <cell r="F284" t="str">
            <v>082311585182</v>
          </cell>
          <cell r="H284" t="str">
            <v>Jakarta Barat</v>
          </cell>
          <cell r="I284" t="str">
            <v>Express</v>
          </cell>
          <cell r="J284">
            <v>283</v>
          </cell>
        </row>
        <row r="285">
          <cell r="A285" t="str">
            <v>01.01.0318.E034</v>
          </cell>
          <cell r="B285" t="str">
            <v>E87</v>
          </cell>
          <cell r="C285" t="str">
            <v>RM Cahaya Minang</v>
          </cell>
          <cell r="D285" t="str">
            <v>Suherman</v>
          </cell>
          <cell r="E285" t="str">
            <v>JL. Panjang No.3 Rt.05/08</v>
          </cell>
          <cell r="F285" t="str">
            <v>087875610778</v>
          </cell>
          <cell r="H285" t="str">
            <v>Jakarta Barat</v>
          </cell>
          <cell r="I285" t="str">
            <v>Express</v>
          </cell>
          <cell r="J285">
            <v>284</v>
          </cell>
        </row>
        <row r="286">
          <cell r="A286" t="str">
            <v>01.01.0318.E035</v>
          </cell>
          <cell r="B286" t="str">
            <v>E88</v>
          </cell>
          <cell r="C286" t="str">
            <v>Warung Makan Sederhana Bu Eni</v>
          </cell>
          <cell r="D286" t="str">
            <v>Bu Eni</v>
          </cell>
          <cell r="E286" t="str">
            <v>JL. Kedoya Raya Rt.01/07 (dpn BankMuamalat)</v>
          </cell>
          <cell r="F286" t="str">
            <v>081807707174</v>
          </cell>
          <cell r="H286" t="str">
            <v>Jakarta Barat</v>
          </cell>
          <cell r="I286" t="str">
            <v>Express</v>
          </cell>
          <cell r="J286">
            <v>285</v>
          </cell>
        </row>
        <row r="287">
          <cell r="A287" t="str">
            <v>01.01.0318.E036</v>
          </cell>
          <cell r="B287" t="str">
            <v>E89</v>
          </cell>
          <cell r="C287" t="str">
            <v>Warung Ayam Bandit</v>
          </cell>
          <cell r="D287" t="str">
            <v>Prastiko Bagus Purwanto</v>
          </cell>
          <cell r="E287" t="str">
            <v>JL. Pesing Koneng No.32 Rt.14/08</v>
          </cell>
          <cell r="F287" t="str">
            <v>083874677735</v>
          </cell>
          <cell r="H287" t="str">
            <v>Jakarta Barat</v>
          </cell>
          <cell r="I287" t="str">
            <v>Express</v>
          </cell>
          <cell r="J287">
            <v>286</v>
          </cell>
        </row>
        <row r="288">
          <cell r="A288" t="str">
            <v>01.01.0318.E037</v>
          </cell>
          <cell r="B288" t="str">
            <v>E90</v>
          </cell>
          <cell r="C288" t="str">
            <v>Warteg Indri</v>
          </cell>
          <cell r="D288" t="str">
            <v>Wartono/Kusnilah</v>
          </cell>
          <cell r="E288" t="str">
            <v>JL. Kedoya Raya No.21 Rt.03/01</v>
          </cell>
          <cell r="F288" t="str">
            <v>087887095580</v>
          </cell>
          <cell r="H288" t="str">
            <v>Jakarta Barat</v>
          </cell>
          <cell r="I288" t="str">
            <v>Express</v>
          </cell>
          <cell r="J288">
            <v>287</v>
          </cell>
        </row>
        <row r="289">
          <cell r="A289" t="str">
            <v>01.01.0318.E038</v>
          </cell>
          <cell r="B289" t="str">
            <v>E91</v>
          </cell>
          <cell r="C289" t="str">
            <v>Warteg Jaya</v>
          </cell>
          <cell r="D289" t="str">
            <v xml:space="preserve">Tarmudi </v>
          </cell>
          <cell r="E289" t="str">
            <v>JL. TJ Duren Barat 1 Greenvil blok: AX No12</v>
          </cell>
          <cell r="F289" t="str">
            <v>087882166184</v>
          </cell>
          <cell r="H289" t="str">
            <v>Jakarta Barat</v>
          </cell>
          <cell r="I289" t="str">
            <v>Express</v>
          </cell>
          <cell r="J289">
            <v>288</v>
          </cell>
        </row>
        <row r="290">
          <cell r="A290" t="str">
            <v>01.01.0318.E039</v>
          </cell>
          <cell r="B290" t="str">
            <v>E92</v>
          </cell>
          <cell r="C290" t="str">
            <v>Warteg Alami</v>
          </cell>
          <cell r="D290" t="str">
            <v>Karjiyo/Ibu Siti M</v>
          </cell>
          <cell r="E290" t="str">
            <v>JL. Rawa Bahagia 1 No.1 Rt.01/02 (sberangRoxySquare)</v>
          </cell>
          <cell r="F290" t="str">
            <v>081281732714</v>
          </cell>
          <cell r="H290" t="str">
            <v>Jakarta Barat</v>
          </cell>
          <cell r="I290" t="str">
            <v>Express</v>
          </cell>
          <cell r="J290">
            <v>289</v>
          </cell>
        </row>
        <row r="291">
          <cell r="A291" t="str">
            <v>01.01.0318.E040</v>
          </cell>
          <cell r="B291" t="str">
            <v>E93</v>
          </cell>
          <cell r="C291" t="str">
            <v>Soto Kudus Manunggal</v>
          </cell>
          <cell r="D291" t="str">
            <v>Hermanto</v>
          </cell>
          <cell r="E291" t="str">
            <v>JL. Kampung Bali No.19 Rt.01/03 Pesing</v>
          </cell>
          <cell r="F291" t="str">
            <v>085857529584</v>
          </cell>
          <cell r="H291" t="str">
            <v>Jakarta Barat</v>
          </cell>
          <cell r="I291" t="str">
            <v>Express</v>
          </cell>
          <cell r="J291">
            <v>290</v>
          </cell>
        </row>
        <row r="292">
          <cell r="A292" t="str">
            <v>01.01.0318.E041</v>
          </cell>
          <cell r="B292" t="str">
            <v>E94</v>
          </cell>
          <cell r="C292" t="str">
            <v>Warteg Wijaya Kusuma</v>
          </cell>
          <cell r="D292" t="str">
            <v>Suparto</v>
          </cell>
          <cell r="E292" t="str">
            <v>JL. P Tubagus Angke Rt.03/08</v>
          </cell>
          <cell r="F292" t="str">
            <v>087884233158</v>
          </cell>
          <cell r="H292" t="str">
            <v>Jakarta Barat</v>
          </cell>
          <cell r="I292" t="str">
            <v>Express</v>
          </cell>
          <cell r="J292">
            <v>291</v>
          </cell>
        </row>
        <row r="293">
          <cell r="A293" t="str">
            <v>01.01.0318.E042</v>
          </cell>
          <cell r="B293" t="str">
            <v>E95</v>
          </cell>
          <cell r="C293" t="str">
            <v>Nasi Ulam "Bang Arif"</v>
          </cell>
          <cell r="D293" t="str">
            <v>Arif</v>
          </cell>
          <cell r="E293" t="str">
            <v>JL. Jemb Gambang 1 No.34 Rt.10/01 jakbar</v>
          </cell>
          <cell r="F293" t="str">
            <v>085780255966</v>
          </cell>
          <cell r="H293" t="str">
            <v>Jakarta Barat</v>
          </cell>
          <cell r="I293" t="str">
            <v>Express</v>
          </cell>
          <cell r="J293">
            <v>292</v>
          </cell>
        </row>
        <row r="294">
          <cell r="A294" t="str">
            <v>01.01.0318.E043</v>
          </cell>
          <cell r="B294" t="str">
            <v>E115</v>
          </cell>
          <cell r="C294" t="str">
            <v>R.M Dunsanak</v>
          </cell>
          <cell r="D294" t="str">
            <v>Syahiruddin</v>
          </cell>
          <cell r="E294" t="str">
            <v>Jl. H.K Sahdan No.23 Rt. 6/12</v>
          </cell>
          <cell r="F294" t="str">
            <v>082284871588</v>
          </cell>
          <cell r="H294" t="str">
            <v>Jakarta Barat</v>
          </cell>
          <cell r="I294" t="str">
            <v>Express</v>
          </cell>
          <cell r="J294">
            <v>293</v>
          </cell>
        </row>
        <row r="295">
          <cell r="A295" t="str">
            <v>01.01.0318.E044</v>
          </cell>
          <cell r="B295" t="str">
            <v>E116</v>
          </cell>
          <cell r="C295" t="str">
            <v>Warung Kemuning Solo</v>
          </cell>
          <cell r="D295" t="str">
            <v>Sunarti/Ningsih</v>
          </cell>
          <cell r="E295" t="str">
            <v>Jl. Keluarga No. 3660 Rt. 06/012 Jakbar</v>
          </cell>
          <cell r="F295" t="str">
            <v>082136418450</v>
          </cell>
          <cell r="H295" t="str">
            <v>Jakarta Barat</v>
          </cell>
          <cell r="I295" t="str">
            <v>Express</v>
          </cell>
          <cell r="J295">
            <v>294</v>
          </cell>
        </row>
        <row r="296">
          <cell r="A296" t="str">
            <v>01.01.0318.E045</v>
          </cell>
          <cell r="B296" t="str">
            <v>E117</v>
          </cell>
          <cell r="C296" t="str">
            <v xml:space="preserve">warteg Ejos </v>
          </cell>
          <cell r="D296" t="str">
            <v>Indrawati Sidik</v>
          </cell>
          <cell r="E296" t="str">
            <v xml:space="preserve">Jl. KH. Syahdan No. 9 Kemanggisan </v>
          </cell>
          <cell r="F296" t="str">
            <v>087730274392</v>
          </cell>
          <cell r="H296" t="str">
            <v>Jakarta Barat</v>
          </cell>
          <cell r="I296" t="str">
            <v>Express</v>
          </cell>
          <cell r="J296">
            <v>295</v>
          </cell>
        </row>
        <row r="297">
          <cell r="A297" t="str">
            <v>01.01.0318.E046</v>
          </cell>
          <cell r="B297" t="str">
            <v>E118</v>
          </cell>
          <cell r="C297" t="str">
            <v>R.M Jatim III</v>
          </cell>
          <cell r="D297" t="str">
            <v>Ibu Ismu Fajarwati</v>
          </cell>
          <cell r="E297" t="str">
            <v>Jl. KH. Syahdan No. 10 Rt. 7/12 Kemanggisan</v>
          </cell>
          <cell r="F297" t="str">
            <v>081285988815</v>
          </cell>
          <cell r="H297" t="str">
            <v>Jakarta Barat</v>
          </cell>
          <cell r="I297" t="str">
            <v>Express</v>
          </cell>
          <cell r="J297">
            <v>296</v>
          </cell>
        </row>
        <row r="298">
          <cell r="A298" t="str">
            <v>01.01.0318.E047</v>
          </cell>
          <cell r="B298" t="str">
            <v>E119</v>
          </cell>
          <cell r="C298" t="str">
            <v>RM Putra Minang Masakan Padang</v>
          </cell>
          <cell r="D298" t="str">
            <v>Ramli</v>
          </cell>
          <cell r="E298" t="str">
            <v>Jl. KH Syahdan No 104 Rt01/011 Kemanggisan</v>
          </cell>
          <cell r="H298" t="str">
            <v>Jakarta Barat</v>
          </cell>
          <cell r="I298" t="str">
            <v>Express</v>
          </cell>
          <cell r="J298">
            <v>297</v>
          </cell>
        </row>
        <row r="299">
          <cell r="A299" t="str">
            <v>01.01.0318.E048</v>
          </cell>
          <cell r="B299" t="str">
            <v>E120</v>
          </cell>
          <cell r="C299" t="str">
            <v>Bakso Cak Din-Din</v>
          </cell>
          <cell r="D299" t="str">
            <v>Abdul Wajib</v>
          </cell>
          <cell r="E299" t="str">
            <v>Jl. Kebon Jeruk No 28 Rt1/11</v>
          </cell>
          <cell r="F299" t="str">
            <v>085710044447</v>
          </cell>
          <cell r="H299" t="str">
            <v>Jakarta Barat</v>
          </cell>
          <cell r="I299" t="str">
            <v>Express</v>
          </cell>
          <cell r="J299">
            <v>298</v>
          </cell>
        </row>
        <row r="300">
          <cell r="A300" t="str">
            <v>01.01.0318.E049</v>
          </cell>
          <cell r="B300" t="str">
            <v>E121</v>
          </cell>
          <cell r="C300" t="str">
            <v>NIKI JAYA</v>
          </cell>
          <cell r="D300" t="str">
            <v xml:space="preserve">Supar </v>
          </cell>
          <cell r="E300" t="str">
            <v xml:space="preserve">Jln Kebon Jeruk Raya No75 </v>
          </cell>
          <cell r="F300" t="str">
            <v>08568442002</v>
          </cell>
          <cell r="H300" t="str">
            <v>Jakarta Barat</v>
          </cell>
          <cell r="I300" t="str">
            <v>Express</v>
          </cell>
          <cell r="J300">
            <v>299</v>
          </cell>
        </row>
        <row r="301">
          <cell r="A301" t="str">
            <v>01.01.0318.E050</v>
          </cell>
          <cell r="B301" t="str">
            <v>E122</v>
          </cell>
          <cell r="C301" t="str">
            <v>Warteg Sery Jaya</v>
          </cell>
          <cell r="D301" t="str">
            <v>Evi Trianti</v>
          </cell>
          <cell r="E301" t="str">
            <v>Jln Kebon Raya Rt2 Rw2</v>
          </cell>
          <cell r="F301" t="str">
            <v>081219187809</v>
          </cell>
          <cell r="H301" t="str">
            <v>Jakarta Barat</v>
          </cell>
          <cell r="I301" t="str">
            <v>Express</v>
          </cell>
          <cell r="J301">
            <v>300</v>
          </cell>
        </row>
        <row r="302">
          <cell r="A302" t="str">
            <v>01.01.0318.E051</v>
          </cell>
          <cell r="B302" t="str">
            <v>E123</v>
          </cell>
          <cell r="C302" t="str">
            <v>Warung Sinbong Gema Sari</v>
          </cell>
          <cell r="D302" t="str">
            <v>Djalal</v>
          </cell>
          <cell r="E302" t="str">
            <v>Jln Kebon Raya No97a Rt02 Rw02 Kepa Duri</v>
          </cell>
          <cell r="F302" t="str">
            <v>087883858067</v>
          </cell>
          <cell r="H302" t="str">
            <v>Jakarta Barat</v>
          </cell>
          <cell r="I302" t="str">
            <v>Express</v>
          </cell>
          <cell r="J302">
            <v>301</v>
          </cell>
        </row>
        <row r="303">
          <cell r="A303" t="str">
            <v>01.01.0318.E052</v>
          </cell>
          <cell r="B303" t="str">
            <v>E124</v>
          </cell>
          <cell r="C303" t="str">
            <v xml:space="preserve">Sinar Tanjung </v>
          </cell>
          <cell r="D303" t="str">
            <v>Ajalmanis</v>
          </cell>
          <cell r="E303" t="str">
            <v>Jln Kebon Raya II No56</v>
          </cell>
          <cell r="F303" t="str">
            <v>081319349242</v>
          </cell>
          <cell r="H303" t="str">
            <v>Jakarta Barat</v>
          </cell>
          <cell r="I303" t="str">
            <v>Express</v>
          </cell>
          <cell r="J303">
            <v>302</v>
          </cell>
        </row>
        <row r="304">
          <cell r="A304" t="str">
            <v>01.01.0318.E053</v>
          </cell>
          <cell r="B304" t="str">
            <v>E125</v>
          </cell>
          <cell r="C304" t="str">
            <v>RM Sambalado</v>
          </cell>
          <cell r="D304" t="str">
            <v>Jul Hendra</v>
          </cell>
          <cell r="E304" t="str">
            <v>Jln Kebon Duri Raya No52 Rt01 Rw07</v>
          </cell>
          <cell r="F304" t="str">
            <v>081310209646</v>
          </cell>
          <cell r="H304" t="str">
            <v>Jakarta Barat</v>
          </cell>
          <cell r="I304" t="str">
            <v>Express</v>
          </cell>
          <cell r="J304">
            <v>303</v>
          </cell>
        </row>
        <row r="305">
          <cell r="A305" t="str">
            <v>01.01.0318.E054</v>
          </cell>
          <cell r="B305" t="str">
            <v>E126</v>
          </cell>
          <cell r="C305" t="str">
            <v xml:space="preserve">RM Balerong </v>
          </cell>
          <cell r="D305" t="str">
            <v>Hendar</v>
          </cell>
          <cell r="E305" t="str">
            <v>Jln Kedoya Duri Raya No2 Rt7 Rw1</v>
          </cell>
          <cell r="F305" t="str">
            <v>082211222009</v>
          </cell>
          <cell r="H305" t="str">
            <v>Jakarta Barat</v>
          </cell>
          <cell r="I305" t="str">
            <v>Express</v>
          </cell>
          <cell r="J305">
            <v>304</v>
          </cell>
        </row>
        <row r="306">
          <cell r="A306" t="str">
            <v>01.01.0318.E055</v>
          </cell>
          <cell r="B306" t="str">
            <v>E127</v>
          </cell>
          <cell r="C306" t="str">
            <v>Dapur Menyer</v>
          </cell>
          <cell r="D306" t="str">
            <v>Rosidin Damat</v>
          </cell>
          <cell r="E306" t="str">
            <v>Jln Kedoya Duri Raya No50 Rt2 Rw7</v>
          </cell>
          <cell r="F306" t="str">
            <v>087888825647</v>
          </cell>
          <cell r="H306" t="str">
            <v>Jakarta Barat</v>
          </cell>
          <cell r="I306" t="str">
            <v>Express</v>
          </cell>
          <cell r="J306">
            <v>305</v>
          </cell>
        </row>
        <row r="307">
          <cell r="A307" t="str">
            <v>01.01.0318.E056</v>
          </cell>
          <cell r="B307" t="str">
            <v>E128</v>
          </cell>
          <cell r="C307" t="str">
            <v>Soto Mie Abah Udi</v>
          </cell>
          <cell r="D307" t="str">
            <v>Wowo</v>
          </cell>
          <cell r="E307" t="str">
            <v>Jln Kedoya Duri Raya No57 Rt05 Rw07</v>
          </cell>
          <cell r="F307" t="str">
            <v>085892121441</v>
          </cell>
          <cell r="H307" t="str">
            <v>Jakarta Barat</v>
          </cell>
          <cell r="I307" t="str">
            <v>Express</v>
          </cell>
          <cell r="J307">
            <v>306</v>
          </cell>
        </row>
        <row r="308">
          <cell r="A308" t="str">
            <v>01.01.0318.E057</v>
          </cell>
          <cell r="B308" t="str">
            <v>E129</v>
          </cell>
          <cell r="C308" t="str">
            <v>Soto Mie Abah Udi 2</v>
          </cell>
          <cell r="D308" t="str">
            <v>Wowo</v>
          </cell>
          <cell r="E308" t="str">
            <v>Jln Kebon Jeruk Raya Rt6 Rw1</v>
          </cell>
          <cell r="F308" t="str">
            <v>085892121441</v>
          </cell>
          <cell r="H308" t="str">
            <v>Jakarta Barat</v>
          </cell>
          <cell r="I308" t="str">
            <v>Express</v>
          </cell>
          <cell r="J308">
            <v>307</v>
          </cell>
        </row>
        <row r="309">
          <cell r="A309" t="str">
            <v>01.01.0318.E058</v>
          </cell>
          <cell r="B309" t="str">
            <v>E130</v>
          </cell>
          <cell r="C309" t="str">
            <v>Warteg "Lampu Merah"</v>
          </cell>
          <cell r="D309" t="str">
            <v>Mukti Sarono</v>
          </cell>
          <cell r="E309" t="str">
            <v>Jln Duri Raya No14 Rt1 Rw07</v>
          </cell>
          <cell r="F309" t="str">
            <v>082314896606</v>
          </cell>
          <cell r="H309" t="str">
            <v>Jakarta Barat</v>
          </cell>
          <cell r="I309" t="str">
            <v>Express</v>
          </cell>
          <cell r="J309">
            <v>308</v>
          </cell>
        </row>
        <row r="310">
          <cell r="A310" t="str">
            <v>01.01.0318.E059</v>
          </cell>
          <cell r="B310" t="str">
            <v>E131</v>
          </cell>
          <cell r="C310" t="str">
            <v>Sate Solo Pak Kom</v>
          </cell>
          <cell r="D310" t="str">
            <v>Bpk Kom</v>
          </cell>
          <cell r="E310" t="str">
            <v>Jln Duri Raya No3 Rt7 Rw1</v>
          </cell>
          <cell r="F310" t="str">
            <v>083876573678</v>
          </cell>
          <cell r="H310" t="str">
            <v>Jakarta Barat</v>
          </cell>
          <cell r="I310" t="str">
            <v>Express</v>
          </cell>
          <cell r="J310">
            <v>309</v>
          </cell>
        </row>
        <row r="311">
          <cell r="A311" t="str">
            <v>01.01.0318.E060</v>
          </cell>
          <cell r="B311" t="str">
            <v>E132</v>
          </cell>
          <cell r="C311" t="str">
            <v>Warteg Mitra Jaya Bahari</v>
          </cell>
          <cell r="D311" t="str">
            <v>Bpk Sutrisno</v>
          </cell>
          <cell r="E311" t="str">
            <v>Jln Duri Raya No56 Rt07 Rw01</v>
          </cell>
          <cell r="F311" t="str">
            <v>083879536077</v>
          </cell>
          <cell r="H311" t="str">
            <v>Jakarta Barat</v>
          </cell>
          <cell r="I311" t="str">
            <v>Express</v>
          </cell>
          <cell r="J311">
            <v>310</v>
          </cell>
        </row>
        <row r="312">
          <cell r="A312" t="str">
            <v>01.01.0318.E061</v>
          </cell>
          <cell r="B312" t="str">
            <v>E133</v>
          </cell>
          <cell r="C312" t="str">
            <v>Warnas Betawi</v>
          </cell>
          <cell r="D312" t="str">
            <v>Tasmat</v>
          </cell>
          <cell r="E312" t="str">
            <v>Jln Duri Raya No3 Rt1 Rw4</v>
          </cell>
          <cell r="F312" t="str">
            <v>082114333958</v>
          </cell>
          <cell r="H312" t="str">
            <v>Jakarta Barat</v>
          </cell>
          <cell r="I312" t="str">
            <v>Express</v>
          </cell>
          <cell r="J312">
            <v>311</v>
          </cell>
        </row>
        <row r="313">
          <cell r="A313" t="str">
            <v>01.01.0318.E062</v>
          </cell>
          <cell r="B313" t="str">
            <v>E134</v>
          </cell>
          <cell r="C313" t="str">
            <v>Warteg Bahari</v>
          </cell>
          <cell r="D313" t="str">
            <v>Ibu Atun</v>
          </cell>
          <cell r="H313" t="str">
            <v>Jakarta Barat</v>
          </cell>
          <cell r="I313" t="str">
            <v>Express</v>
          </cell>
          <cell r="J313">
            <v>312</v>
          </cell>
        </row>
        <row r="314">
          <cell r="A314" t="str">
            <v>01.01.0318.E063</v>
          </cell>
          <cell r="B314" t="str">
            <v>E135</v>
          </cell>
          <cell r="C314" t="str">
            <v>Warung Sate Batu Sari "Dony Kumis"</v>
          </cell>
          <cell r="D314" t="str">
            <v>Pak Dony</v>
          </cell>
          <cell r="E314" t="str">
            <v>Jln Batu Sari Raya No3 Rt9 Rw13</v>
          </cell>
          <cell r="F314" t="str">
            <v>081314506788</v>
          </cell>
          <cell r="H314" t="str">
            <v>Jakarta Barat</v>
          </cell>
          <cell r="I314" t="str">
            <v>Express</v>
          </cell>
          <cell r="J314">
            <v>313</v>
          </cell>
        </row>
        <row r="315">
          <cell r="A315" t="str">
            <v>01.01.0318.E064</v>
          </cell>
          <cell r="B315" t="str">
            <v>E136</v>
          </cell>
          <cell r="C315" t="str">
            <v>Warteg Suka Asih</v>
          </cell>
          <cell r="D315" t="str">
            <v>Sumarni</v>
          </cell>
          <cell r="E315" t="str">
            <v>Jln Duri Raya No1 Rt1 Rw04</v>
          </cell>
          <cell r="F315" t="str">
            <v>087880531123</v>
          </cell>
          <cell r="H315" t="str">
            <v>Jakarta Barat</v>
          </cell>
          <cell r="I315" t="str">
            <v>Express</v>
          </cell>
          <cell r="J315">
            <v>314</v>
          </cell>
        </row>
        <row r="316">
          <cell r="A316" t="str">
            <v>01.01.0318.E065</v>
          </cell>
          <cell r="B316" t="str">
            <v>E137</v>
          </cell>
          <cell r="C316" t="str">
            <v>Warteg Berhias</v>
          </cell>
          <cell r="D316" t="str">
            <v>Yani</v>
          </cell>
          <cell r="E316" t="str">
            <v>Jln Panjang No27f Rt9 Rw1</v>
          </cell>
          <cell r="F316" t="str">
            <v>083876421510</v>
          </cell>
          <cell r="H316" t="str">
            <v>Jakarta Barat</v>
          </cell>
          <cell r="I316" t="str">
            <v>Express</v>
          </cell>
          <cell r="J316">
            <v>315</v>
          </cell>
        </row>
        <row r="317">
          <cell r="A317" t="str">
            <v>01.01.0318.E066</v>
          </cell>
          <cell r="B317" t="str">
            <v>E138</v>
          </cell>
          <cell r="C317" t="str">
            <v>Warung Betawi Bang Agus</v>
          </cell>
          <cell r="D317" t="str">
            <v>Agus</v>
          </cell>
          <cell r="E317" t="str">
            <v>Jln Panjang No27 Rt9 Rw01</v>
          </cell>
          <cell r="F317" t="str">
            <v>087780111744</v>
          </cell>
          <cell r="H317" t="str">
            <v>Jakarta Barat</v>
          </cell>
          <cell r="I317" t="str">
            <v>Express</v>
          </cell>
          <cell r="J317">
            <v>316</v>
          </cell>
        </row>
        <row r="318">
          <cell r="A318" t="str">
            <v>01.01.0318.E067</v>
          </cell>
          <cell r="B318" t="str">
            <v>E139</v>
          </cell>
          <cell r="C318" t="str">
            <v xml:space="preserve">Warung Bakso Bang Soen </v>
          </cell>
          <cell r="D318" t="str">
            <v>Euis</v>
          </cell>
          <cell r="E318" t="str">
            <v>Jln Panjang Arteri No27e Rt9 Rw07</v>
          </cell>
          <cell r="F318" t="str">
            <v>089698718308</v>
          </cell>
          <cell r="H318" t="str">
            <v>Jakarta Barat</v>
          </cell>
          <cell r="I318" t="str">
            <v>Express</v>
          </cell>
          <cell r="J318">
            <v>317</v>
          </cell>
        </row>
        <row r="319">
          <cell r="A319" t="str">
            <v>01.01.0318.E068</v>
          </cell>
          <cell r="B319" t="str">
            <v>E142</v>
          </cell>
          <cell r="C319" t="str">
            <v>Warteg Udin</v>
          </cell>
          <cell r="D319" t="str">
            <v>Ibu Sumitri</v>
          </cell>
          <cell r="E319" t="str">
            <v>Jln TJ Duren Raya No5b Rt3 Rw5</v>
          </cell>
          <cell r="F319" t="str">
            <v>087782244127</v>
          </cell>
          <cell r="H319" t="str">
            <v>Jakarta Barat</v>
          </cell>
          <cell r="I319" t="str">
            <v>Express</v>
          </cell>
          <cell r="J319">
            <v>318</v>
          </cell>
        </row>
        <row r="320">
          <cell r="A320" t="str">
            <v>01.01.0318.E069</v>
          </cell>
          <cell r="B320" t="str">
            <v>E143</v>
          </cell>
          <cell r="C320" t="str">
            <v>Warteg Bahari</v>
          </cell>
          <cell r="D320" t="str">
            <v>Mutrodi</v>
          </cell>
          <cell r="E320" t="str">
            <v>Jln TJ Duren Utara 1 No 27</v>
          </cell>
          <cell r="F320" t="str">
            <v>087771666577</v>
          </cell>
          <cell r="H320" t="str">
            <v>Jakarta Barat</v>
          </cell>
          <cell r="I320" t="str">
            <v>Express</v>
          </cell>
          <cell r="J320">
            <v>319</v>
          </cell>
        </row>
        <row r="321">
          <cell r="A321" t="str">
            <v>01.01.0318.E070</v>
          </cell>
          <cell r="B321" t="str">
            <v>E144</v>
          </cell>
          <cell r="C321" t="str">
            <v>Kedai Kuy</v>
          </cell>
          <cell r="D321" t="str">
            <v>Sumartini</v>
          </cell>
          <cell r="E321" t="str">
            <v>Jln TJ Duren Timur No3 Rt3 Rw05</v>
          </cell>
          <cell r="F321" t="str">
            <v>082122056711</v>
          </cell>
          <cell r="H321" t="str">
            <v>Jakarta Barat</v>
          </cell>
          <cell r="I321" t="str">
            <v>Express</v>
          </cell>
          <cell r="J321">
            <v>320</v>
          </cell>
        </row>
        <row r="322">
          <cell r="A322" t="str">
            <v>01.01.0318.E071</v>
          </cell>
          <cell r="B322" t="str">
            <v>E145</v>
          </cell>
          <cell r="C322" t="str">
            <v>Warung Nasi "Putri"</v>
          </cell>
          <cell r="D322" t="str">
            <v>M Suryadi</v>
          </cell>
          <cell r="E322" t="str">
            <v>Jln TTJ Duren Timur 4 No10a Rt07 Rw05</v>
          </cell>
          <cell r="F322" t="str">
            <v>085892690287</v>
          </cell>
          <cell r="H322" t="str">
            <v>Jakarta Barat</v>
          </cell>
          <cell r="I322" t="str">
            <v>Express</v>
          </cell>
          <cell r="J322">
            <v>321</v>
          </cell>
        </row>
        <row r="323">
          <cell r="A323" t="str">
            <v>01.01.0318.E072</v>
          </cell>
          <cell r="B323" t="str">
            <v>E146</v>
          </cell>
          <cell r="C323" t="str">
            <v>Berkah Margasari</v>
          </cell>
          <cell r="D323" t="str">
            <v>Dewi Anggraeni</v>
          </cell>
          <cell r="E323" t="str">
            <v>Jln Kemanggisan Ilir No2 Rt18 Rw08</v>
          </cell>
          <cell r="F323" t="str">
            <v>087848606899</v>
          </cell>
          <cell r="H323" t="str">
            <v>Jakarta Barat</v>
          </cell>
          <cell r="I323" t="str">
            <v>Express</v>
          </cell>
          <cell r="J323">
            <v>322</v>
          </cell>
        </row>
        <row r="324">
          <cell r="A324" t="str">
            <v>01.01.0318.E073</v>
          </cell>
          <cell r="B324" t="str">
            <v>E147</v>
          </cell>
          <cell r="C324" t="str">
            <v>Sate Pak Sam</v>
          </cell>
          <cell r="D324" t="str">
            <v>Yayan</v>
          </cell>
          <cell r="E324" t="str">
            <v>Jln Kemanggisan Jaya (Depan PT Pupuk Sriwijaja)</v>
          </cell>
          <cell r="F324" t="str">
            <v>0895343857485</v>
          </cell>
          <cell r="H324" t="str">
            <v>Jakarta Barat</v>
          </cell>
          <cell r="I324" t="str">
            <v>Express</v>
          </cell>
          <cell r="J324">
            <v>323</v>
          </cell>
        </row>
        <row r="325">
          <cell r="A325" t="str">
            <v>01.01.0318.E074</v>
          </cell>
          <cell r="B325" t="str">
            <v>E148</v>
          </cell>
          <cell r="C325" t="str">
            <v>Warung Nasi Barokah</v>
          </cell>
          <cell r="D325" t="str">
            <v>Karyanto</v>
          </cell>
          <cell r="E325" t="str">
            <v>Jln Pesanggrahan Raya No27a Kembangan</v>
          </cell>
          <cell r="F325" t="str">
            <v>087876878954</v>
          </cell>
          <cell r="H325" t="str">
            <v>Jakarta Barat</v>
          </cell>
          <cell r="I325" t="str">
            <v>Express</v>
          </cell>
          <cell r="J325">
            <v>324</v>
          </cell>
        </row>
        <row r="326">
          <cell r="A326" t="str">
            <v>01.01.0318.E075</v>
          </cell>
          <cell r="B326" t="str">
            <v>E149</v>
          </cell>
          <cell r="C326" t="str">
            <v>RM Simpang Ampek</v>
          </cell>
          <cell r="D326" t="str">
            <v>Toha Wijaya</v>
          </cell>
          <cell r="E326" t="str">
            <v>Jl. Puri Kembangan No. 9E Rt.11/05</v>
          </cell>
          <cell r="F326" t="str">
            <v>087887100900</v>
          </cell>
          <cell r="H326" t="str">
            <v>Jakarta Barat</v>
          </cell>
          <cell r="I326" t="str">
            <v>Express</v>
          </cell>
          <cell r="J326">
            <v>325</v>
          </cell>
        </row>
        <row r="327">
          <cell r="A327" t="str">
            <v>01.01.0318.E076</v>
          </cell>
          <cell r="B327" t="str">
            <v>E150</v>
          </cell>
          <cell r="C327" t="str">
            <v>Gandi Jaya</v>
          </cell>
          <cell r="D327" t="str">
            <v>Sukono</v>
          </cell>
          <cell r="E327" t="str">
            <v>JL. Kedoya Raya Utara No.11C Rt.03/07</v>
          </cell>
          <cell r="F327" t="str">
            <v>081384686322/ 081213455127</v>
          </cell>
          <cell r="H327" t="str">
            <v>Jakarta Barat</v>
          </cell>
          <cell r="I327" t="str">
            <v>Express</v>
          </cell>
          <cell r="J327">
            <v>326</v>
          </cell>
        </row>
        <row r="328">
          <cell r="A328" t="str">
            <v>01.01.0318.E077</v>
          </cell>
          <cell r="B328" t="str">
            <v>E151</v>
          </cell>
          <cell r="C328" t="str">
            <v>RM Padang Koto Piliang</v>
          </cell>
          <cell r="D328" t="str">
            <v>Adek Saputri</v>
          </cell>
          <cell r="E328" t="str">
            <v>JL. Kedoya Utara No.4 Rt.01/06</v>
          </cell>
          <cell r="F328" t="str">
            <v>081296535420/ 081218280997</v>
          </cell>
          <cell r="H328" t="str">
            <v>Jakarta Barat</v>
          </cell>
          <cell r="I328" t="str">
            <v>Express</v>
          </cell>
          <cell r="J328">
            <v>327</v>
          </cell>
        </row>
        <row r="329">
          <cell r="A329" t="str">
            <v>01.01.0318.E078</v>
          </cell>
          <cell r="B329" t="str">
            <v>E152</v>
          </cell>
          <cell r="C329" t="str">
            <v>Moro Mantep (MM)</v>
          </cell>
          <cell r="D329" t="str">
            <v>Asmindung Toho/ Irida Usmawaty</v>
          </cell>
          <cell r="E329" t="str">
            <v>JL. Kedoya Raya No.4A Rt.02/02</v>
          </cell>
          <cell r="F329" t="str">
            <v>081280599606</v>
          </cell>
          <cell r="H329" t="str">
            <v>Jakarta Barat</v>
          </cell>
          <cell r="I329" t="str">
            <v>Express</v>
          </cell>
          <cell r="J329">
            <v>328</v>
          </cell>
        </row>
        <row r="330">
          <cell r="A330" t="str">
            <v>01.01.0318.E079</v>
          </cell>
          <cell r="B330" t="str">
            <v>E153</v>
          </cell>
          <cell r="C330" t="str">
            <v>Warung Nasi Sederhana</v>
          </cell>
          <cell r="D330" t="str">
            <v>Tasari</v>
          </cell>
          <cell r="E330" t="str">
            <v>JL. Kembangan Selatan Rt.02/07</v>
          </cell>
          <cell r="F330" t="str">
            <v>087830045026</v>
          </cell>
          <cell r="H330" t="str">
            <v>Jakarta Barat</v>
          </cell>
          <cell r="I330" t="str">
            <v>Express</v>
          </cell>
          <cell r="J330">
            <v>329</v>
          </cell>
        </row>
        <row r="331">
          <cell r="A331" t="str">
            <v>01.01.0318.E080</v>
          </cell>
          <cell r="B331" t="str">
            <v>E154</v>
          </cell>
          <cell r="C331" t="str">
            <v>Mie Ayam Deden</v>
          </cell>
          <cell r="D331" t="str">
            <v>Deden</v>
          </cell>
          <cell r="E331" t="str">
            <v>JL. Kedoya Raya No.1A Rt.03/03</v>
          </cell>
          <cell r="F331" t="str">
            <v>081911246264</v>
          </cell>
          <cell r="H331" t="str">
            <v>Jakarta Barat</v>
          </cell>
          <cell r="I331" t="str">
            <v>Express</v>
          </cell>
          <cell r="J331">
            <v>330</v>
          </cell>
        </row>
        <row r="332">
          <cell r="A332" t="str">
            <v>01.01.0318.E081</v>
          </cell>
          <cell r="B332" t="str">
            <v>E155</v>
          </cell>
          <cell r="C332" t="str">
            <v>RM Anak Minang "Karya Baru"</v>
          </cell>
          <cell r="D332" t="str">
            <v>Iwan Mansur</v>
          </cell>
          <cell r="E332" t="str">
            <v>JL. Kedoya Raya No.47</v>
          </cell>
          <cell r="F332" t="str">
            <v>081311507513</v>
          </cell>
          <cell r="H332" t="str">
            <v>Jakarta Barat</v>
          </cell>
          <cell r="I332" t="str">
            <v>Express</v>
          </cell>
          <cell r="J332">
            <v>331</v>
          </cell>
        </row>
        <row r="333">
          <cell r="A333" t="str">
            <v>01.01.0318.E082</v>
          </cell>
          <cell r="B333" t="str">
            <v>E156</v>
          </cell>
          <cell r="C333" t="str">
            <v>Warung Mpo Imun</v>
          </cell>
          <cell r="D333" t="str">
            <v>Maimunah/Ari</v>
          </cell>
          <cell r="E333" t="str">
            <v>JL. Kedoya Al-Kamal No.13 Rt.09/04</v>
          </cell>
          <cell r="H333" t="str">
            <v>Jakarta Barat</v>
          </cell>
          <cell r="I333" t="str">
            <v>Express</v>
          </cell>
          <cell r="J333">
            <v>332</v>
          </cell>
        </row>
        <row r="334">
          <cell r="A334" t="str">
            <v>01.01.0318.E083</v>
          </cell>
          <cell r="B334" t="str">
            <v>E157</v>
          </cell>
          <cell r="C334" t="str">
            <v>RM Pilar Minang</v>
          </cell>
          <cell r="D334" t="str">
            <v>Triyanto</v>
          </cell>
          <cell r="E334" t="str">
            <v>JL. TJ Duren Raya No.52</v>
          </cell>
          <cell r="F334" t="str">
            <v>087789276809</v>
          </cell>
          <cell r="H334" t="str">
            <v>Jakarta Barat</v>
          </cell>
          <cell r="I334" t="str">
            <v>Express</v>
          </cell>
          <cell r="J334">
            <v>333</v>
          </cell>
        </row>
        <row r="335">
          <cell r="A335" t="str">
            <v>01.01.0318.E084</v>
          </cell>
          <cell r="B335" t="str">
            <v>E158</v>
          </cell>
          <cell r="C335" t="str">
            <v>Warteg Ma'Mur</v>
          </cell>
          <cell r="D335" t="str">
            <v>Sujiman</v>
          </cell>
          <cell r="E335" t="str">
            <v>JL. TJ Duren Raya No.49 Rt.02/05</v>
          </cell>
          <cell r="H335" t="str">
            <v>Jakarta Barat</v>
          </cell>
          <cell r="I335" t="str">
            <v>Express</v>
          </cell>
          <cell r="J335">
            <v>334</v>
          </cell>
        </row>
        <row r="336">
          <cell r="A336" t="str">
            <v>01.01.0318.E085</v>
          </cell>
          <cell r="B336" t="str">
            <v>E159</v>
          </cell>
          <cell r="C336" t="str">
            <v>Bakso Pak Udin</v>
          </cell>
          <cell r="D336" t="str">
            <v>Syafrudin</v>
          </cell>
          <cell r="E336" t="str">
            <v>JL. Kedoya Raya No.36C Rt.08/07</v>
          </cell>
          <cell r="F336" t="str">
            <v>087875424666</v>
          </cell>
          <cell r="H336" t="str">
            <v>Jakarta Barat</v>
          </cell>
          <cell r="I336" t="str">
            <v>Express</v>
          </cell>
          <cell r="J336">
            <v>335</v>
          </cell>
        </row>
        <row r="337">
          <cell r="A337" t="str">
            <v>01.01.0318.E086</v>
          </cell>
          <cell r="B337" t="str">
            <v>E189</v>
          </cell>
          <cell r="C337" t="str">
            <v>RM. Mitra Minang Masakan Padang</v>
          </cell>
          <cell r="D337" t="str">
            <v>Mas Pasikun</v>
          </cell>
          <cell r="E337" t="str">
            <v xml:space="preserve">JL. Tiang Bendera Raya No.50 </v>
          </cell>
          <cell r="F337" t="str">
            <v>081286139345</v>
          </cell>
          <cell r="H337" t="str">
            <v>Jakarta Barat</v>
          </cell>
          <cell r="I337" t="str">
            <v>Express</v>
          </cell>
          <cell r="J337">
            <v>336</v>
          </cell>
        </row>
        <row r="338">
          <cell r="A338" t="str">
            <v>01.01.0318.E087</v>
          </cell>
          <cell r="B338" t="str">
            <v>E228</v>
          </cell>
          <cell r="C338" t="str">
            <v>Warteg Sinar Bahari 2</v>
          </cell>
          <cell r="D338" t="str">
            <v>HJ. Toha</v>
          </cell>
          <cell r="E338" t="str">
            <v>JL. Kembangan Raya No.41 Rt.13/08</v>
          </cell>
          <cell r="F338" t="str">
            <v>087883494163/08128981355</v>
          </cell>
          <cell r="H338" t="str">
            <v>Jakarta Barat</v>
          </cell>
          <cell r="I338" t="str">
            <v>Express</v>
          </cell>
          <cell r="J338">
            <v>337</v>
          </cell>
        </row>
        <row r="339">
          <cell r="A339" t="str">
            <v>01.01.0318.E088</v>
          </cell>
          <cell r="B339" t="str">
            <v>E229</v>
          </cell>
          <cell r="C339" t="str">
            <v>Warung Nasi Dongkal Indah</v>
          </cell>
          <cell r="D339" t="str">
            <v>Ningsih</v>
          </cell>
          <cell r="E339" t="str">
            <v>JL. Kembangan Utara No.10 Rt.02/01</v>
          </cell>
          <cell r="F339" t="str">
            <v>083876450266</v>
          </cell>
          <cell r="H339" t="str">
            <v>Jakarta Barat</v>
          </cell>
          <cell r="I339" t="str">
            <v>Express</v>
          </cell>
          <cell r="J339">
            <v>338</v>
          </cell>
        </row>
        <row r="340">
          <cell r="A340" t="str">
            <v>01.01.0318.E089</v>
          </cell>
          <cell r="B340" t="str">
            <v>E230</v>
          </cell>
          <cell r="C340" t="str">
            <v>Warsun Teteh</v>
          </cell>
          <cell r="D340" t="str">
            <v>Ibu Asnah</v>
          </cell>
          <cell r="E340" t="str">
            <v>JL. Penerangan</v>
          </cell>
          <cell r="F340" t="str">
            <v>085715640047</v>
          </cell>
          <cell r="H340" t="str">
            <v>Jakarta Barat</v>
          </cell>
          <cell r="I340" t="str">
            <v>Express</v>
          </cell>
          <cell r="J340">
            <v>339</v>
          </cell>
        </row>
        <row r="341">
          <cell r="A341" t="str">
            <v>01.01.0318.E090</v>
          </cell>
          <cell r="B341" t="str">
            <v>E231</v>
          </cell>
          <cell r="C341" t="str">
            <v>Warteg MM</v>
          </cell>
          <cell r="D341" t="str">
            <v>Pak Sakrudin</v>
          </cell>
          <cell r="E341" t="str">
            <v>JL. Pedongkelan Raya No.2B</v>
          </cell>
          <cell r="F341" t="str">
            <v>087877749100</v>
          </cell>
          <cell r="H341" t="str">
            <v>Jakarta Barat</v>
          </cell>
          <cell r="I341" t="str">
            <v>Express</v>
          </cell>
          <cell r="J341">
            <v>340</v>
          </cell>
        </row>
        <row r="342">
          <cell r="A342" t="str">
            <v>01.01.0318.E091</v>
          </cell>
          <cell r="B342" t="str">
            <v>E232</v>
          </cell>
          <cell r="C342" t="str">
            <v>Nasi Bebek Cak Iwan Khas Madura</v>
          </cell>
          <cell r="D342" t="str">
            <v>Pak Iwansam</v>
          </cell>
          <cell r="E342" t="str">
            <v>JL. Peta Utara</v>
          </cell>
          <cell r="F342" t="str">
            <v>087885224510</v>
          </cell>
          <cell r="H342" t="str">
            <v>Jakarta Barat</v>
          </cell>
          <cell r="I342" t="str">
            <v>Express</v>
          </cell>
          <cell r="J342">
            <v>341</v>
          </cell>
        </row>
        <row r="343">
          <cell r="A343" t="str">
            <v>01.01.0318.E092</v>
          </cell>
          <cell r="B343" t="str">
            <v>E233</v>
          </cell>
          <cell r="C343" t="str">
            <v>RM. Ampera Bundo Masakan Padang</v>
          </cell>
          <cell r="D343" t="str">
            <v>Pak Yulhendri</v>
          </cell>
          <cell r="E343" t="str">
            <v>JL. Peta Utara No.12B</v>
          </cell>
          <cell r="F343" t="str">
            <v>081311332113/082221501679</v>
          </cell>
          <cell r="H343" t="str">
            <v>Jakarta Barat</v>
          </cell>
          <cell r="I343" t="str">
            <v>Express</v>
          </cell>
          <cell r="J343">
            <v>342</v>
          </cell>
        </row>
        <row r="344">
          <cell r="A344" t="str">
            <v>01.01.0318.E093</v>
          </cell>
          <cell r="B344" t="str">
            <v>E242</v>
          </cell>
          <cell r="C344" t="str">
            <v>Soto Ayam Ceker Ibu Fita</v>
          </cell>
          <cell r="D344" t="str">
            <v>Pak Kasmu'i</v>
          </cell>
          <cell r="E344" t="str">
            <v>JL. Haji Selong No.60 Rt.013/001</v>
          </cell>
          <cell r="F344" t="str">
            <v>085786376322</v>
          </cell>
          <cell r="H344" t="str">
            <v>Jakarta Barat</v>
          </cell>
          <cell r="I344" t="str">
            <v>Express</v>
          </cell>
          <cell r="J344">
            <v>343</v>
          </cell>
        </row>
        <row r="345">
          <cell r="A345" t="str">
            <v>01.01.0318.E094</v>
          </cell>
          <cell r="B345" t="str">
            <v>E243</v>
          </cell>
          <cell r="C345" t="str">
            <v>Warteg Ibu Mar</v>
          </cell>
          <cell r="D345" t="str">
            <v>Ibu Mar</v>
          </cell>
          <cell r="E345" t="str">
            <v>JL. Haji Selong No.30 Rt.013/001</v>
          </cell>
          <cell r="F345" t="str">
            <v>085212290203</v>
          </cell>
          <cell r="H345" t="str">
            <v>Jakarta Barat</v>
          </cell>
          <cell r="I345" t="str">
            <v>Express</v>
          </cell>
          <cell r="J345">
            <v>344</v>
          </cell>
        </row>
        <row r="346">
          <cell r="A346" t="str">
            <v>01.01.0318.E095</v>
          </cell>
          <cell r="B346" t="str">
            <v>E244</v>
          </cell>
          <cell r="C346" t="str">
            <v>Warung "Icha Bila"</v>
          </cell>
          <cell r="D346" t="str">
            <v>Pak Nursidik</v>
          </cell>
          <cell r="E346" t="str">
            <v>JL. Haji Selong No.126 Rt.004/001</v>
          </cell>
          <cell r="F346" t="str">
            <v>089685765651/081911465578</v>
          </cell>
          <cell r="H346" t="str">
            <v>Jakarta Barat</v>
          </cell>
          <cell r="I346" t="str">
            <v>Express</v>
          </cell>
          <cell r="J346">
            <v>345</v>
          </cell>
        </row>
        <row r="347">
          <cell r="A347" t="str">
            <v>01.01.0318.E096</v>
          </cell>
          <cell r="B347" t="str">
            <v>E256</v>
          </cell>
          <cell r="C347" t="str">
            <v xml:space="preserve">Depot Cak Opek </v>
          </cell>
          <cell r="D347" t="str">
            <v>Erni Subekti</v>
          </cell>
          <cell r="E347" t="str">
            <v>jl. Kembangan Raya No.14</v>
          </cell>
          <cell r="F347" t="str">
            <v>082299573292</v>
          </cell>
          <cell r="H347" t="str">
            <v>Jakarta Barat</v>
          </cell>
          <cell r="I347" t="str">
            <v>Express</v>
          </cell>
          <cell r="J347">
            <v>346</v>
          </cell>
        </row>
        <row r="348">
          <cell r="A348" t="str">
            <v>01.01.0318.E097</v>
          </cell>
          <cell r="B348" t="str">
            <v>E257</v>
          </cell>
          <cell r="C348" t="str">
            <v>Warung Nasi bu Atun</v>
          </cell>
          <cell r="D348" t="str">
            <v>Fitri Rimanti</v>
          </cell>
          <cell r="E348" t="str">
            <v>jl. Kembangan Utara RT 04/02</v>
          </cell>
          <cell r="F348" t="str">
            <v>085208888931</v>
          </cell>
          <cell r="H348" t="str">
            <v>Jakarta Barat</v>
          </cell>
          <cell r="I348" t="str">
            <v>Express</v>
          </cell>
          <cell r="J348">
            <v>347</v>
          </cell>
        </row>
        <row r="349">
          <cell r="A349" t="str">
            <v>01.01.0318.E098</v>
          </cell>
          <cell r="B349" t="str">
            <v>E258</v>
          </cell>
          <cell r="C349" t="str">
            <v>Warkop KLEWO</v>
          </cell>
          <cell r="D349" t="str">
            <v>Muh. Abdul Salam</v>
          </cell>
          <cell r="E349" t="str">
            <v>jl. Kembangan Utara Raya RT.01/08 no.63 ( Depan Cuci Steam Motor Raja Kinclong)</v>
          </cell>
          <cell r="F349" t="str">
            <v>081286289621</v>
          </cell>
          <cell r="H349" t="str">
            <v>Jakarta Barat</v>
          </cell>
          <cell r="I349" t="str">
            <v>Express</v>
          </cell>
          <cell r="J349">
            <v>348</v>
          </cell>
        </row>
        <row r="350">
          <cell r="A350" t="str">
            <v>01.01.0318.E099</v>
          </cell>
          <cell r="B350" t="str">
            <v>E259</v>
          </cell>
          <cell r="C350" t="str">
            <v>Warung Nasi JASUN</v>
          </cell>
          <cell r="D350" t="str">
            <v>Ibu Annisa</v>
          </cell>
          <cell r="E350" t="str">
            <v>jl. Kembangan Utara no.44 RT08/01</v>
          </cell>
          <cell r="F350" t="str">
            <v>081806005547</v>
          </cell>
          <cell r="H350" t="str">
            <v>Jakarta Barat</v>
          </cell>
          <cell r="I350" t="str">
            <v>Express</v>
          </cell>
          <cell r="J350">
            <v>349</v>
          </cell>
        </row>
        <row r="351">
          <cell r="A351" t="str">
            <v>01.01.0318.E100</v>
          </cell>
          <cell r="B351" t="str">
            <v>E260</v>
          </cell>
          <cell r="C351" t="str">
            <v>Warteg Barokah</v>
          </cell>
          <cell r="D351" t="str">
            <v>Zaenal Abdul Kosim</v>
          </cell>
          <cell r="E351" t="str">
            <v xml:space="preserve">jl. Pasar Kebon Pisang Gg. Masjid no.66   RT 04/07 </v>
          </cell>
          <cell r="F351" t="str">
            <v>081959804603</v>
          </cell>
          <cell r="H351" t="str">
            <v>Jakarta Barat</v>
          </cell>
          <cell r="I351" t="str">
            <v>Express</v>
          </cell>
          <cell r="J351">
            <v>350</v>
          </cell>
        </row>
        <row r="352">
          <cell r="A352" t="str">
            <v>01.01.0318.E101</v>
          </cell>
          <cell r="B352" t="str">
            <v>E263</v>
          </cell>
          <cell r="C352" t="str">
            <v>Bakso Dua Dara</v>
          </cell>
          <cell r="D352" t="str">
            <v>Pak Purwanto</v>
          </cell>
          <cell r="E352" t="str">
            <v>JL. Angke Indah No.202 Rt.09/02</v>
          </cell>
          <cell r="F352" t="str">
            <v>087883603650</v>
          </cell>
          <cell r="H352" t="str">
            <v>Jakarta Barat</v>
          </cell>
          <cell r="I352" t="str">
            <v>Express</v>
          </cell>
          <cell r="J352">
            <v>351</v>
          </cell>
        </row>
        <row r="353">
          <cell r="A353" t="str">
            <v>01.01.0318.E102</v>
          </cell>
          <cell r="B353" t="str">
            <v>E264</v>
          </cell>
          <cell r="C353" t="str">
            <v>RM. Harapan Bundo</v>
          </cell>
          <cell r="D353" t="str">
            <v>Mas Nur Rohman</v>
          </cell>
          <cell r="E353" t="str">
            <v>JL. Angke Indah Raya No.279 Rt.02/012</v>
          </cell>
          <cell r="F353" t="str">
            <v>0216347919</v>
          </cell>
          <cell r="H353" t="str">
            <v>Jakarta Barat</v>
          </cell>
          <cell r="I353" t="str">
            <v>Express</v>
          </cell>
          <cell r="J353">
            <v>352</v>
          </cell>
        </row>
        <row r="354">
          <cell r="A354" t="str">
            <v>01.01.0318.E103</v>
          </cell>
          <cell r="B354" t="str">
            <v>E275</v>
          </cell>
          <cell r="C354" t="str">
            <v>warteg MAMIH</v>
          </cell>
          <cell r="D354" t="str">
            <v>Eko Sutriyanto</v>
          </cell>
          <cell r="E354" t="str">
            <v>JL. Empang Bahagia Raya RT 01/06 (depan SD Jelambar 1)</v>
          </cell>
          <cell r="F354" t="str">
            <v>08128172810</v>
          </cell>
          <cell r="H354" t="str">
            <v>Jakarta Barat</v>
          </cell>
          <cell r="I354" t="str">
            <v>Express</v>
          </cell>
          <cell r="J354">
            <v>353</v>
          </cell>
        </row>
        <row r="355">
          <cell r="A355" t="str">
            <v>01.01.0318.E104</v>
          </cell>
          <cell r="B355" t="str">
            <v>E294</v>
          </cell>
          <cell r="C355" t="str">
            <v>Warteg Nasi Sunda</v>
          </cell>
          <cell r="D355" t="str">
            <v>Bapak Ucok</v>
          </cell>
          <cell r="E355" t="str">
            <v>JL. Utama Raya No.20 RT 01/11</v>
          </cell>
          <cell r="F355" t="str">
            <v>081318844207</v>
          </cell>
          <cell r="H355" t="str">
            <v>Jakarta Barat</v>
          </cell>
          <cell r="I355" t="str">
            <v>Express</v>
          </cell>
          <cell r="J355">
            <v>354</v>
          </cell>
        </row>
        <row r="356">
          <cell r="A356" t="str">
            <v>01.01.0318.E105</v>
          </cell>
          <cell r="B356" t="str">
            <v>E295</v>
          </cell>
          <cell r="C356" t="str">
            <v>Bakso Kartini</v>
          </cell>
          <cell r="D356" t="str">
            <v>Ibu Dian</v>
          </cell>
          <cell r="E356" t="str">
            <v>JL. Indraloka 2 no.1843 RT 10/6</v>
          </cell>
          <cell r="F356" t="str">
            <v>087884101452</v>
          </cell>
          <cell r="H356" t="str">
            <v>Jakarta Barat</v>
          </cell>
          <cell r="I356" t="str">
            <v>Express</v>
          </cell>
          <cell r="J356">
            <v>355</v>
          </cell>
        </row>
        <row r="357">
          <cell r="A357" t="str">
            <v>01.01.0318.E106</v>
          </cell>
          <cell r="B357" t="str">
            <v>E296</v>
          </cell>
          <cell r="C357" t="str">
            <v>Warteg 99 Barokah</v>
          </cell>
          <cell r="D357" t="str">
            <v>Rusmini</v>
          </cell>
          <cell r="E357" t="str">
            <v>JL. Indraloka 1 Gg.3 no.1A RT 9/10</v>
          </cell>
          <cell r="F357" t="str">
            <v>081932822882</v>
          </cell>
          <cell r="H357" t="str">
            <v>Jakarta Barat</v>
          </cell>
          <cell r="I357" t="str">
            <v>Express</v>
          </cell>
          <cell r="J357">
            <v>356</v>
          </cell>
        </row>
        <row r="358">
          <cell r="A358" t="str">
            <v>01.01.0318.E107</v>
          </cell>
          <cell r="B358" t="str">
            <v>E297</v>
          </cell>
          <cell r="C358" t="str">
            <v>Warung Nasi Pandawa Lima</v>
          </cell>
          <cell r="D358" t="str">
            <v>Untung Setiawan</v>
          </cell>
          <cell r="E358" t="str">
            <v>JL. Kebon Pisang Gg Damai No.2 RT12/7</v>
          </cell>
          <cell r="F358" t="str">
            <v>087877888786</v>
          </cell>
          <cell r="H358" t="str">
            <v>Jakarta Barat</v>
          </cell>
          <cell r="I358" t="str">
            <v>Express</v>
          </cell>
          <cell r="J358">
            <v>357</v>
          </cell>
        </row>
        <row r="359">
          <cell r="A359" t="str">
            <v>01.01.0318.E108</v>
          </cell>
          <cell r="B359" t="str">
            <v>E298</v>
          </cell>
          <cell r="C359" t="str">
            <v>Warung Nasi Pa'e Pekalongan</v>
          </cell>
          <cell r="D359" t="str">
            <v>Abdul Ofur</v>
          </cell>
          <cell r="E359" t="str">
            <v>JL. Jembatan Besi 2 No.3 Rt.09/01</v>
          </cell>
          <cell r="F359" t="str">
            <v>082112032301</v>
          </cell>
          <cell r="H359" t="str">
            <v>Jakarta Barat</v>
          </cell>
          <cell r="I359" t="str">
            <v>Express</v>
          </cell>
          <cell r="J359">
            <v>358</v>
          </cell>
        </row>
        <row r="360">
          <cell r="A360" t="str">
            <v>01.01.0318.E109</v>
          </cell>
          <cell r="B360" t="str">
            <v>E299</v>
          </cell>
          <cell r="C360" t="str">
            <v>Warung Mak Djum</v>
          </cell>
          <cell r="D360" t="str">
            <v>Djuminah</v>
          </cell>
          <cell r="E360" t="str">
            <v>JL. Jelambar Barat No.21B</v>
          </cell>
          <cell r="F360" t="str">
            <v>089683849292</v>
          </cell>
          <cell r="H360" t="str">
            <v>Jakarta Barat</v>
          </cell>
          <cell r="I360" t="str">
            <v>Express</v>
          </cell>
          <cell r="J360">
            <v>359</v>
          </cell>
        </row>
        <row r="361">
          <cell r="A361" t="str">
            <v>01.01.0318.E110</v>
          </cell>
          <cell r="B361" t="str">
            <v>E308</v>
          </cell>
          <cell r="C361" t="str">
            <v>Warnas Barokah Indah</v>
          </cell>
          <cell r="D361" t="str">
            <v>Ibu Siti / Yati</v>
          </cell>
          <cell r="E361" t="str">
            <v>JL. Angke Indah No.406 Rt.14/02</v>
          </cell>
          <cell r="F361" t="str">
            <v>081359163551</v>
          </cell>
          <cell r="H361" t="str">
            <v>Jakarta Barat</v>
          </cell>
          <cell r="I361" t="str">
            <v>Express</v>
          </cell>
          <cell r="J361">
            <v>360</v>
          </cell>
        </row>
        <row r="362">
          <cell r="A362" t="str">
            <v>01.01.0318.E111</v>
          </cell>
          <cell r="B362" t="str">
            <v>E309</v>
          </cell>
          <cell r="C362" t="str">
            <v>Warteg Dua Saudara</v>
          </cell>
          <cell r="D362" t="str">
            <v>Bapak Kliwon</v>
          </cell>
          <cell r="E362" t="str">
            <v>JL. Angke Indah I Rt.01/01</v>
          </cell>
          <cell r="F362" t="str">
            <v>083871717081</v>
          </cell>
          <cell r="H362" t="str">
            <v>Jakarta Barat</v>
          </cell>
          <cell r="I362" t="str">
            <v>Express</v>
          </cell>
          <cell r="J362">
            <v>361</v>
          </cell>
        </row>
        <row r="363">
          <cell r="A363" t="str">
            <v>01.01.0318.E112</v>
          </cell>
          <cell r="B363" t="str">
            <v>E310</v>
          </cell>
          <cell r="C363" t="str">
            <v>Warteg Sabar Menanti</v>
          </cell>
          <cell r="D363" t="str">
            <v>Bapak Saliri</v>
          </cell>
          <cell r="E363" t="str">
            <v>JL. Jembatan Dua Raya No.4 Rt.01/04</v>
          </cell>
          <cell r="F363" t="str">
            <v>081902221943</v>
          </cell>
          <cell r="H363" t="str">
            <v>Jakarta Barat</v>
          </cell>
          <cell r="I363" t="str">
            <v>Express</v>
          </cell>
          <cell r="J363">
            <v>362</v>
          </cell>
        </row>
        <row r="364">
          <cell r="A364" t="str">
            <v>01.01.0318.E113</v>
          </cell>
          <cell r="B364" t="str">
            <v>E311</v>
          </cell>
          <cell r="C364" t="str">
            <v>Nasi Ulam Garuda Ibu Juju Cintia</v>
          </cell>
          <cell r="D364" t="str">
            <v>Bapak Yudi</v>
          </cell>
          <cell r="E364" t="str">
            <v>JL. Latumenten Raya No.38 Rt.13/07</v>
          </cell>
          <cell r="F364" t="str">
            <v>081905197787</v>
          </cell>
          <cell r="H364" t="str">
            <v>Jakarta Barat</v>
          </cell>
          <cell r="I364" t="str">
            <v>Express</v>
          </cell>
          <cell r="J364">
            <v>363</v>
          </cell>
        </row>
        <row r="365">
          <cell r="A365" t="str">
            <v>01.01.0318.E114</v>
          </cell>
          <cell r="B365" t="str">
            <v>E312</v>
          </cell>
          <cell r="C365" t="str">
            <v>Warteg Berkah</v>
          </cell>
          <cell r="D365" t="str">
            <v>Bapak Murtado</v>
          </cell>
          <cell r="E365" t="str">
            <v>JL. Daan Mogot Rt.01/03</v>
          </cell>
          <cell r="F365" t="str">
            <v>087870074060</v>
          </cell>
          <cell r="H365" t="str">
            <v>Jakarta Barat</v>
          </cell>
          <cell r="I365" t="str">
            <v>Express</v>
          </cell>
          <cell r="J365">
            <v>364</v>
          </cell>
        </row>
        <row r="366">
          <cell r="A366" t="str">
            <v>01.01.0318.E115</v>
          </cell>
          <cell r="B366" t="str">
            <v>E314</v>
          </cell>
          <cell r="C366" t="str">
            <v>Warteg Sederhana Dua Putra</v>
          </cell>
          <cell r="D366" t="str">
            <v>Ibu Yani</v>
          </cell>
          <cell r="E366" t="str">
            <v>JL. Swadaya Raya No.56 Rt.01/06</v>
          </cell>
          <cell r="F366" t="str">
            <v>08568391781</v>
          </cell>
          <cell r="H366" t="str">
            <v>Jakarta Barat</v>
          </cell>
          <cell r="I366" t="str">
            <v>Express</v>
          </cell>
          <cell r="J366">
            <v>365</v>
          </cell>
        </row>
        <row r="367">
          <cell r="A367" t="str">
            <v>01.01.0318.E116</v>
          </cell>
          <cell r="B367" t="str">
            <v>E320</v>
          </cell>
          <cell r="C367" t="str">
            <v>Warteg 25 Bahari</v>
          </cell>
          <cell r="D367" t="str">
            <v>Kusnomo</v>
          </cell>
          <cell r="E367" t="str">
            <v>JL. Taman Kota No.35c Rt.05/11</v>
          </cell>
          <cell r="F367" t="str">
            <v>085715361783</v>
          </cell>
          <cell r="H367" t="str">
            <v>Jakarta Barat</v>
          </cell>
          <cell r="I367" t="str">
            <v>Express</v>
          </cell>
          <cell r="J367">
            <v>366</v>
          </cell>
        </row>
        <row r="368">
          <cell r="A368" t="str">
            <v>01.01.0318.E117</v>
          </cell>
          <cell r="B368" t="str">
            <v>E321</v>
          </cell>
          <cell r="C368" t="str">
            <v>RM. Takana Juo</v>
          </cell>
          <cell r="D368" t="str">
            <v>Ibu Rambulan</v>
          </cell>
          <cell r="E368" t="str">
            <v>JL. Taman Kota No.62C Rt.16/05</v>
          </cell>
          <cell r="F368" t="str">
            <v>085886210942</v>
          </cell>
          <cell r="H368" t="str">
            <v>Jakarta Barat</v>
          </cell>
          <cell r="I368" t="str">
            <v>Express</v>
          </cell>
          <cell r="J368">
            <v>367</v>
          </cell>
        </row>
        <row r="369">
          <cell r="A369" t="str">
            <v>01.01.0318.E118</v>
          </cell>
          <cell r="B369" t="str">
            <v>E322</v>
          </cell>
          <cell r="C369" t="str">
            <v>Warung Bakso Salatiga</v>
          </cell>
          <cell r="D369" t="str">
            <v>Ibu Suwarti</v>
          </cell>
          <cell r="E369" t="str">
            <v>JL. Taman Kota No.64C Rt.16/05</v>
          </cell>
          <cell r="F369" t="str">
            <v>082134702101</v>
          </cell>
          <cell r="H369" t="str">
            <v>Jakarta Barat</v>
          </cell>
          <cell r="I369" t="str">
            <v>Express</v>
          </cell>
          <cell r="J369">
            <v>368</v>
          </cell>
        </row>
        <row r="370">
          <cell r="A370" t="str">
            <v>01.01.0318.E119</v>
          </cell>
          <cell r="B370" t="str">
            <v>E323</v>
          </cell>
          <cell r="C370" t="str">
            <v>Warung Nasi Densiko " Ibu Asih "</v>
          </cell>
          <cell r="D370" t="str">
            <v>Ibu Asih</v>
          </cell>
          <cell r="E370" t="str">
            <v>JL. Kampung Basmol No.1 Rt.02/06</v>
          </cell>
          <cell r="F370" t="str">
            <v>087878073595</v>
          </cell>
          <cell r="H370" t="str">
            <v>Jakarta Barat</v>
          </cell>
          <cell r="I370" t="str">
            <v>Express</v>
          </cell>
          <cell r="J370">
            <v>369</v>
          </cell>
        </row>
        <row r="371">
          <cell r="A371" t="str">
            <v>01.01.0318.E120</v>
          </cell>
          <cell r="B371" t="str">
            <v>E326</v>
          </cell>
          <cell r="C371" t="str">
            <v>Tegal Bahari</v>
          </cell>
          <cell r="D371" t="str">
            <v>Bapak Sahuri</v>
          </cell>
          <cell r="E371" t="str">
            <v>JL. Badila 2 No.12 Rt.11/04 (BlkngLOKASARI)</v>
          </cell>
          <cell r="F371" t="str">
            <v>085775031116</v>
          </cell>
          <cell r="H371" t="str">
            <v>Jakarta Barat</v>
          </cell>
          <cell r="I371" t="str">
            <v>Express</v>
          </cell>
          <cell r="J371">
            <v>370</v>
          </cell>
        </row>
        <row r="372">
          <cell r="A372" t="str">
            <v>01.02.0318.E001</v>
          </cell>
          <cell r="B372" t="str">
            <v>E33</v>
          </cell>
          <cell r="C372" t="str">
            <v>Warung Makan Niza Pak Selamet</v>
          </cell>
          <cell r="D372" t="str">
            <v>Selamet Agus Minanto</v>
          </cell>
          <cell r="E372" t="str">
            <v>JL. Serdang 1 No.5 Rt.06/05</v>
          </cell>
          <cell r="F372" t="str">
            <v>082113995340</v>
          </cell>
          <cell r="H372" t="str">
            <v>Jakarta Pusat</v>
          </cell>
          <cell r="I372" t="str">
            <v>Express</v>
          </cell>
          <cell r="J372">
            <v>371</v>
          </cell>
        </row>
        <row r="373">
          <cell r="A373" t="str">
            <v>01.02.0318.E002</v>
          </cell>
          <cell r="B373" t="str">
            <v>E34</v>
          </cell>
          <cell r="C373" t="str">
            <v>Bakso Amin</v>
          </cell>
          <cell r="D373" t="str">
            <v>Sutarmin</v>
          </cell>
          <cell r="E373" t="str">
            <v>JL. Sumur Batu No.02 Rt.06/03</v>
          </cell>
          <cell r="F373" t="str">
            <v>081807044451</v>
          </cell>
          <cell r="H373" t="str">
            <v>Jakarta Pusat</v>
          </cell>
          <cell r="I373" t="str">
            <v>Express</v>
          </cell>
          <cell r="J373">
            <v>372</v>
          </cell>
        </row>
        <row r="374">
          <cell r="A374" t="str">
            <v>01.02.0318.E003</v>
          </cell>
          <cell r="B374" t="str">
            <v>E35</v>
          </cell>
          <cell r="C374" t="str">
            <v>Kedai Sambal Manteb</v>
          </cell>
          <cell r="D374" t="str">
            <v>Lukman Septianggoro</v>
          </cell>
          <cell r="E374" t="str">
            <v>JL. Serdang Baru 1 No.25 Rt.03/05</v>
          </cell>
          <cell r="F374" t="str">
            <v>081289712723/085695611688</v>
          </cell>
          <cell r="H374" t="str">
            <v>Jakarta Pusat</v>
          </cell>
          <cell r="I374" t="str">
            <v>Express</v>
          </cell>
          <cell r="J374">
            <v>373</v>
          </cell>
        </row>
        <row r="375">
          <cell r="A375" t="str">
            <v>01.02.0318.E004</v>
          </cell>
          <cell r="B375" t="str">
            <v>E36</v>
          </cell>
          <cell r="C375" t="str">
            <v>Kedai Makan Sido Mukti</v>
          </cell>
          <cell r="D375" t="str">
            <v>Heri</v>
          </cell>
          <cell r="E375" t="str">
            <v>JL. Kodam Raya No.17 Rt.011/07</v>
          </cell>
          <cell r="F375" t="str">
            <v>081385435640</v>
          </cell>
          <cell r="H375" t="str">
            <v>Jakarta Pusat</v>
          </cell>
          <cell r="I375" t="str">
            <v>Express</v>
          </cell>
          <cell r="J375">
            <v>374</v>
          </cell>
        </row>
        <row r="376">
          <cell r="A376" t="str">
            <v>01.02.0318.E005</v>
          </cell>
          <cell r="B376" t="str">
            <v>E58</v>
          </cell>
          <cell r="C376" t="str">
            <v>Warung Nasi Kurnia</v>
          </cell>
          <cell r="D376" t="str">
            <v>Ibu Tarwi</v>
          </cell>
          <cell r="E376" t="str">
            <v>JL. Sumur Batu Raya Rt.01/04</v>
          </cell>
          <cell r="H376" t="str">
            <v>Jakarta Pusat</v>
          </cell>
          <cell r="I376" t="str">
            <v>Express</v>
          </cell>
          <cell r="J376">
            <v>375</v>
          </cell>
        </row>
        <row r="377">
          <cell r="A377" t="str">
            <v>01.02.0318.E006</v>
          </cell>
          <cell r="B377" t="str">
            <v>E59</v>
          </cell>
          <cell r="C377" t="str">
            <v>RM Kamang Jaya Masakan Padang</v>
          </cell>
          <cell r="D377" t="str">
            <v>Nur Helmi</v>
          </cell>
          <cell r="E377" t="str">
            <v>JL. Serdang Raya No.20 Rt.07/03</v>
          </cell>
          <cell r="F377" t="str">
            <v>081284727845</v>
          </cell>
          <cell r="H377" t="str">
            <v>Jakarta Pusat</v>
          </cell>
          <cell r="I377" t="str">
            <v>Express</v>
          </cell>
          <cell r="J377">
            <v>376</v>
          </cell>
        </row>
        <row r="378">
          <cell r="A378" t="str">
            <v>01.02.0318.E007</v>
          </cell>
          <cell r="B378" t="str">
            <v>E60</v>
          </cell>
          <cell r="C378" t="str">
            <v>RM Serdang Mawar</v>
          </cell>
          <cell r="D378" t="str">
            <v>H. Suwitno</v>
          </cell>
          <cell r="E378" t="str">
            <v>JL. Serdang Raya No.13 Rt.04/09</v>
          </cell>
          <cell r="F378" t="str">
            <v>081212332666</v>
          </cell>
          <cell r="H378" t="str">
            <v>Jakarta Pusat</v>
          </cell>
          <cell r="I378" t="str">
            <v>Express</v>
          </cell>
          <cell r="J378">
            <v>377</v>
          </cell>
        </row>
        <row r="379">
          <cell r="A379" t="str">
            <v>01.02.0318.E008</v>
          </cell>
          <cell r="B379" t="str">
            <v>E61</v>
          </cell>
          <cell r="C379" t="str">
            <v>Warteg Ayu</v>
          </cell>
          <cell r="D379" t="str">
            <v>HJ. Siti Aisyah</v>
          </cell>
          <cell r="E379" t="str">
            <v>JL. Serdang Raya No.11 Rt.02/04</v>
          </cell>
          <cell r="F379" t="str">
            <v>081932320826</v>
          </cell>
          <cell r="H379" t="str">
            <v>Jakarta Pusat</v>
          </cell>
          <cell r="I379" t="str">
            <v>Express</v>
          </cell>
          <cell r="J379">
            <v>378</v>
          </cell>
        </row>
        <row r="380">
          <cell r="A380" t="str">
            <v>01.02.0318.E009</v>
          </cell>
          <cell r="B380" t="str">
            <v>E62</v>
          </cell>
          <cell r="C380" t="str">
            <v>Warung Makan "Kenyank"</v>
          </cell>
          <cell r="D380" t="str">
            <v>Melia</v>
          </cell>
          <cell r="E380" t="str">
            <v>JL. Cempaka Baru Timur 4 Rt.04/05</v>
          </cell>
          <cell r="F380" t="str">
            <v>081319521601</v>
          </cell>
          <cell r="H380" t="str">
            <v>Jakarta Pusat</v>
          </cell>
          <cell r="I380" t="str">
            <v>Express</v>
          </cell>
          <cell r="J380">
            <v>379</v>
          </cell>
        </row>
        <row r="381">
          <cell r="A381" t="str">
            <v>01.02.0318.E010</v>
          </cell>
          <cell r="B381" t="str">
            <v>E140</v>
          </cell>
          <cell r="C381" t="str">
            <v>Pecel Lele Ibu Lies</v>
          </cell>
          <cell r="D381" t="str">
            <v>Lilis</v>
          </cell>
          <cell r="E381" t="str">
            <v>JL. Kebon Jahe Kober Gg.5 No.21 Rt.01/08</v>
          </cell>
          <cell r="F381" t="str">
            <v>089615007703</v>
          </cell>
          <cell r="H381" t="str">
            <v>Jakarta Pusat</v>
          </cell>
          <cell r="I381" t="str">
            <v>Express</v>
          </cell>
          <cell r="J381">
            <v>380</v>
          </cell>
        </row>
        <row r="382">
          <cell r="A382" t="str">
            <v>01.02.0318.E011</v>
          </cell>
          <cell r="B382" t="str">
            <v>E141</v>
          </cell>
          <cell r="C382" t="str">
            <v>RM Tanjung Jaya</v>
          </cell>
          <cell r="D382" t="str">
            <v>Yenti Murni</v>
          </cell>
          <cell r="E382" t="str">
            <v>JL. Patra Raya No.10 Rt.03/02</v>
          </cell>
          <cell r="F382" t="str">
            <v>081389892330</v>
          </cell>
          <cell r="H382" t="str">
            <v>Jakarta Pusat</v>
          </cell>
          <cell r="I382" t="str">
            <v>Express</v>
          </cell>
          <cell r="J382">
            <v>381</v>
          </cell>
        </row>
        <row r="383">
          <cell r="A383" t="str">
            <v>01.02.0318.E012</v>
          </cell>
          <cell r="B383" t="str">
            <v>E226</v>
          </cell>
          <cell r="C383" t="str">
            <v>RM. Mutiara Masakan Padang</v>
          </cell>
          <cell r="D383" t="str">
            <v>Madyani</v>
          </cell>
          <cell r="E383" t="str">
            <v>JL. Percetakan Negara Raya No.92 Rt.07/01 Jakpus</v>
          </cell>
          <cell r="F383" t="str">
            <v>081932688096</v>
          </cell>
          <cell r="H383" t="str">
            <v>Jakarta Pusat</v>
          </cell>
          <cell r="I383" t="str">
            <v>Express</v>
          </cell>
          <cell r="J383">
            <v>382</v>
          </cell>
        </row>
        <row r="384">
          <cell r="A384" t="str">
            <v>01.02.0318.E013</v>
          </cell>
          <cell r="B384" t="str">
            <v>E227</v>
          </cell>
          <cell r="C384" t="str">
            <v>RM. Sabana Sero Masakan Padang</v>
          </cell>
          <cell r="D384" t="str">
            <v>Suardi</v>
          </cell>
          <cell r="E384" t="str">
            <v>JL. Kramat Sentiong Raya No.26 Rt.05/07 Jakpus</v>
          </cell>
          <cell r="F384" t="str">
            <v>081285900796</v>
          </cell>
          <cell r="H384" t="str">
            <v>Jakarta Pusat</v>
          </cell>
          <cell r="I384" t="str">
            <v>Express</v>
          </cell>
          <cell r="J384">
            <v>383</v>
          </cell>
        </row>
        <row r="385">
          <cell r="A385" t="str">
            <v>01.02.0318.E014</v>
          </cell>
          <cell r="B385" t="str">
            <v>E234</v>
          </cell>
          <cell r="C385" t="str">
            <v>RM. Saiyo Hati</v>
          </cell>
          <cell r="D385" t="str">
            <v>Ibu Fatmawati</v>
          </cell>
          <cell r="E385" t="str">
            <v>JL. Kepu Selatan No.38 Rt.012/001</v>
          </cell>
          <cell r="F385" t="str">
            <v>081386764556</v>
          </cell>
          <cell r="H385" t="str">
            <v>Jakarta Pusat</v>
          </cell>
          <cell r="I385" t="str">
            <v>Express</v>
          </cell>
          <cell r="J385">
            <v>384</v>
          </cell>
        </row>
        <row r="386">
          <cell r="A386" t="str">
            <v>01.02.0318.E015</v>
          </cell>
          <cell r="B386" t="str">
            <v>E235</v>
          </cell>
          <cell r="C386" t="str">
            <v>Warung Ani</v>
          </cell>
          <cell r="D386" t="str">
            <v>Ibu Ani</v>
          </cell>
          <cell r="E386" t="str">
            <v>JL. Kebon Kosong No.150 Rt.06/10</v>
          </cell>
          <cell r="F386" t="str">
            <v>081513694595</v>
          </cell>
          <cell r="H386" t="str">
            <v>Jakarta Pusat</v>
          </cell>
          <cell r="I386" t="str">
            <v>Express</v>
          </cell>
          <cell r="J386">
            <v>385</v>
          </cell>
        </row>
        <row r="387">
          <cell r="A387" t="str">
            <v>01.02.0318.E016</v>
          </cell>
          <cell r="B387" t="str">
            <v>E236</v>
          </cell>
          <cell r="C387" t="str">
            <v>Warung Nasi Soto Betawi</v>
          </cell>
          <cell r="D387" t="str">
            <v>Pak Harianto Wijaya</v>
          </cell>
          <cell r="E387" t="str">
            <v>JL. Gardu Asam No.86F Rt.01/10</v>
          </cell>
          <cell r="F387" t="str">
            <v>081387692220</v>
          </cell>
          <cell r="H387" t="str">
            <v>Jakarta Pusat</v>
          </cell>
          <cell r="I387" t="str">
            <v>Express</v>
          </cell>
          <cell r="J387">
            <v>386</v>
          </cell>
        </row>
        <row r="388">
          <cell r="A388" t="str">
            <v>01.02.0318.E017</v>
          </cell>
          <cell r="B388" t="str">
            <v>E237</v>
          </cell>
          <cell r="C388" t="str">
            <v>Warteg Farel</v>
          </cell>
          <cell r="D388" t="str">
            <v>Ibu Siti Alfiah</v>
          </cell>
          <cell r="E388" t="str">
            <v>JL. Gardu Asam No.11D Rt.012/09</v>
          </cell>
          <cell r="F388" t="str">
            <v>087741209534</v>
          </cell>
          <cell r="H388" t="str">
            <v>Jakarta Pusat</v>
          </cell>
          <cell r="I388" t="str">
            <v>Express</v>
          </cell>
          <cell r="J388">
            <v>387</v>
          </cell>
        </row>
        <row r="389">
          <cell r="A389" t="str">
            <v>01.02.0318.E018</v>
          </cell>
          <cell r="B389" t="str">
            <v>E238</v>
          </cell>
          <cell r="C389" t="str">
            <v>Warteg Barokah Moro Seneng</v>
          </cell>
          <cell r="D389" t="str">
            <v>Pak Suherman</v>
          </cell>
          <cell r="E389" t="str">
            <v>JL. Kepu Timur No.125 Rt.09/02</v>
          </cell>
          <cell r="F389" t="str">
            <v>081351485081</v>
          </cell>
          <cell r="H389" t="str">
            <v>Jakarta Pusat</v>
          </cell>
          <cell r="I389" t="str">
            <v>Express</v>
          </cell>
          <cell r="J389">
            <v>388</v>
          </cell>
        </row>
        <row r="390">
          <cell r="A390" t="str">
            <v>01.02.0318.E019</v>
          </cell>
          <cell r="B390" t="str">
            <v>E239</v>
          </cell>
          <cell r="C390" t="str">
            <v>RM. Sederhana</v>
          </cell>
          <cell r="D390" t="str">
            <v>Clara</v>
          </cell>
          <cell r="E390" t="str">
            <v>JL. Kepu Dalam Gang 7 No.103 Rt.04/03</v>
          </cell>
          <cell r="F390" t="str">
            <v>0214241161</v>
          </cell>
          <cell r="H390" t="str">
            <v>Jakarta Pusat</v>
          </cell>
          <cell r="I390" t="str">
            <v>Express</v>
          </cell>
          <cell r="J390">
            <v>389</v>
          </cell>
        </row>
        <row r="391">
          <cell r="A391" t="str">
            <v>01.02.0318.E020</v>
          </cell>
          <cell r="B391" t="str">
            <v>E240</v>
          </cell>
          <cell r="C391" t="str">
            <v>Warteg Artomoro Bahari</v>
          </cell>
          <cell r="D391" t="str">
            <v>Pak Ansori</v>
          </cell>
          <cell r="E391" t="str">
            <v>JL. Kepu Timur Rt.011/003</v>
          </cell>
          <cell r="F391" t="str">
            <v>08788165 5912</v>
          </cell>
          <cell r="H391" t="str">
            <v>Jakarta Pusat</v>
          </cell>
          <cell r="I391" t="str">
            <v>Express</v>
          </cell>
          <cell r="J391">
            <v>390</v>
          </cell>
        </row>
        <row r="392">
          <cell r="A392" t="str">
            <v>01.02.0318.E021</v>
          </cell>
          <cell r="B392" t="str">
            <v>E241</v>
          </cell>
          <cell r="C392" t="str">
            <v>Warteg Bahari</v>
          </cell>
          <cell r="D392" t="str">
            <v>Nur Laila</v>
          </cell>
          <cell r="E392" t="str">
            <v>JL. Kepu Timur No.71B Rt.03/04</v>
          </cell>
          <cell r="F392" t="str">
            <v>087882036244</v>
          </cell>
          <cell r="H392" t="str">
            <v>Jakarta Pusat</v>
          </cell>
          <cell r="I392" t="str">
            <v>Express</v>
          </cell>
          <cell r="J392">
            <v>391</v>
          </cell>
        </row>
        <row r="393">
          <cell r="A393" t="str">
            <v>01.02.0318.E022</v>
          </cell>
          <cell r="B393" t="str">
            <v>E261</v>
          </cell>
          <cell r="C393" t="str">
            <v>Mie Ayam "Budhe"</v>
          </cell>
          <cell r="D393" t="str">
            <v>Pak Gatot Siswanto</v>
          </cell>
          <cell r="E393" t="str">
            <v>JL. Cempaka Putih Utara No.1 Rt.05/05</v>
          </cell>
          <cell r="F393" t="str">
            <v>081932112072</v>
          </cell>
          <cell r="H393" t="str">
            <v>Jakarta Pusat</v>
          </cell>
          <cell r="I393" t="str">
            <v>Express</v>
          </cell>
          <cell r="J393">
            <v>392</v>
          </cell>
        </row>
        <row r="394">
          <cell r="A394" t="str">
            <v>01.02.0318.E023</v>
          </cell>
          <cell r="B394" t="str">
            <v>E262</v>
          </cell>
          <cell r="C394" t="str">
            <v>Warung Bagelan</v>
          </cell>
          <cell r="D394" t="str">
            <v>Pak Gatot Siswanto</v>
          </cell>
          <cell r="E394" t="str">
            <v>JL. Cempaka Putih Utara No.1 Rt.05/05</v>
          </cell>
          <cell r="F394" t="str">
            <v>081932112072</v>
          </cell>
          <cell r="H394" t="str">
            <v>Jakarta Pusat</v>
          </cell>
          <cell r="I394" t="str">
            <v>Express</v>
          </cell>
          <cell r="J394">
            <v>393</v>
          </cell>
        </row>
        <row r="395">
          <cell r="A395" t="str">
            <v>01.02.0318.E024</v>
          </cell>
          <cell r="B395" t="str">
            <v>E265</v>
          </cell>
          <cell r="C395" t="str">
            <v>Warteg Kali Baru</v>
          </cell>
          <cell r="D395" t="str">
            <v>Mas Hermawan</v>
          </cell>
          <cell r="E395" t="str">
            <v>JL. Kali Baru Timur 5 No.72 Rt.07/02 Jakpus</v>
          </cell>
          <cell r="F395" t="str">
            <v>087730920339</v>
          </cell>
          <cell r="H395" t="str">
            <v>Jakarta Pusat</v>
          </cell>
          <cell r="I395" t="str">
            <v>Express</v>
          </cell>
          <cell r="J395">
            <v>394</v>
          </cell>
        </row>
        <row r="396">
          <cell r="A396" t="str">
            <v>01.02.0318.E025</v>
          </cell>
          <cell r="B396" t="str">
            <v>E266</v>
          </cell>
          <cell r="C396" t="str">
            <v>Warteg Barokah</v>
          </cell>
          <cell r="D396" t="str">
            <v>Mas Andi</v>
          </cell>
          <cell r="E396" t="str">
            <v>JL. Pulo Gundul No.3 Rt.11/08</v>
          </cell>
          <cell r="F396" t="str">
            <v>081314679956</v>
          </cell>
          <cell r="H396" t="str">
            <v>Jakarta Pusat</v>
          </cell>
          <cell r="I396" t="str">
            <v>Express</v>
          </cell>
          <cell r="J396">
            <v>395</v>
          </cell>
        </row>
        <row r="397">
          <cell r="A397" t="str">
            <v>01.02.0318.E026</v>
          </cell>
          <cell r="B397" t="str">
            <v>E267</v>
          </cell>
          <cell r="C397" t="str">
            <v>Warteg 24</v>
          </cell>
          <cell r="D397" t="str">
            <v>Ibu Dewi</v>
          </cell>
          <cell r="E397" t="str">
            <v>JL. Muhammad Ali 4 No.2 Rt.09/04</v>
          </cell>
          <cell r="F397" t="str">
            <v>081932541112</v>
          </cell>
          <cell r="H397" t="str">
            <v>Jakarta Pusat</v>
          </cell>
          <cell r="I397" t="str">
            <v>Express</v>
          </cell>
          <cell r="J397">
            <v>396</v>
          </cell>
        </row>
        <row r="398">
          <cell r="A398" t="str">
            <v>01.02.0318.E027</v>
          </cell>
          <cell r="B398" t="str">
            <v>E268</v>
          </cell>
          <cell r="C398" t="str">
            <v>RM. Sultan Masakan Padang</v>
          </cell>
          <cell r="D398" t="str">
            <v>Dewi</v>
          </cell>
          <cell r="E398" t="str">
            <v>JL. Kali Baru Timur 3 No.70 Jakpus</v>
          </cell>
          <cell r="F398" t="str">
            <v>089521101442</v>
          </cell>
          <cell r="H398" t="str">
            <v>Jakarta Pusat</v>
          </cell>
          <cell r="I398" t="str">
            <v>Express</v>
          </cell>
          <cell r="J398">
            <v>397</v>
          </cell>
        </row>
        <row r="399">
          <cell r="A399" t="str">
            <v>01.02.0318.E028</v>
          </cell>
          <cell r="B399" t="str">
            <v>E269</v>
          </cell>
          <cell r="C399" t="str">
            <v>RM. Salero Bagindo</v>
          </cell>
          <cell r="D399" t="str">
            <v>Dewi</v>
          </cell>
          <cell r="E399" t="str">
            <v>JL. Letjen Suprapto No.69</v>
          </cell>
          <cell r="F399" t="str">
            <v>089521101442/081280015620</v>
          </cell>
          <cell r="H399" t="str">
            <v>Jakarta Pusat</v>
          </cell>
          <cell r="I399" t="str">
            <v>Express</v>
          </cell>
          <cell r="J399">
            <v>398</v>
          </cell>
        </row>
        <row r="400">
          <cell r="A400" t="str">
            <v>01.02.0318.E029</v>
          </cell>
          <cell r="B400" t="str">
            <v>E270</v>
          </cell>
          <cell r="C400" t="str">
            <v>Warung Nasi Putra Sunda Sari Kuningan</v>
          </cell>
          <cell r="D400" t="str">
            <v>Ibu Linda</v>
          </cell>
          <cell r="E400" t="str">
            <v>JL. Kali Baru Timur 3 No.70 Rt..09/10 Jakpus</v>
          </cell>
          <cell r="F400" t="str">
            <v>085777753307</v>
          </cell>
          <cell r="H400" t="str">
            <v>Jakarta Pusat</v>
          </cell>
          <cell r="I400" t="str">
            <v>Express</v>
          </cell>
          <cell r="J400">
            <v>399</v>
          </cell>
        </row>
        <row r="401">
          <cell r="A401" t="str">
            <v>01.02.0318.E030</v>
          </cell>
          <cell r="B401" t="str">
            <v>E271</v>
          </cell>
          <cell r="C401" t="str">
            <v>Warung Nasi Kuningan Sunda Sari</v>
          </cell>
          <cell r="D401" t="str">
            <v>Ibu Nuriyati</v>
          </cell>
          <cell r="E401" t="str">
            <v>JL. Kali Baru Timur 3 No.70 Rt..09/10 Jakpus</v>
          </cell>
          <cell r="F401" t="str">
            <v>089656712116</v>
          </cell>
          <cell r="H401" t="str">
            <v>Jakarta Pusat</v>
          </cell>
          <cell r="I401" t="str">
            <v>Express</v>
          </cell>
          <cell r="J401">
            <v>400</v>
          </cell>
        </row>
        <row r="402">
          <cell r="A402" t="str">
            <v>01.02.0318.E031</v>
          </cell>
          <cell r="B402" t="str">
            <v>E272</v>
          </cell>
          <cell r="C402" t="str">
            <v>Bakmi 69</v>
          </cell>
          <cell r="D402" t="str">
            <v>Tjong Lili</v>
          </cell>
          <cell r="E402" t="str">
            <v>JL. Letjen Suprapto No.69</v>
          </cell>
          <cell r="F402" t="str">
            <v>0214249131/087886483086</v>
          </cell>
          <cell r="H402" t="str">
            <v>Jakarta Pusat</v>
          </cell>
          <cell r="I402" t="str">
            <v>Express</v>
          </cell>
          <cell r="J402">
            <v>401</v>
          </cell>
        </row>
        <row r="403">
          <cell r="A403" t="str">
            <v>01.02.0318.E032</v>
          </cell>
          <cell r="B403" t="str">
            <v>E276</v>
          </cell>
          <cell r="C403" t="str">
            <v>warung nasi Sidakaton</v>
          </cell>
          <cell r="D403" t="str">
            <v>Muh Aris</v>
          </cell>
          <cell r="E403" t="str">
            <v>JL. Kali Baru Barat, Kebun Kosong RT 01/06</v>
          </cell>
          <cell r="F403" t="str">
            <v>0895327319436</v>
          </cell>
          <cell r="H403" t="str">
            <v>Jakarta Pusat</v>
          </cell>
          <cell r="I403" t="str">
            <v>Express</v>
          </cell>
          <cell r="J403">
            <v>402</v>
          </cell>
        </row>
        <row r="404">
          <cell r="A404" t="str">
            <v>01.02.0318.E033</v>
          </cell>
          <cell r="B404" t="str">
            <v>E277</v>
          </cell>
          <cell r="C404" t="str">
            <v>Rm Indah Sakato</v>
          </cell>
          <cell r="D404" t="str">
            <v>Elly Surrati</v>
          </cell>
          <cell r="E404" t="str">
            <v>JL. Utan Panjang 3 No.1 RT 05/07</v>
          </cell>
          <cell r="F404" t="str">
            <v>081213153595 / 081314602734 (WA)</v>
          </cell>
          <cell r="H404" t="str">
            <v>Jakarta Pusat</v>
          </cell>
          <cell r="I404" t="str">
            <v>Express</v>
          </cell>
          <cell r="J404">
            <v>403</v>
          </cell>
        </row>
        <row r="405">
          <cell r="A405" t="str">
            <v>01.02.0318.E034</v>
          </cell>
          <cell r="B405" t="str">
            <v>E278</v>
          </cell>
          <cell r="C405" t="str">
            <v>Warung 19 Sop Iga Betawi</v>
          </cell>
          <cell r="D405" t="str">
            <v>Pak Adi</v>
          </cell>
          <cell r="E405" t="str">
            <v>JL. Harapan Mulia 8 No.2 RT 11/05</v>
          </cell>
          <cell r="F405" t="str">
            <v>081513423094</v>
          </cell>
          <cell r="H405" t="str">
            <v>Jakarta Pusat</v>
          </cell>
          <cell r="I405" t="str">
            <v>Express</v>
          </cell>
          <cell r="J405">
            <v>404</v>
          </cell>
        </row>
        <row r="406">
          <cell r="A406" t="str">
            <v>01.02.0318.E035</v>
          </cell>
          <cell r="B406" t="str">
            <v>E279</v>
          </cell>
          <cell r="C406" t="str">
            <v>warteg Doa Ibu</v>
          </cell>
          <cell r="D406" t="str">
            <v>Pak Karnadi</v>
          </cell>
          <cell r="E406" t="str">
            <v>JL. Cempaka Sari 3 No.6 RT 11/8</v>
          </cell>
          <cell r="F406" t="str">
            <v>089623331016</v>
          </cell>
          <cell r="H406" t="str">
            <v>Jakarta Pusat</v>
          </cell>
          <cell r="I406" t="str">
            <v>Express</v>
          </cell>
          <cell r="J406">
            <v>405</v>
          </cell>
        </row>
        <row r="407">
          <cell r="A407" t="str">
            <v>01.02.0318.E036</v>
          </cell>
          <cell r="B407" t="str">
            <v>E280</v>
          </cell>
          <cell r="C407" t="str">
            <v>Warung Gudeg 08</v>
          </cell>
          <cell r="D407" t="str">
            <v>Pak Gatot Siswanto</v>
          </cell>
          <cell r="E407" t="str">
            <v>JL. Cempaka Putih Utara No.1 Rt.05/05</v>
          </cell>
          <cell r="F407" t="str">
            <v>081932112072</v>
          </cell>
          <cell r="H407" t="str">
            <v>Jakarta Pusat</v>
          </cell>
          <cell r="I407" t="str">
            <v>Express</v>
          </cell>
          <cell r="J407">
            <v>406</v>
          </cell>
        </row>
        <row r="408">
          <cell r="A408" t="str">
            <v>01.03.0318.E001</v>
          </cell>
          <cell r="B408" t="str">
            <v>E110</v>
          </cell>
          <cell r="C408" t="str">
            <v>Warung Barokah</v>
          </cell>
          <cell r="D408" t="str">
            <v>Mito</v>
          </cell>
          <cell r="E408" t="str">
            <v>JL. Tebet Barat Dalam VII No.1 (DpnPsrRamayanaTEBET) jaksel</v>
          </cell>
          <cell r="F408" t="str">
            <v>083879693083 / 082110762781</v>
          </cell>
          <cell r="H408" t="str">
            <v>Jakarta Selatan</v>
          </cell>
          <cell r="I408" t="str">
            <v>Express</v>
          </cell>
          <cell r="J408">
            <v>407</v>
          </cell>
        </row>
        <row r="409">
          <cell r="A409" t="str">
            <v>01.03.0318.E002</v>
          </cell>
          <cell r="B409" t="str">
            <v>E111</v>
          </cell>
          <cell r="C409" t="str">
            <v>Warung Makan Slawi Ayu</v>
          </cell>
          <cell r="D409" t="str">
            <v>Kahilah</v>
          </cell>
          <cell r="E409" t="str">
            <v>JL. Tebet Timur Dalam III M No.16 (BlkngSTTTebet)</v>
          </cell>
          <cell r="F409" t="str">
            <v>082311659211</v>
          </cell>
          <cell r="H409" t="str">
            <v>Jakarta Selatan</v>
          </cell>
          <cell r="I409" t="str">
            <v>Express</v>
          </cell>
          <cell r="J409">
            <v>408</v>
          </cell>
        </row>
        <row r="410">
          <cell r="A410" t="str">
            <v>01.03.0318.E003</v>
          </cell>
          <cell r="B410" t="str">
            <v>E112</v>
          </cell>
          <cell r="C410" t="str">
            <v>Warjo Warteg Ijo</v>
          </cell>
          <cell r="D410" t="str">
            <v>Wastiah</v>
          </cell>
          <cell r="E410" t="str">
            <v>JL. Tebet Utara 1 No.51C Rt.02/10</v>
          </cell>
          <cell r="F410" t="str">
            <v>087860003584</v>
          </cell>
          <cell r="H410" t="str">
            <v>Jakarta Selatan</v>
          </cell>
          <cell r="I410" t="str">
            <v>Express</v>
          </cell>
          <cell r="J410">
            <v>409</v>
          </cell>
        </row>
        <row r="411">
          <cell r="A411" t="str">
            <v>01.03.0318.E004</v>
          </cell>
          <cell r="B411" t="str">
            <v>E113</v>
          </cell>
          <cell r="C411" t="str">
            <v>Warung Nasi Labama</v>
          </cell>
          <cell r="D411" t="str">
            <v>Mujahidin</v>
          </cell>
          <cell r="E411" t="str">
            <v>JL. Tebet Raya No.2 Rt.07/10</v>
          </cell>
          <cell r="F411" t="str">
            <v>089661614480</v>
          </cell>
          <cell r="H411" t="str">
            <v>Jakarta Selatan</v>
          </cell>
          <cell r="I411" t="str">
            <v>Express</v>
          </cell>
          <cell r="J411">
            <v>410</v>
          </cell>
        </row>
        <row r="412">
          <cell r="A412" t="str">
            <v>01.03.0318.E005</v>
          </cell>
          <cell r="B412" t="str">
            <v>E114</v>
          </cell>
          <cell r="C412" t="str">
            <v>Warteg Tiga dara</v>
          </cell>
          <cell r="D412" t="str">
            <v>Jefri</v>
          </cell>
          <cell r="E412" t="str">
            <v>JL. Tebet Timur Dalam III No.42 Rt.01/08</v>
          </cell>
          <cell r="F412" t="str">
            <v>085711388013</v>
          </cell>
          <cell r="H412" t="str">
            <v>Jakarta Selatan</v>
          </cell>
          <cell r="I412" t="str">
            <v>Express</v>
          </cell>
          <cell r="J412">
            <v>411</v>
          </cell>
        </row>
        <row r="413">
          <cell r="A413" t="str">
            <v>01.03.0318.E006</v>
          </cell>
          <cell r="B413" t="str">
            <v>E160</v>
          </cell>
          <cell r="C413" t="str">
            <v>Dapur Cahaya</v>
          </cell>
          <cell r="D413" t="str">
            <v>Oman</v>
          </cell>
          <cell r="E413" t="str">
            <v>JL. Asem Baris Raya jaksel</v>
          </cell>
          <cell r="F413" t="str">
            <v>085715920918</v>
          </cell>
          <cell r="H413" t="str">
            <v>Jakarta Selatan</v>
          </cell>
          <cell r="I413" t="str">
            <v>Express</v>
          </cell>
          <cell r="J413">
            <v>412</v>
          </cell>
        </row>
        <row r="414">
          <cell r="A414" t="str">
            <v>01.03.0318.E007</v>
          </cell>
          <cell r="B414" t="str">
            <v>E161</v>
          </cell>
          <cell r="C414" t="str">
            <v>Soto Lamongan</v>
          </cell>
          <cell r="D414" t="str">
            <v>Budi Utomo/Rosmiyati</v>
          </cell>
          <cell r="E414" t="str">
            <v>JL. Asem Baris Raya Rt.04/04</v>
          </cell>
          <cell r="F414" t="str">
            <v>082310612010</v>
          </cell>
          <cell r="H414" t="str">
            <v>Jakarta Selatan</v>
          </cell>
          <cell r="I414" t="str">
            <v>Express</v>
          </cell>
          <cell r="J414">
            <v>413</v>
          </cell>
        </row>
        <row r="415">
          <cell r="A415" t="str">
            <v>01.03.0318.E008</v>
          </cell>
          <cell r="B415" t="str">
            <v>E162</v>
          </cell>
          <cell r="C415" t="str">
            <v>RM. Mande Denai</v>
          </cell>
          <cell r="D415" t="str">
            <v>Kaiman</v>
          </cell>
          <cell r="E415" t="str">
            <v>JL. Asem Baris Raya No.35B Rt.08/06</v>
          </cell>
          <cell r="F415" t="str">
            <v>081213031300</v>
          </cell>
          <cell r="H415" t="str">
            <v>Jakarta Selatan</v>
          </cell>
          <cell r="I415" t="str">
            <v>Express</v>
          </cell>
          <cell r="J415">
            <v>414</v>
          </cell>
        </row>
        <row r="416">
          <cell r="A416" t="str">
            <v>01.03.0318.E009</v>
          </cell>
          <cell r="B416" t="str">
            <v>E163</v>
          </cell>
          <cell r="C416" t="str">
            <v>Reski Minang</v>
          </cell>
          <cell r="D416" t="str">
            <v>Novri Sandi Syahputra</v>
          </cell>
          <cell r="E416" t="str">
            <v>JL. Asem Baris Raya No.10 Rt.07/13</v>
          </cell>
          <cell r="F416" t="str">
            <v>085225070989</v>
          </cell>
          <cell r="H416" t="str">
            <v>Jakarta Selatan</v>
          </cell>
          <cell r="I416" t="str">
            <v>Express</v>
          </cell>
          <cell r="J416">
            <v>415</v>
          </cell>
        </row>
        <row r="417">
          <cell r="A417" t="str">
            <v>01.03.0318.E010</v>
          </cell>
          <cell r="B417" t="str">
            <v>E164</v>
          </cell>
          <cell r="C417" t="str">
            <v>RM 7 Saudara Masakan Padang</v>
          </cell>
          <cell r="D417" t="str">
            <v>Gusri Yontismon</v>
          </cell>
          <cell r="E417" t="str">
            <v>JL. Asem Baris K No.127 Rt.03/10</v>
          </cell>
          <cell r="F417" t="str">
            <v>081282034426</v>
          </cell>
          <cell r="H417" t="str">
            <v>Jakarta Selatan</v>
          </cell>
          <cell r="I417" t="str">
            <v>Express</v>
          </cell>
          <cell r="J417">
            <v>416</v>
          </cell>
        </row>
        <row r="418">
          <cell r="A418" t="str">
            <v>01.03.0318.E011</v>
          </cell>
          <cell r="B418" t="str">
            <v>E165</v>
          </cell>
          <cell r="C418" t="str">
            <v>Warung Sate Andi Barokah</v>
          </cell>
          <cell r="D418" t="str">
            <v>M. Fachruddin Asmad</v>
          </cell>
          <cell r="E418" t="str">
            <v>JL. Asem Baris Raya No.3 Rt.12/13</v>
          </cell>
          <cell r="F418" t="str">
            <v>087777700745</v>
          </cell>
          <cell r="H418" t="str">
            <v>Jakarta Selatan</v>
          </cell>
          <cell r="I418" t="str">
            <v>Express</v>
          </cell>
          <cell r="J418">
            <v>417</v>
          </cell>
        </row>
        <row r="419">
          <cell r="A419" t="str">
            <v>01.03.0318.E012</v>
          </cell>
          <cell r="B419" t="str">
            <v>E166</v>
          </cell>
          <cell r="C419" t="str">
            <v>Warteg Langgeng Jaya</v>
          </cell>
          <cell r="D419" t="str">
            <v>Bapak Darmun</v>
          </cell>
          <cell r="E419" t="str">
            <v>JL. Asem Baris No.2A Rt.06/014</v>
          </cell>
          <cell r="F419" t="str">
            <v>081908639231</v>
          </cell>
          <cell r="H419" t="str">
            <v>Jakarta Selatan</v>
          </cell>
          <cell r="I419" t="str">
            <v>Express</v>
          </cell>
          <cell r="J419">
            <v>418</v>
          </cell>
        </row>
        <row r="420">
          <cell r="A420" t="str">
            <v>01.03.0318.E013</v>
          </cell>
          <cell r="B420" t="str">
            <v>E167</v>
          </cell>
          <cell r="C420" t="str">
            <v>Rumah Makan Dinjay</v>
          </cell>
          <cell r="D420" t="str">
            <v>Musrifah</v>
          </cell>
          <cell r="E420" t="str">
            <v>JL. KH. Abdullah Syafei No.15A Rt.015/01</v>
          </cell>
          <cell r="F420" t="str">
            <v>083814949350</v>
          </cell>
          <cell r="H420" t="str">
            <v>Jakarta Selatan</v>
          </cell>
          <cell r="I420" t="str">
            <v>Express</v>
          </cell>
          <cell r="J420">
            <v>419</v>
          </cell>
        </row>
        <row r="421">
          <cell r="A421" t="str">
            <v>01.03.0318.E014</v>
          </cell>
          <cell r="B421" t="str">
            <v>E168</v>
          </cell>
          <cell r="C421" t="str">
            <v>Warteg "Dua Putra"</v>
          </cell>
          <cell r="D421" t="str">
            <v>Supriyanto</v>
          </cell>
          <cell r="E421" t="str">
            <v>JL. KH. Abdullah Syafei No.121 Rt.03/09</v>
          </cell>
          <cell r="F421" t="str">
            <v>087777362902</v>
          </cell>
          <cell r="H421" t="str">
            <v>Jakarta Selatan</v>
          </cell>
          <cell r="I421" t="str">
            <v>Express</v>
          </cell>
          <cell r="J421">
            <v>420</v>
          </cell>
        </row>
        <row r="422">
          <cell r="A422" t="str">
            <v>01.03.0318.E015</v>
          </cell>
          <cell r="B422" t="str">
            <v>E281</v>
          </cell>
          <cell r="C422" t="str">
            <v>Bakso Are Slawi Ayu</v>
          </cell>
          <cell r="D422" t="str">
            <v>Intan Nur Setiawati</v>
          </cell>
          <cell r="E422" t="str">
            <v>JL. Bukit Duri Tanjakan No. 11 R</v>
          </cell>
          <cell r="F422" t="str">
            <v>089520451645</v>
          </cell>
          <cell r="H422" t="str">
            <v>Jakarta Selatan</v>
          </cell>
          <cell r="I422" t="str">
            <v>Express</v>
          </cell>
          <cell r="J422">
            <v>421</v>
          </cell>
        </row>
        <row r="423">
          <cell r="A423" t="str">
            <v>01.03.0318.E016</v>
          </cell>
          <cell r="B423" t="str">
            <v>E282</v>
          </cell>
          <cell r="C423" t="str">
            <v>Bakso &amp; Mie Ayam Barokah</v>
          </cell>
          <cell r="D423" t="str">
            <v>Pak Samino</v>
          </cell>
          <cell r="E423" t="str">
            <v>JL. Bukit Duri Tanjakan No.3 RT 8/7</v>
          </cell>
          <cell r="F423" t="str">
            <v>085718688146 / 085711792840</v>
          </cell>
          <cell r="H423" t="str">
            <v>Jakarta Selatan</v>
          </cell>
          <cell r="I423" t="str">
            <v>Express</v>
          </cell>
          <cell r="J423">
            <v>422</v>
          </cell>
        </row>
        <row r="424">
          <cell r="A424" t="str">
            <v>01.03.0318.E017</v>
          </cell>
          <cell r="B424" t="str">
            <v>E283</v>
          </cell>
          <cell r="C424" t="str">
            <v>Warteg SIRRY</v>
          </cell>
          <cell r="D424" t="str">
            <v>Putri</v>
          </cell>
          <cell r="E424" t="str">
            <v>JL. Sawo Kecik Raya No.5 RT 05/06</v>
          </cell>
          <cell r="F424" t="str">
            <v>081290092849</v>
          </cell>
          <cell r="H424" t="str">
            <v>Jakarta Selatan</v>
          </cell>
          <cell r="I424" t="str">
            <v>Express</v>
          </cell>
          <cell r="J424">
            <v>423</v>
          </cell>
        </row>
        <row r="425">
          <cell r="A425" t="str">
            <v>01.03.0318.E018</v>
          </cell>
          <cell r="B425" t="str">
            <v>E284</v>
          </cell>
          <cell r="C425" t="str">
            <v>RM ITA BAGINDO</v>
          </cell>
          <cell r="D425" t="str">
            <v>Jimmy Jasman Putra</v>
          </cell>
          <cell r="E425" t="str">
            <v>JL. Asem Baris Raya Kebon Baru no.17</v>
          </cell>
          <cell r="F425" t="str">
            <v>081387538476</v>
          </cell>
          <cell r="H425" t="str">
            <v>Jakarta Selatan</v>
          </cell>
          <cell r="I425" t="str">
            <v>Express</v>
          </cell>
          <cell r="J425">
            <v>424</v>
          </cell>
        </row>
        <row r="426">
          <cell r="A426" t="str">
            <v>01.03.0318.E019</v>
          </cell>
          <cell r="B426" t="str">
            <v>E285</v>
          </cell>
          <cell r="C426" t="str">
            <v>Warteg Trijaya</v>
          </cell>
          <cell r="D426" t="str">
            <v>Malihatun ( Ibu Atun)</v>
          </cell>
          <cell r="E426" t="str">
            <v>JL. Bukit Duri Tanjakan No.36 RT 9/8</v>
          </cell>
          <cell r="F426" t="str">
            <v>082314455511</v>
          </cell>
          <cell r="H426" t="str">
            <v>Jakarta Selatan</v>
          </cell>
          <cell r="I426" t="str">
            <v>Express</v>
          </cell>
          <cell r="J426">
            <v>425</v>
          </cell>
        </row>
        <row r="427">
          <cell r="A427" t="str">
            <v>01.03.0318.E020</v>
          </cell>
          <cell r="B427" t="str">
            <v>E330</v>
          </cell>
          <cell r="C427" t="str">
            <v>Pak Arif Sukarno</v>
          </cell>
          <cell r="D427" t="str">
            <v>Warteg Ma'Ul</v>
          </cell>
          <cell r="E427" t="str">
            <v>JL. Tanah Kusir IV No.27 Rt.05/09</v>
          </cell>
          <cell r="F427" t="str">
            <v>087788107261</v>
          </cell>
          <cell r="H427" t="str">
            <v>Jakarta Selatan</v>
          </cell>
          <cell r="I427" t="str">
            <v>Express</v>
          </cell>
          <cell r="J427">
            <v>426</v>
          </cell>
        </row>
        <row r="428">
          <cell r="A428" t="str">
            <v>01.04.0318.E001</v>
          </cell>
          <cell r="B428" t="str">
            <v>E32</v>
          </cell>
          <cell r="C428" t="str">
            <v>Warteg Ibu Yati</v>
          </cell>
          <cell r="D428" t="str">
            <v>Kiswanto</v>
          </cell>
          <cell r="E428" t="str">
            <v>JL. Sunter Kemayoran No.5 Rt.02/03</v>
          </cell>
          <cell r="F428" t="str">
            <v>087875088532</v>
          </cell>
          <cell r="H428" t="str">
            <v>Jakarta Utara</v>
          </cell>
          <cell r="I428" t="str">
            <v>Express</v>
          </cell>
          <cell r="J428">
            <v>427</v>
          </cell>
        </row>
        <row r="429">
          <cell r="A429" t="str">
            <v>01.04.0318.E002</v>
          </cell>
          <cell r="B429" t="str">
            <v>E37</v>
          </cell>
          <cell r="C429" t="str">
            <v>RM Padang Sunter Jaya</v>
          </cell>
          <cell r="D429" t="str">
            <v>Sirun</v>
          </cell>
          <cell r="E429" t="str">
            <v>JL. Sunter Kemayoran No.53 Rt.04/07</v>
          </cell>
          <cell r="F429" t="str">
            <v>081210610478</v>
          </cell>
          <cell r="H429" t="str">
            <v>Jakarta Utara</v>
          </cell>
          <cell r="I429" t="str">
            <v>Express</v>
          </cell>
          <cell r="J429">
            <v>428</v>
          </cell>
        </row>
        <row r="430">
          <cell r="A430" t="str">
            <v>01.04.0318.E003</v>
          </cell>
          <cell r="B430" t="str">
            <v>E39</v>
          </cell>
          <cell r="C430" t="str">
            <v>Soto Blora</v>
          </cell>
          <cell r="D430" t="str">
            <v>Widoyo</v>
          </cell>
          <cell r="E430" t="str">
            <v>JL. Sunter Muara No.38 Rt.2/05</v>
          </cell>
          <cell r="F430" t="str">
            <v>085694187059</v>
          </cell>
          <cell r="H430" t="str">
            <v>Jakarta Utara</v>
          </cell>
          <cell r="I430" t="str">
            <v>Express</v>
          </cell>
          <cell r="J430">
            <v>429</v>
          </cell>
        </row>
        <row r="431">
          <cell r="A431" t="str">
            <v>01.04.0318.E004</v>
          </cell>
          <cell r="B431" t="str">
            <v>E40</v>
          </cell>
          <cell r="C431" t="str">
            <v>Bakso Solo Jangkung</v>
          </cell>
          <cell r="D431" t="str">
            <v>Sutarno</v>
          </cell>
          <cell r="E431" t="str">
            <v>JL. Sunter Muara No.34 Rt.2/05</v>
          </cell>
          <cell r="F431" t="str">
            <v>087888335707/082221123337</v>
          </cell>
          <cell r="H431" t="str">
            <v>Jakarta Utara</v>
          </cell>
          <cell r="I431" t="str">
            <v>Express</v>
          </cell>
          <cell r="J431">
            <v>430</v>
          </cell>
        </row>
        <row r="432">
          <cell r="A432" t="str">
            <v>01.04.0318.E005</v>
          </cell>
          <cell r="B432" t="str">
            <v>E43</v>
          </cell>
          <cell r="C432" t="str">
            <v>RM Sederhana Bunda Jaya Masakan Padang</v>
          </cell>
          <cell r="D432" t="str">
            <v>Selamet</v>
          </cell>
          <cell r="E432" t="str">
            <v>JL. Pademangan 2 Gg.12</v>
          </cell>
          <cell r="F432" t="str">
            <v>081289640817</v>
          </cell>
          <cell r="H432" t="str">
            <v>Jakarta Utara</v>
          </cell>
          <cell r="I432" t="str">
            <v>Express</v>
          </cell>
          <cell r="J432">
            <v>431</v>
          </cell>
        </row>
        <row r="433">
          <cell r="A433" t="str">
            <v>01.04.0318.E006</v>
          </cell>
          <cell r="B433" t="str">
            <v>E44</v>
          </cell>
          <cell r="C433" t="str">
            <v>Warteg Nurul</v>
          </cell>
          <cell r="D433" t="str">
            <v>Taslimah</v>
          </cell>
          <cell r="E433" t="str">
            <v>JL. Pademangan 1 Gg.21</v>
          </cell>
          <cell r="F433" t="str">
            <v>0895333258401</v>
          </cell>
          <cell r="H433" t="str">
            <v>Jakarta Utara</v>
          </cell>
          <cell r="I433" t="str">
            <v>Express</v>
          </cell>
          <cell r="J433">
            <v>432</v>
          </cell>
        </row>
        <row r="434">
          <cell r="A434" t="str">
            <v>01.04.0318.E007</v>
          </cell>
          <cell r="B434" t="str">
            <v>E45</v>
          </cell>
          <cell r="C434" t="str">
            <v>Warung Nasi Sunda ARAFAH</v>
          </cell>
          <cell r="D434" t="str">
            <v>Ibu Hj. Onah</v>
          </cell>
          <cell r="E434" t="str">
            <v>JL. Pademangan Timur 6 No.4 Rt.03/10</v>
          </cell>
          <cell r="H434" t="str">
            <v>Jakarta Utara</v>
          </cell>
          <cell r="I434" t="str">
            <v>Express</v>
          </cell>
          <cell r="J434">
            <v>433</v>
          </cell>
        </row>
        <row r="435">
          <cell r="A435" t="str">
            <v>01.04.0318.E008</v>
          </cell>
          <cell r="B435" t="str">
            <v>E46</v>
          </cell>
          <cell r="C435" t="str">
            <v>Pecel Lele Dandy Gondrong</v>
          </cell>
          <cell r="D435" t="str">
            <v>Mujaidin</v>
          </cell>
          <cell r="E435" t="str">
            <v>JL. Pademangan 2 Raya No.12</v>
          </cell>
          <cell r="H435" t="str">
            <v>Jakarta Utara</v>
          </cell>
          <cell r="I435" t="str">
            <v>Express</v>
          </cell>
          <cell r="J435">
            <v>434</v>
          </cell>
        </row>
        <row r="436">
          <cell r="A436" t="str">
            <v>01.04.0318.E009</v>
          </cell>
          <cell r="B436" t="str">
            <v>E99</v>
          </cell>
          <cell r="C436" t="str">
            <v>Bungo Tanjuang</v>
          </cell>
          <cell r="D436" t="str">
            <v>Khairul</v>
          </cell>
          <cell r="E436" t="str">
            <v>JL. Anggrek No.39</v>
          </cell>
          <cell r="F436" t="str">
            <v>081372613556</v>
          </cell>
          <cell r="H436" t="str">
            <v>Jakarta Utara</v>
          </cell>
          <cell r="I436" t="str">
            <v>Express</v>
          </cell>
          <cell r="J436">
            <v>435</v>
          </cell>
        </row>
        <row r="437">
          <cell r="A437" t="str">
            <v>01.04.0318.E010</v>
          </cell>
          <cell r="B437" t="str">
            <v>E100</v>
          </cell>
          <cell r="C437" t="str">
            <v>RM Kencana Jaya</v>
          </cell>
          <cell r="D437" t="str">
            <v>Sanen Hidayat</v>
          </cell>
          <cell r="E437" t="str">
            <v>JL. Sindang Raya</v>
          </cell>
          <cell r="F437" t="str">
            <v>081295911950</v>
          </cell>
          <cell r="H437" t="str">
            <v>Jakarta Utara</v>
          </cell>
          <cell r="I437" t="str">
            <v>Express</v>
          </cell>
          <cell r="J437">
            <v>436</v>
          </cell>
        </row>
        <row r="438">
          <cell r="A438" t="str">
            <v>01.04.0318.E011</v>
          </cell>
          <cell r="B438" t="str">
            <v>E101</v>
          </cell>
          <cell r="C438" t="str">
            <v>RM MINI</v>
          </cell>
          <cell r="D438" t="str">
            <v>Rafli</v>
          </cell>
          <cell r="E438" t="str">
            <v>JL. Menteng No.68 Rt.014/007</v>
          </cell>
          <cell r="F438" t="str">
            <v>08121308217</v>
          </cell>
          <cell r="H438" t="str">
            <v>Jakarta Utara</v>
          </cell>
          <cell r="I438" t="str">
            <v>Express</v>
          </cell>
          <cell r="J438">
            <v>437</v>
          </cell>
        </row>
        <row r="439">
          <cell r="A439" t="str">
            <v>01.04.0318.E012</v>
          </cell>
          <cell r="B439" t="str">
            <v>E109</v>
          </cell>
          <cell r="C439" t="str">
            <v>Warung Nasi Mama OMAR</v>
          </cell>
          <cell r="D439" t="str">
            <v>Nurkhayati/LiaAprillyana</v>
          </cell>
          <cell r="E439" t="str">
            <v>JL. Sindang Raya No.7 jakut</v>
          </cell>
          <cell r="F439" t="str">
            <v>082246217300</v>
          </cell>
          <cell r="H439" t="str">
            <v>Jakarta Utara</v>
          </cell>
          <cell r="I439" t="str">
            <v>Express</v>
          </cell>
          <cell r="J439">
            <v>438</v>
          </cell>
        </row>
        <row r="440">
          <cell r="A440" t="str">
            <v>01.04.0318.E013</v>
          </cell>
          <cell r="B440" t="str">
            <v>E169</v>
          </cell>
          <cell r="C440" t="str">
            <v>Warteg Sejati</v>
          </cell>
          <cell r="D440" t="str">
            <v>Pak Sartono</v>
          </cell>
          <cell r="E440" t="str">
            <v>JL. Kerta Jaya No.50 Rt.010/014 Penjaringan Jakut</v>
          </cell>
          <cell r="F440" t="str">
            <v>083870815111</v>
          </cell>
          <cell r="H440" t="str">
            <v>Jakarta Utara</v>
          </cell>
          <cell r="I440" t="str">
            <v>Express</v>
          </cell>
          <cell r="J440">
            <v>439</v>
          </cell>
        </row>
        <row r="441">
          <cell r="A441" t="str">
            <v>01.04.0318.E014</v>
          </cell>
          <cell r="B441" t="str">
            <v>E170</v>
          </cell>
          <cell r="C441" t="str">
            <v>Warteg Wayeng</v>
          </cell>
          <cell r="D441" t="str">
            <v>Mas Wayeng</v>
          </cell>
          <cell r="E441" t="str">
            <v>JL. Kerta Jaya No.2 Rt.010/014 Penjaringan Jakut</v>
          </cell>
          <cell r="H441" t="str">
            <v>Jakarta Utara</v>
          </cell>
          <cell r="I441" t="str">
            <v>Express</v>
          </cell>
          <cell r="J441">
            <v>440</v>
          </cell>
        </row>
        <row r="442">
          <cell r="A442" t="str">
            <v>01.04.0318.E015</v>
          </cell>
          <cell r="B442" t="str">
            <v>E171</v>
          </cell>
          <cell r="C442" t="str">
            <v>Bakso Sapi Lanang "Bapak Hafis"</v>
          </cell>
          <cell r="D442" t="str">
            <v>Ibu Ajuna</v>
          </cell>
          <cell r="E442" t="str">
            <v>JL. Tanah Pasir No.8 Rt.10/08</v>
          </cell>
          <cell r="F442" t="str">
            <v>085715893033-085268677309</v>
          </cell>
          <cell r="H442" t="str">
            <v>Jakarta Utara</v>
          </cell>
          <cell r="I442" t="str">
            <v>Express</v>
          </cell>
          <cell r="J442">
            <v>441</v>
          </cell>
        </row>
        <row r="443">
          <cell r="A443" t="str">
            <v>01.04.0318.E016</v>
          </cell>
          <cell r="B443" t="str">
            <v>E172</v>
          </cell>
          <cell r="C443" t="str">
            <v>CFC Ayam Bakar Penyet</v>
          </cell>
          <cell r="D443" t="str">
            <v>Ibu Casliyah</v>
          </cell>
          <cell r="E443" t="str">
            <v>JL. Tanah Pasir No.62 Rt.05/012</v>
          </cell>
          <cell r="F443" t="str">
            <v>081398169999</v>
          </cell>
          <cell r="H443" t="str">
            <v>Jakarta Utara</v>
          </cell>
          <cell r="I443" t="str">
            <v>Express</v>
          </cell>
          <cell r="J443">
            <v>442</v>
          </cell>
        </row>
        <row r="444">
          <cell r="A444" t="str">
            <v>01.04.0318.E017</v>
          </cell>
          <cell r="B444" t="str">
            <v>E173</v>
          </cell>
          <cell r="C444" t="str">
            <v>Ayam Bakar Barokah "Khas Solo"</v>
          </cell>
          <cell r="D444" t="str">
            <v>Bapak Ibrahim Kurniawan</v>
          </cell>
          <cell r="E444" t="str">
            <v>JL. Tanah Pasir Rt.018/011</v>
          </cell>
          <cell r="F444" t="str">
            <v>087881279830</v>
          </cell>
          <cell r="H444" t="str">
            <v>Jakarta Utara</v>
          </cell>
          <cell r="I444" t="str">
            <v>Express</v>
          </cell>
          <cell r="J444">
            <v>443</v>
          </cell>
        </row>
        <row r="445">
          <cell r="A445" t="str">
            <v>01.04.0318.E018</v>
          </cell>
          <cell r="B445" t="str">
            <v>E174</v>
          </cell>
          <cell r="C445" t="str">
            <v>Warteg Rizki</v>
          </cell>
          <cell r="D445" t="str">
            <v>Ibu Tarisi</v>
          </cell>
          <cell r="E445" t="str">
            <v>JL. Tanah Pasir No.5 Rt.01/011</v>
          </cell>
          <cell r="H445" t="str">
            <v>Jakarta Utara</v>
          </cell>
          <cell r="I445" t="str">
            <v>Express</v>
          </cell>
          <cell r="J445">
            <v>444</v>
          </cell>
        </row>
        <row r="446">
          <cell r="A446" t="str">
            <v>01.04.0318.E019</v>
          </cell>
          <cell r="B446" t="str">
            <v>E175</v>
          </cell>
          <cell r="C446" t="str">
            <v>Bakso Pak Min</v>
          </cell>
          <cell r="D446" t="str">
            <v>Bapak Sulimin</v>
          </cell>
          <cell r="E446" t="str">
            <v>JL. Tanah Pasir No.14 Rt.03/09</v>
          </cell>
          <cell r="F446" t="str">
            <v>081319256166-089654334386</v>
          </cell>
          <cell r="H446" t="str">
            <v>Jakarta Utara</v>
          </cell>
          <cell r="I446" t="str">
            <v>Express</v>
          </cell>
          <cell r="J446">
            <v>445</v>
          </cell>
        </row>
        <row r="447">
          <cell r="A447" t="str">
            <v>01.04.0318.E020</v>
          </cell>
          <cell r="B447" t="str">
            <v>E176</v>
          </cell>
          <cell r="C447" t="str">
            <v>Warteg Tatang</v>
          </cell>
          <cell r="D447" t="str">
            <v>Pak Tatang</v>
          </cell>
          <cell r="E447" t="str">
            <v>JL. Tanah Pasir No.2 Rt.03/09</v>
          </cell>
          <cell r="F447" t="str">
            <v>083898867901</v>
          </cell>
          <cell r="H447" t="str">
            <v>Jakarta Utara</v>
          </cell>
          <cell r="I447" t="str">
            <v>Express</v>
          </cell>
          <cell r="J447">
            <v>446</v>
          </cell>
        </row>
        <row r="448">
          <cell r="A448" t="str">
            <v>01.04.0318.E021</v>
          </cell>
          <cell r="B448" t="str">
            <v>E177</v>
          </cell>
          <cell r="C448" t="str">
            <v>Warung Nasi Sederhana H.Saliri</v>
          </cell>
          <cell r="D448" t="str">
            <v>Pak Haji Saliri</v>
          </cell>
          <cell r="E448" t="str">
            <v>JL. Tanah Pasir No.11 Rt.02/07</v>
          </cell>
          <cell r="F448" t="str">
            <v>081212985256</v>
          </cell>
          <cell r="H448" t="str">
            <v>Jakarta Utara</v>
          </cell>
          <cell r="I448" t="str">
            <v>Express</v>
          </cell>
          <cell r="J448">
            <v>447</v>
          </cell>
        </row>
        <row r="449">
          <cell r="A449" t="str">
            <v>01.04.0318.E022</v>
          </cell>
          <cell r="B449" t="str">
            <v>E178</v>
          </cell>
          <cell r="C449" t="str">
            <v>Kantin Sis'Ka</v>
          </cell>
          <cell r="D449" t="str">
            <v>Lidia KS</v>
          </cell>
          <cell r="E449" t="str">
            <v>JL. Sukarela No.5 Rt010/001 TnhPasir Jakut</v>
          </cell>
          <cell r="F449" t="str">
            <v>087883638689/081310188802</v>
          </cell>
          <cell r="H449" t="str">
            <v>Jakarta Utara</v>
          </cell>
          <cell r="I449" t="str">
            <v>Express</v>
          </cell>
          <cell r="J449">
            <v>448</v>
          </cell>
        </row>
        <row r="450">
          <cell r="A450" t="str">
            <v>01.04.0318.E023</v>
          </cell>
          <cell r="B450" t="str">
            <v>E179</v>
          </cell>
          <cell r="C450" t="str">
            <v>RM Nurfath Jaya Masakan Padang</v>
          </cell>
          <cell r="D450" t="str">
            <v>Sobari</v>
          </cell>
          <cell r="E450" t="str">
            <v>JL. Tanah Pasir No.52B</v>
          </cell>
          <cell r="F450" t="str">
            <v>081280270691/0216622304</v>
          </cell>
          <cell r="H450" t="str">
            <v>Jakarta Utara</v>
          </cell>
          <cell r="I450" t="str">
            <v>Express</v>
          </cell>
          <cell r="J450">
            <v>449</v>
          </cell>
        </row>
        <row r="451">
          <cell r="A451" t="str">
            <v>01.04.0318.E024</v>
          </cell>
          <cell r="B451" t="str">
            <v>E180</v>
          </cell>
          <cell r="C451" t="str">
            <v>Warung Ayam Bakar Nurfath Jaya</v>
          </cell>
          <cell r="D451" t="str">
            <v>Sobari</v>
          </cell>
          <cell r="E451" t="str">
            <v>JL. Tanah Pasir No.52B</v>
          </cell>
          <cell r="F451" t="str">
            <v>081280270691/0216622304</v>
          </cell>
          <cell r="H451" t="str">
            <v>Jakarta Utara</v>
          </cell>
          <cell r="I451" t="str">
            <v>Express</v>
          </cell>
          <cell r="J451">
            <v>450</v>
          </cell>
        </row>
        <row r="452">
          <cell r="A452" t="str">
            <v>01.04.0318.E025</v>
          </cell>
          <cell r="B452" t="str">
            <v>E181</v>
          </cell>
          <cell r="C452" t="str">
            <v>Mie Ayam JOJO</v>
          </cell>
          <cell r="D452" t="str">
            <v>Pak Bejo Budiardi</v>
          </cell>
          <cell r="E452" t="str">
            <v>JL. Pluit Dalam 3</v>
          </cell>
          <cell r="F452" t="str">
            <v>085777977545</v>
          </cell>
          <cell r="H452" t="str">
            <v>Jakarta Utara</v>
          </cell>
          <cell r="I452" t="str">
            <v>Express</v>
          </cell>
          <cell r="J452">
            <v>451</v>
          </cell>
        </row>
        <row r="453">
          <cell r="A453" t="str">
            <v>01.04.0318.E026</v>
          </cell>
          <cell r="B453" t="str">
            <v>E182</v>
          </cell>
          <cell r="C453" t="str">
            <v>Mie Ayam JOJO</v>
          </cell>
          <cell r="D453" t="str">
            <v>Pak Bejo Budiardi</v>
          </cell>
          <cell r="E453" t="str">
            <v>JL. Tanah Pasir No.24 Rt.08/011</v>
          </cell>
          <cell r="F453" t="str">
            <v>085777977545</v>
          </cell>
          <cell r="H453" t="str">
            <v>Jakarta Utara</v>
          </cell>
          <cell r="I453" t="str">
            <v>Express</v>
          </cell>
          <cell r="J453">
            <v>452</v>
          </cell>
        </row>
        <row r="454">
          <cell r="A454" t="str">
            <v>01.04.0318.E027</v>
          </cell>
          <cell r="B454" t="str">
            <v>E183</v>
          </cell>
          <cell r="C454" t="str">
            <v>Mie Ayam JOJO</v>
          </cell>
          <cell r="D454" t="str">
            <v>Pak Bejo Budiardi</v>
          </cell>
          <cell r="E454" t="str">
            <v>JL. Muara Baru Raya 2</v>
          </cell>
          <cell r="F454" t="str">
            <v>085777977545</v>
          </cell>
          <cell r="H454" t="str">
            <v>Jakarta Utara</v>
          </cell>
          <cell r="I454" t="str">
            <v>Express</v>
          </cell>
          <cell r="J454">
            <v>453</v>
          </cell>
        </row>
        <row r="455">
          <cell r="A455" t="str">
            <v>01.04.0318.E028</v>
          </cell>
          <cell r="B455" t="str">
            <v>E184</v>
          </cell>
          <cell r="C455" t="str">
            <v>Warteg Krandon Jaya</v>
          </cell>
          <cell r="D455" t="str">
            <v>Mas Teguh</v>
          </cell>
          <cell r="E455" t="str">
            <v>JL. Raya Pluit Selatan No.5A Rt.22/17</v>
          </cell>
          <cell r="F455" t="str">
            <v>087825835143</v>
          </cell>
          <cell r="H455" t="str">
            <v>Jakarta Utara</v>
          </cell>
          <cell r="I455" t="str">
            <v>Express</v>
          </cell>
          <cell r="J455">
            <v>454</v>
          </cell>
        </row>
        <row r="456">
          <cell r="A456" t="str">
            <v>01.04.0318.E029</v>
          </cell>
          <cell r="B456" t="str">
            <v>E185</v>
          </cell>
          <cell r="C456" t="str">
            <v>RM.89 Coto Makasar &amp; Sop Konro</v>
          </cell>
          <cell r="D456" t="str">
            <v>Andy Jaya Ismail</v>
          </cell>
          <cell r="E456" t="str">
            <v>JL. Muara Baru Raya No.3A Rt.22/17</v>
          </cell>
          <cell r="F456" t="str">
            <v>085311300588/085817994891</v>
          </cell>
          <cell r="H456" t="str">
            <v>Jakarta Utara</v>
          </cell>
          <cell r="I456" t="str">
            <v>Express</v>
          </cell>
          <cell r="J456">
            <v>455</v>
          </cell>
        </row>
        <row r="457">
          <cell r="A457" t="str">
            <v>01.04.0318.E030</v>
          </cell>
          <cell r="B457" t="str">
            <v>E186</v>
          </cell>
          <cell r="C457" t="str">
            <v>Pondok Bakso Super KALENG</v>
          </cell>
          <cell r="D457" t="str">
            <v>Ibu Lasmi</v>
          </cell>
          <cell r="E457" t="str">
            <v>JL. Muara Baru Raya No.36 Rt.16/17</v>
          </cell>
          <cell r="F457" t="str">
            <v>085774003682</v>
          </cell>
          <cell r="H457" t="str">
            <v>Jakarta Utara</v>
          </cell>
          <cell r="I457" t="str">
            <v>Express</v>
          </cell>
          <cell r="J457">
            <v>456</v>
          </cell>
        </row>
        <row r="458">
          <cell r="A458" t="str">
            <v>01.04.0318.E031</v>
          </cell>
          <cell r="B458" t="str">
            <v>E187</v>
          </cell>
          <cell r="C458" t="str">
            <v>RM Padang Pondok Salero</v>
          </cell>
          <cell r="D458" t="str">
            <v>Agus Salim</v>
          </cell>
          <cell r="E458" t="str">
            <v>JL. Muara Baru Raya No.135 Rt.08/17</v>
          </cell>
          <cell r="F458" t="str">
            <v>0216622539/083808346309</v>
          </cell>
          <cell r="H458" t="str">
            <v>Jakarta Utara</v>
          </cell>
          <cell r="I458" t="str">
            <v>Express</v>
          </cell>
          <cell r="J458">
            <v>457</v>
          </cell>
        </row>
        <row r="459">
          <cell r="A459" t="str">
            <v>01.04.0318.E032</v>
          </cell>
          <cell r="B459" t="str">
            <v>E188</v>
          </cell>
          <cell r="C459" t="str">
            <v>Warteg Safari</v>
          </cell>
          <cell r="D459" t="str">
            <v>Mas Irwanto</v>
          </cell>
          <cell r="E459" t="str">
            <v>JL. Bandengan Raya Utara No.25C Rt.01/11</v>
          </cell>
          <cell r="F459" t="str">
            <v>087858264578</v>
          </cell>
          <cell r="H459" t="str">
            <v>Jakarta Utara</v>
          </cell>
          <cell r="I459" t="str">
            <v>Express</v>
          </cell>
          <cell r="J459">
            <v>458</v>
          </cell>
        </row>
        <row r="460">
          <cell r="A460" t="str">
            <v>01.04.0318.E033</v>
          </cell>
          <cell r="B460" t="str">
            <v>E190</v>
          </cell>
          <cell r="C460" t="str">
            <v>Warung Makan "BERKAH"</v>
          </cell>
          <cell r="D460" t="str">
            <v>Ibu Tami</v>
          </cell>
          <cell r="E460" t="str">
            <v>JL. Telepon Kota No.325C Rt.006/002</v>
          </cell>
          <cell r="F460" t="str">
            <v>087780878892</v>
          </cell>
          <cell r="H460" t="str">
            <v>Jakarta Utara</v>
          </cell>
          <cell r="I460" t="str">
            <v>Express</v>
          </cell>
          <cell r="J460">
            <v>459</v>
          </cell>
        </row>
        <row r="461">
          <cell r="A461" t="str">
            <v>01.04.0318.E034</v>
          </cell>
          <cell r="B461" t="str">
            <v>E191</v>
          </cell>
          <cell r="C461" t="str">
            <v>Warteg Kota Tua</v>
          </cell>
          <cell r="D461" t="str">
            <v>Pak Dayat</v>
          </cell>
          <cell r="E461" t="str">
            <v>JL. Tiang Bendera 3 No.352 Rt.06/02</v>
          </cell>
          <cell r="F461" t="str">
            <v>087730384227</v>
          </cell>
          <cell r="H461" t="str">
            <v>Jakarta Utara</v>
          </cell>
          <cell r="I461" t="str">
            <v>Express</v>
          </cell>
          <cell r="J461">
            <v>460</v>
          </cell>
        </row>
        <row r="462">
          <cell r="A462" t="str">
            <v>01.04.0318.E035</v>
          </cell>
          <cell r="B462" t="str">
            <v>E192</v>
          </cell>
          <cell r="C462" t="str">
            <v>RM. Salero Minang</v>
          </cell>
          <cell r="D462" t="str">
            <v>Sarif Hidayat</v>
          </cell>
          <cell r="E462" t="str">
            <v xml:space="preserve">JL. Pintu Kecil No.57H Rt. Rt.02/02 Kel Roa Malaka </v>
          </cell>
          <cell r="F462" t="str">
            <v>083892210320</v>
          </cell>
          <cell r="H462" t="str">
            <v>Jakarta Utara</v>
          </cell>
          <cell r="I462" t="str">
            <v>Express</v>
          </cell>
          <cell r="J462">
            <v>461</v>
          </cell>
        </row>
        <row r="463">
          <cell r="A463" t="str">
            <v>01.04.0318.E036</v>
          </cell>
          <cell r="B463" t="str">
            <v>E193</v>
          </cell>
          <cell r="C463" t="str">
            <v>Warung Makan Berkah</v>
          </cell>
          <cell r="D463" t="str">
            <v>Ibu Fitri</v>
          </cell>
          <cell r="E463" t="str">
            <v>JL. Petak Asem No.1 Rt.04/05</v>
          </cell>
          <cell r="F463" t="str">
            <v>087889858084/081905894476</v>
          </cell>
          <cell r="H463" t="str">
            <v>Jakarta Utara</v>
          </cell>
          <cell r="I463" t="str">
            <v>Express</v>
          </cell>
          <cell r="J463">
            <v>462</v>
          </cell>
        </row>
        <row r="464">
          <cell r="A464" t="str">
            <v>01.04.0318.E037</v>
          </cell>
          <cell r="B464" t="str">
            <v>E194</v>
          </cell>
          <cell r="C464" t="str">
            <v>Warteg Bang Kumis</v>
          </cell>
          <cell r="D464" t="str">
            <v>Pak Supriadi</v>
          </cell>
          <cell r="E464" t="str">
            <v>JL. Pluit Selatan No.6A (samping POLSEK Penjaringan)</v>
          </cell>
          <cell r="F464" t="str">
            <v>081229896149</v>
          </cell>
          <cell r="H464" t="str">
            <v>Jakarta Utara</v>
          </cell>
          <cell r="I464" t="str">
            <v>Express</v>
          </cell>
          <cell r="J464">
            <v>463</v>
          </cell>
        </row>
        <row r="465">
          <cell r="A465" t="str">
            <v>01.04.0318.E038</v>
          </cell>
          <cell r="B465" t="str">
            <v>E195</v>
          </cell>
          <cell r="C465" t="str">
            <v>Warteg Wareg Mba Eli</v>
          </cell>
          <cell r="D465" t="str">
            <v>Subekhi</v>
          </cell>
          <cell r="E465" t="str">
            <v>JL. Pluit Karang Ayu Barat No.6 Rt.20/2</v>
          </cell>
          <cell r="F465" t="str">
            <v>087887978644</v>
          </cell>
          <cell r="H465" t="str">
            <v>Jakarta Utara</v>
          </cell>
          <cell r="I465" t="str">
            <v>Express</v>
          </cell>
          <cell r="J465">
            <v>464</v>
          </cell>
        </row>
        <row r="466">
          <cell r="A466" t="str">
            <v>01.04.0318.E039</v>
          </cell>
          <cell r="B466" t="str">
            <v>E202</v>
          </cell>
          <cell r="C466" t="str">
            <v>Warung Aryna</v>
          </cell>
          <cell r="D466" t="str">
            <v>Mas Denta</v>
          </cell>
          <cell r="E466" t="str">
            <v>JL. Tanah Pasir No.16 Rt.01/09</v>
          </cell>
          <cell r="F466" t="str">
            <v>089635605360</v>
          </cell>
          <cell r="H466" t="str">
            <v>Jakarta Utara</v>
          </cell>
          <cell r="I466" t="str">
            <v>Express</v>
          </cell>
          <cell r="J466">
            <v>465</v>
          </cell>
        </row>
        <row r="467">
          <cell r="A467" t="str">
            <v>01.04.0318.E040</v>
          </cell>
          <cell r="B467" t="str">
            <v>E203</v>
          </cell>
          <cell r="C467" t="str">
            <v>Ampera Saiyo Masakan Padang</v>
          </cell>
          <cell r="D467" t="str">
            <v>Uni Erniyati</v>
          </cell>
          <cell r="E467" t="str">
            <v>JL. Pluit Karang Ayu Barat No.15 Rt.21/02</v>
          </cell>
          <cell r="F467" t="str">
            <v>081218033771</v>
          </cell>
          <cell r="H467" t="str">
            <v>Jakarta Utara</v>
          </cell>
          <cell r="I467" t="str">
            <v>Express</v>
          </cell>
          <cell r="J467">
            <v>466</v>
          </cell>
        </row>
        <row r="468">
          <cell r="A468" t="str">
            <v>01.04.0318.E041</v>
          </cell>
          <cell r="B468" t="str">
            <v>E204</v>
          </cell>
          <cell r="C468" t="str">
            <v>Ampera Saiyo Masakan Padang</v>
          </cell>
          <cell r="D468" t="str">
            <v>Uni Erniyati</v>
          </cell>
          <cell r="E468" t="str">
            <v>JL. Pluit Raya III Rt.07/07</v>
          </cell>
          <cell r="F468" t="str">
            <v>081218033771</v>
          </cell>
          <cell r="H468" t="str">
            <v>Jakarta Utara</v>
          </cell>
          <cell r="I468" t="str">
            <v>Express</v>
          </cell>
          <cell r="J468">
            <v>467</v>
          </cell>
        </row>
        <row r="469">
          <cell r="A469" t="str">
            <v>01.04.0318.E042</v>
          </cell>
          <cell r="B469" t="str">
            <v>E205</v>
          </cell>
          <cell r="C469" t="str">
            <v>RM. Ambun Pagi Maskan Padang</v>
          </cell>
          <cell r="D469" t="str">
            <v>Pak Abdul Hajar</v>
          </cell>
          <cell r="E469" t="str">
            <v>JL. Komp. Bermis Raya Blok B No.18 Rt.01/11</v>
          </cell>
          <cell r="F469" t="str">
            <v>085280356028/085313312643</v>
          </cell>
          <cell r="H469" t="str">
            <v>Jakarta Utara</v>
          </cell>
          <cell r="I469" t="str">
            <v>Express</v>
          </cell>
          <cell r="J469">
            <v>468</v>
          </cell>
        </row>
        <row r="470">
          <cell r="A470" t="str">
            <v>01.04.0318.E043</v>
          </cell>
          <cell r="B470" t="str">
            <v>E206</v>
          </cell>
          <cell r="C470" t="str">
            <v>Warteg Bahari</v>
          </cell>
          <cell r="D470" t="str">
            <v>Mainah/Diana</v>
          </cell>
          <cell r="E470" t="str">
            <v>JL. Komp. Bermis No.35 Rt.06/021</v>
          </cell>
          <cell r="H470" t="str">
            <v>Jakarta Utara</v>
          </cell>
          <cell r="I470" t="str">
            <v>Express</v>
          </cell>
          <cell r="J470">
            <v>469</v>
          </cell>
        </row>
        <row r="471">
          <cell r="A471" t="str">
            <v>01.04.0318.E044</v>
          </cell>
          <cell r="B471" t="str">
            <v>E207</v>
          </cell>
          <cell r="C471" t="str">
            <v>Warung Cilacap</v>
          </cell>
          <cell r="D471" t="str">
            <v>Pak Nanang</v>
          </cell>
          <cell r="E471" t="str">
            <v>JL. Komp. Bermis No.8 Rt.06/021</v>
          </cell>
          <cell r="F471" t="str">
            <v>081807203730</v>
          </cell>
          <cell r="H471" t="str">
            <v>Jakarta Utara</v>
          </cell>
          <cell r="I471" t="str">
            <v>Express</v>
          </cell>
          <cell r="J471">
            <v>470</v>
          </cell>
        </row>
        <row r="472">
          <cell r="A472" t="str">
            <v>01.04.0318.E045</v>
          </cell>
          <cell r="B472" t="str">
            <v>E208</v>
          </cell>
          <cell r="C472" t="str">
            <v>Warteg Nasihi</v>
          </cell>
          <cell r="D472" t="str">
            <v>Pak Nasihi</v>
          </cell>
          <cell r="E472" t="str">
            <v>JL. Muara Angke No.5 Rt.06/01</v>
          </cell>
          <cell r="H472" t="str">
            <v>Jakarta Utara</v>
          </cell>
          <cell r="I472" t="str">
            <v>Express</v>
          </cell>
          <cell r="J472">
            <v>471</v>
          </cell>
        </row>
        <row r="473">
          <cell r="A473" t="str">
            <v>01.04.0318.E046</v>
          </cell>
          <cell r="B473" t="str">
            <v>E209</v>
          </cell>
          <cell r="C473" t="str">
            <v>RM. Salero Minang</v>
          </cell>
          <cell r="D473" t="str">
            <v>Pak Supriyadi</v>
          </cell>
          <cell r="E473" t="str">
            <v>JL. Komp. Bermis No.1 Rt.03/011</v>
          </cell>
          <cell r="F473" t="str">
            <v>087885216781</v>
          </cell>
          <cell r="H473" t="str">
            <v>Jakarta Utara</v>
          </cell>
          <cell r="I473" t="str">
            <v>Express</v>
          </cell>
          <cell r="J473">
            <v>472</v>
          </cell>
        </row>
        <row r="474">
          <cell r="A474" t="str">
            <v>01.04.0318.E047</v>
          </cell>
          <cell r="B474" t="str">
            <v>E210</v>
          </cell>
          <cell r="C474" t="str">
            <v>RM. Salero Minang</v>
          </cell>
          <cell r="D474" t="str">
            <v>Mas Nasro</v>
          </cell>
          <cell r="E474" t="str">
            <v>JL. Muara Angke Rusun Lama Rt.010/011 (dpn SMP 216)</v>
          </cell>
          <cell r="F474" t="str">
            <v>0895332418978</v>
          </cell>
          <cell r="H474" t="str">
            <v>Jakarta Utara</v>
          </cell>
          <cell r="I474" t="str">
            <v>Express</v>
          </cell>
          <cell r="J474">
            <v>473</v>
          </cell>
        </row>
        <row r="475">
          <cell r="A475" t="str">
            <v>01.04.0318.E048</v>
          </cell>
          <cell r="B475" t="str">
            <v>E211</v>
          </cell>
          <cell r="C475" t="str">
            <v>Warung Sop Iga "PURWANTO"</v>
          </cell>
          <cell r="D475" t="str">
            <v>Mas Purwanto</v>
          </cell>
          <cell r="E475" t="str">
            <v>JL. Muara Angke Rusun Lama Blok.F Rt.011/011</v>
          </cell>
          <cell r="F475" t="str">
            <v>087882156660</v>
          </cell>
          <cell r="H475" t="str">
            <v>Jakarta Utara</v>
          </cell>
          <cell r="I475" t="str">
            <v>Express</v>
          </cell>
          <cell r="J475">
            <v>474</v>
          </cell>
        </row>
        <row r="476">
          <cell r="A476" t="str">
            <v>01.04.0318.E049</v>
          </cell>
          <cell r="B476" t="str">
            <v>E212</v>
          </cell>
          <cell r="C476" t="str">
            <v>RM. Sederhana Baru Masakan Padang</v>
          </cell>
          <cell r="D476" t="str">
            <v>Mas Taufik</v>
          </cell>
          <cell r="E476" t="str">
            <v>JL. Dermaga Blok.B Pendaratan Udang</v>
          </cell>
          <cell r="F476" t="str">
            <v>087786456480</v>
          </cell>
          <cell r="H476" t="str">
            <v>Jakarta Utara</v>
          </cell>
          <cell r="I476" t="str">
            <v>Express</v>
          </cell>
          <cell r="J476">
            <v>475</v>
          </cell>
        </row>
        <row r="477">
          <cell r="A477" t="str">
            <v>01.04.0318.E050</v>
          </cell>
          <cell r="B477" t="str">
            <v>E213</v>
          </cell>
          <cell r="C477" t="str">
            <v>RM. Salero Minang</v>
          </cell>
          <cell r="D477" t="str">
            <v>Pak Subur Hardianto</v>
          </cell>
          <cell r="E477" t="str">
            <v>JL. Pluit Selatan No.6A (samping POLSEK Penjaringan)</v>
          </cell>
          <cell r="F477" t="str">
            <v>085366045809</v>
          </cell>
          <cell r="H477" t="str">
            <v>Jakarta Utara</v>
          </cell>
          <cell r="I477" t="str">
            <v>Express</v>
          </cell>
          <cell r="J477">
            <v>476</v>
          </cell>
        </row>
        <row r="478">
          <cell r="A478" t="str">
            <v>01.04.0318.E051</v>
          </cell>
          <cell r="B478" t="str">
            <v>E214</v>
          </cell>
          <cell r="C478" t="str">
            <v xml:space="preserve">RM. Pagi Sore </v>
          </cell>
          <cell r="D478" t="str">
            <v>Pak Anuar</v>
          </cell>
          <cell r="E478" t="str">
            <v>JL. Muara Baru No.31 Rt.018/017</v>
          </cell>
          <cell r="F478" t="str">
            <v>085218455193</v>
          </cell>
          <cell r="H478" t="str">
            <v>Jakarta Utara</v>
          </cell>
          <cell r="I478" t="str">
            <v>Express</v>
          </cell>
          <cell r="J478">
            <v>477</v>
          </cell>
        </row>
        <row r="479">
          <cell r="A479" t="str">
            <v>01.04.0318.E052</v>
          </cell>
          <cell r="B479" t="str">
            <v>E215</v>
          </cell>
          <cell r="C479" t="str">
            <v>RM. Zam-Zam</v>
          </cell>
          <cell r="D479" t="str">
            <v>Mas Nurman</v>
          </cell>
          <cell r="E479" t="str">
            <v>JL. Muara Baru No.35 Rt.018/017</v>
          </cell>
          <cell r="F479" t="str">
            <v>081314835581</v>
          </cell>
          <cell r="H479" t="str">
            <v>Jakarta Utara</v>
          </cell>
          <cell r="I479" t="str">
            <v>Express</v>
          </cell>
          <cell r="J479">
            <v>478</v>
          </cell>
        </row>
        <row r="480">
          <cell r="A480" t="str">
            <v>01.04.0318.E053</v>
          </cell>
          <cell r="B480" t="str">
            <v>E216</v>
          </cell>
          <cell r="C480" t="str">
            <v>RM. Bundo Kanduang</v>
          </cell>
          <cell r="D480" t="str">
            <v>Andri</v>
          </cell>
          <cell r="E480" t="str">
            <v>JL. Warakas GG.21 Rt.013/014 Tanjungpriok</v>
          </cell>
          <cell r="F480" t="str">
            <v>082113973382</v>
          </cell>
          <cell r="H480" t="str">
            <v>Jakarta Utara</v>
          </cell>
          <cell r="I480" t="str">
            <v>Express</v>
          </cell>
          <cell r="J480">
            <v>479</v>
          </cell>
        </row>
        <row r="481">
          <cell r="A481" t="str">
            <v>01.04.0318.E054</v>
          </cell>
          <cell r="B481" t="str">
            <v>E217</v>
          </cell>
          <cell r="C481" t="str">
            <v>RM. Putra Bungsu</v>
          </cell>
          <cell r="D481" t="str">
            <v>Jainin</v>
          </cell>
          <cell r="E481" t="str">
            <v>JL. Warakas IV GG.18 Rt.01/013 Tanjungpriok</v>
          </cell>
          <cell r="F481" t="str">
            <v>085219272763</v>
          </cell>
          <cell r="H481" t="str">
            <v>Jakarta Utara</v>
          </cell>
          <cell r="I481" t="str">
            <v>Express</v>
          </cell>
          <cell r="J481">
            <v>480</v>
          </cell>
        </row>
        <row r="482">
          <cell r="A482" t="str">
            <v>01.04.0318.E055</v>
          </cell>
          <cell r="B482" t="str">
            <v>E218</v>
          </cell>
          <cell r="C482" t="str">
            <v>Bakso Super TOP</v>
          </cell>
          <cell r="D482" t="str">
            <v>Yuyun</v>
          </cell>
          <cell r="E482" t="str">
            <v>JL. Warakas I No.109A Rt.016/001 Tj.Priok</v>
          </cell>
          <cell r="F482" t="str">
            <v>085211401010</v>
          </cell>
          <cell r="H482" t="str">
            <v>Jakarta Utara</v>
          </cell>
          <cell r="I482" t="str">
            <v>Express</v>
          </cell>
          <cell r="J482">
            <v>481</v>
          </cell>
        </row>
        <row r="483">
          <cell r="A483" t="str">
            <v>01.04.0318.E056</v>
          </cell>
          <cell r="B483" t="str">
            <v>E219</v>
          </cell>
          <cell r="C483" t="str">
            <v>Mie Ayam Bakso Berkah</v>
          </cell>
          <cell r="D483" t="str">
            <v>Emin Muhaimin</v>
          </cell>
          <cell r="E483" t="str">
            <v>JL. Alur Laut No.7 Rt.01/03</v>
          </cell>
          <cell r="F483" t="str">
            <v>081932541212</v>
          </cell>
          <cell r="H483" t="str">
            <v>Jakarta Utara</v>
          </cell>
          <cell r="I483" t="str">
            <v>Express</v>
          </cell>
          <cell r="J483">
            <v>482</v>
          </cell>
        </row>
        <row r="484">
          <cell r="A484" t="str">
            <v>01.04.0318.E057</v>
          </cell>
          <cell r="B484" t="str">
            <v>E220</v>
          </cell>
          <cell r="C484" t="str">
            <v>RM. Tiara Minang</v>
          </cell>
          <cell r="D484" t="str">
            <v>1ikin</v>
          </cell>
          <cell r="E484" t="str">
            <v>JL. Alur Laut No.18 Rt.01/010</v>
          </cell>
          <cell r="F484" t="str">
            <v>081398729449/02133380414</v>
          </cell>
          <cell r="H484" t="str">
            <v>Jakarta Utara</v>
          </cell>
          <cell r="I484" t="str">
            <v>Express</v>
          </cell>
          <cell r="J484">
            <v>483</v>
          </cell>
        </row>
        <row r="485">
          <cell r="A485" t="str">
            <v>01.04.0318.E058</v>
          </cell>
          <cell r="B485" t="str">
            <v>E221</v>
          </cell>
          <cell r="C485" t="str">
            <v>Soto Betawi Cemara</v>
          </cell>
          <cell r="D485" t="str">
            <v>Wahab Lubis, BSc</v>
          </cell>
          <cell r="E485" t="str">
            <v>JL. Cemara Angin No.35 Rt.04/06 RawaBadak</v>
          </cell>
          <cell r="F485" t="str">
            <v>0811195503</v>
          </cell>
          <cell r="H485" t="str">
            <v>Jakarta Utara</v>
          </cell>
          <cell r="I485" t="str">
            <v>Express</v>
          </cell>
          <cell r="J485">
            <v>484</v>
          </cell>
        </row>
        <row r="486">
          <cell r="A486" t="str">
            <v>01.04.0318.E059</v>
          </cell>
          <cell r="B486" t="str">
            <v>E222</v>
          </cell>
          <cell r="C486" t="str">
            <v>RM. Eka Sari Cah Tegal</v>
          </cell>
          <cell r="D486" t="str">
            <v>Hj. Surmina/ Ibu Leha</v>
          </cell>
          <cell r="E486" t="str">
            <v>JL. Bugis No.43 Rt.06/12 Tj.priok</v>
          </cell>
          <cell r="F486" t="str">
            <v>087875144023</v>
          </cell>
          <cell r="H486" t="str">
            <v>Jakarta Utara</v>
          </cell>
          <cell r="I486" t="str">
            <v>Express</v>
          </cell>
          <cell r="J486">
            <v>485</v>
          </cell>
        </row>
        <row r="487">
          <cell r="A487" t="str">
            <v>01.04.0318.E060</v>
          </cell>
          <cell r="B487" t="str">
            <v>E223</v>
          </cell>
          <cell r="C487" t="str">
            <v>Warteg "Swadaya"</v>
          </cell>
          <cell r="D487" t="str">
            <v>Safrudin</v>
          </cell>
          <cell r="E487" t="str">
            <v>JL. Swasembada Timur No.24 Rt.17/06 Jakut</v>
          </cell>
          <cell r="F487" t="str">
            <v>082117682861</v>
          </cell>
          <cell r="H487" t="str">
            <v>Jakarta Utara</v>
          </cell>
          <cell r="I487" t="str">
            <v>Express</v>
          </cell>
          <cell r="J487">
            <v>486</v>
          </cell>
        </row>
        <row r="488">
          <cell r="A488" t="str">
            <v>01.04.0318.E061</v>
          </cell>
          <cell r="B488" t="str">
            <v>E224</v>
          </cell>
          <cell r="C488" t="str">
            <v>RM. Sinar Fajar Masakan Padang</v>
          </cell>
          <cell r="D488" t="str">
            <v>Zam Zami</v>
          </cell>
          <cell r="E488" t="str">
            <v>JL. Swasembada Barat No. Rt.08/06</v>
          </cell>
          <cell r="F488" t="str">
            <v>085363600691</v>
          </cell>
          <cell r="H488" t="str">
            <v>Jakarta Utara</v>
          </cell>
          <cell r="I488" t="str">
            <v>Express</v>
          </cell>
          <cell r="J488">
            <v>487</v>
          </cell>
        </row>
        <row r="489">
          <cell r="A489" t="str">
            <v>01.04.0318.E062</v>
          </cell>
          <cell r="B489" t="str">
            <v>E225</v>
          </cell>
          <cell r="C489" t="str">
            <v>RM. Libra</v>
          </cell>
          <cell r="D489" t="str">
            <v>Bustari</v>
          </cell>
          <cell r="E489" t="str">
            <v>JL. Swasembada Barat Rt.03/05</v>
          </cell>
          <cell r="F489" t="str">
            <v>085310150151</v>
          </cell>
          <cell r="H489" t="str">
            <v>Jakarta Utara</v>
          </cell>
          <cell r="I489" t="str">
            <v>Express</v>
          </cell>
          <cell r="J489">
            <v>488</v>
          </cell>
        </row>
        <row r="490">
          <cell r="A490" t="str">
            <v>01.04.0318.E063</v>
          </cell>
          <cell r="B490" t="str">
            <v>E245</v>
          </cell>
          <cell r="C490" t="str">
            <v>Warteg ATTIN</v>
          </cell>
          <cell r="D490" t="str">
            <v>Ibu Rohayatun</v>
          </cell>
          <cell r="E490" t="str">
            <v>JL. Kapuk Raya No.2A Rt.10/05</v>
          </cell>
          <cell r="F490" t="str">
            <v>087881161041</v>
          </cell>
          <cell r="H490" t="str">
            <v>Jakarta Utara</v>
          </cell>
          <cell r="I490" t="str">
            <v>Express</v>
          </cell>
          <cell r="J490">
            <v>489</v>
          </cell>
        </row>
        <row r="491">
          <cell r="A491" t="str">
            <v>01.04.0318.E064</v>
          </cell>
          <cell r="B491" t="str">
            <v>E246</v>
          </cell>
          <cell r="C491" t="str">
            <v>RM. Sambalado</v>
          </cell>
          <cell r="D491" t="str">
            <v>Pak Rasuhambi</v>
          </cell>
          <cell r="E491" t="str">
            <v>JL. Kapuk Raya No.10 Rt.10/05</v>
          </cell>
          <cell r="F491" t="str">
            <v>081289590165</v>
          </cell>
          <cell r="H491" t="str">
            <v>Jakarta Utara</v>
          </cell>
          <cell r="I491" t="str">
            <v>Express</v>
          </cell>
          <cell r="J491">
            <v>490</v>
          </cell>
        </row>
        <row r="492">
          <cell r="A492" t="str">
            <v>01.04.0318.E065</v>
          </cell>
          <cell r="B492" t="str">
            <v>E247</v>
          </cell>
          <cell r="C492" t="str">
            <v>Warteg Jaya</v>
          </cell>
          <cell r="D492" t="str">
            <v>Ibu Janatri</v>
          </cell>
          <cell r="E492" t="str">
            <v>JL. Kapuk Raya No.38 Rt.02/03</v>
          </cell>
          <cell r="F492" t="str">
            <v>087876773240</v>
          </cell>
          <cell r="H492" t="str">
            <v>Jakarta Utara</v>
          </cell>
          <cell r="I492" t="str">
            <v>Express</v>
          </cell>
          <cell r="J492">
            <v>491</v>
          </cell>
        </row>
        <row r="493">
          <cell r="A493" t="str">
            <v>01.04.0318.E066</v>
          </cell>
          <cell r="B493" t="str">
            <v>E248</v>
          </cell>
          <cell r="C493" t="str">
            <v>RM. Gucci Indah JOROKKKKK</v>
          </cell>
          <cell r="D493" t="str">
            <v>Pak Muri Junaedi</v>
          </cell>
          <cell r="E493" t="str">
            <v>JL. Kapuk Raya No.14D Rt.02/03</v>
          </cell>
          <cell r="F493" t="str">
            <v>081310283792</v>
          </cell>
          <cell r="H493" t="str">
            <v>Jakarta Utara</v>
          </cell>
          <cell r="I493" t="str">
            <v>Express</v>
          </cell>
          <cell r="J493">
            <v>492</v>
          </cell>
        </row>
        <row r="494">
          <cell r="A494" t="str">
            <v>01.04.0318.E067</v>
          </cell>
          <cell r="B494" t="str">
            <v>E249</v>
          </cell>
          <cell r="C494" t="str">
            <v>Warteg Ibu Wanda</v>
          </cell>
          <cell r="D494" t="str">
            <v>Ibu Wanda</v>
          </cell>
          <cell r="E494" t="str">
            <v>JL. Kapuk Raya No.30 Rt.01/02</v>
          </cell>
          <cell r="F494" t="str">
            <v>087884574033</v>
          </cell>
          <cell r="H494" t="str">
            <v>Jakarta Utara</v>
          </cell>
          <cell r="I494" t="str">
            <v>Express</v>
          </cell>
          <cell r="J494">
            <v>493</v>
          </cell>
        </row>
        <row r="495">
          <cell r="A495" t="str">
            <v>01.04.0318.E068</v>
          </cell>
          <cell r="B495" t="str">
            <v>E250</v>
          </cell>
          <cell r="C495" t="str">
            <v>Warteg Bahari</v>
          </cell>
          <cell r="D495" t="str">
            <v>Pak Sarijan</v>
          </cell>
          <cell r="E495" t="str">
            <v>JL. Kapuk Muara Rt.01/02</v>
          </cell>
          <cell r="F495" t="str">
            <v>081386952546</v>
          </cell>
          <cell r="H495" t="str">
            <v>Jakarta Utara</v>
          </cell>
          <cell r="I495" t="str">
            <v>Express</v>
          </cell>
          <cell r="J495">
            <v>494</v>
          </cell>
        </row>
        <row r="496">
          <cell r="A496" t="str">
            <v>01.04.0318.E069</v>
          </cell>
          <cell r="B496" t="str">
            <v>E300</v>
          </cell>
          <cell r="C496" t="str">
            <v>RM AYU MINANG</v>
          </cell>
          <cell r="D496" t="str">
            <v>Ayu</v>
          </cell>
          <cell r="E496" t="str">
            <v>JL. Tipar Cakung Rt.04/02 (dpn Kantor Kelurahan Sukapura)</v>
          </cell>
          <cell r="F496" t="str">
            <v>081294076123</v>
          </cell>
          <cell r="H496" t="str">
            <v>Jakarta Utara</v>
          </cell>
          <cell r="I496" t="str">
            <v>Express</v>
          </cell>
          <cell r="J496">
            <v>495</v>
          </cell>
        </row>
        <row r="497">
          <cell r="A497" t="str">
            <v>01.04.0318.E070</v>
          </cell>
          <cell r="B497" t="str">
            <v>E301</v>
          </cell>
          <cell r="C497" t="str">
            <v>Nasi Soto Ayam Ceker Asli Lamongan</v>
          </cell>
          <cell r="D497" t="str">
            <v>Ibu Siswati / Pak Helmi</v>
          </cell>
          <cell r="E497" t="str">
            <v>JL. Tipar Cakung Rt.04/02 (dpn Kantor Kelurahan Sukapura)</v>
          </cell>
          <cell r="H497" t="str">
            <v>Jakarta Utara</v>
          </cell>
          <cell r="I497" t="str">
            <v>Express</v>
          </cell>
          <cell r="J497">
            <v>496</v>
          </cell>
        </row>
        <row r="498">
          <cell r="A498" t="str">
            <v>01.04.0318.E071</v>
          </cell>
          <cell r="B498" t="str">
            <v>E302</v>
          </cell>
          <cell r="C498" t="str">
            <v>Warung Makan Dyandra</v>
          </cell>
          <cell r="D498" t="str">
            <v>Eko Rianto</v>
          </cell>
          <cell r="E498" t="str">
            <v>JL. Tipar Cakung Rt.04/02 (dpn Kantor Kelurahan Sukapura)</v>
          </cell>
          <cell r="F498" t="str">
            <v>087887124903</v>
          </cell>
          <cell r="H498" t="str">
            <v>Jakarta Utara</v>
          </cell>
          <cell r="I498" t="str">
            <v>Express</v>
          </cell>
          <cell r="J498">
            <v>497</v>
          </cell>
        </row>
        <row r="499">
          <cell r="A499" t="str">
            <v>01.04.0318.E072</v>
          </cell>
          <cell r="B499" t="str">
            <v>E303</v>
          </cell>
          <cell r="C499" t="str">
            <v>Pondok Bakso "Gaul"</v>
          </cell>
          <cell r="D499" t="str">
            <v>Bapak Muthar Ali</v>
          </cell>
          <cell r="E499" t="str">
            <v>JL. Tipar Cakung Rt.04/02 (dpn Kantor Kelurahan Sukapura)</v>
          </cell>
          <cell r="F499" t="str">
            <v>081315531200</v>
          </cell>
          <cell r="H499" t="str">
            <v>Jakarta Utara</v>
          </cell>
          <cell r="I499" t="str">
            <v>Express</v>
          </cell>
          <cell r="J499">
            <v>498</v>
          </cell>
        </row>
        <row r="500">
          <cell r="A500" t="str">
            <v>01.04.0318.E073</v>
          </cell>
          <cell r="B500" t="str">
            <v>E304</v>
          </cell>
          <cell r="C500" t="str">
            <v>RM. Sinar Minang Masakan Padang</v>
          </cell>
          <cell r="D500" t="str">
            <v>Bpk Emrial</v>
          </cell>
          <cell r="E500" t="str">
            <v>JL. Tipar Cakung No.20 Rt.09/01</v>
          </cell>
          <cell r="F500" t="str">
            <v>081281829444</v>
          </cell>
          <cell r="H500" t="str">
            <v>Jakarta Utara</v>
          </cell>
          <cell r="I500" t="str">
            <v>Express</v>
          </cell>
          <cell r="J500">
            <v>499</v>
          </cell>
        </row>
        <row r="501">
          <cell r="A501" t="str">
            <v>01.04.0318.E074</v>
          </cell>
          <cell r="B501" t="str">
            <v>E305</v>
          </cell>
          <cell r="C501" t="str">
            <v>RM Sari Jaya Kabul</v>
          </cell>
          <cell r="D501" t="str">
            <v>Bpk Rudi / Zaenal Arifin</v>
          </cell>
          <cell r="E501" t="str">
            <v>JL. Tipar Cakung Rt.02/01</v>
          </cell>
          <cell r="F501" t="str">
            <v>081905322911</v>
          </cell>
          <cell r="H501" t="str">
            <v>Jakarta Utara</v>
          </cell>
          <cell r="I501" t="str">
            <v>Express</v>
          </cell>
          <cell r="J501">
            <v>500</v>
          </cell>
        </row>
        <row r="502">
          <cell r="A502" t="str">
            <v>01.04.0318.E075</v>
          </cell>
          <cell r="B502" t="str">
            <v>E306</v>
          </cell>
          <cell r="C502" t="str">
            <v>Warung Nasi Betawi Pak Sayuti</v>
          </cell>
          <cell r="D502" t="str">
            <v>Bapak Sayuti</v>
          </cell>
          <cell r="E502" t="str">
            <v>JL. Tipar Cakung No.94 Rt.06/01</v>
          </cell>
          <cell r="F502" t="str">
            <v>081934155520</v>
          </cell>
          <cell r="H502" t="str">
            <v>Jakarta Utara</v>
          </cell>
          <cell r="I502" t="str">
            <v>Express</v>
          </cell>
          <cell r="J502">
            <v>501</v>
          </cell>
        </row>
        <row r="503">
          <cell r="A503" t="str">
            <v>01.04.0318.E076</v>
          </cell>
          <cell r="B503" t="str">
            <v>E307</v>
          </cell>
          <cell r="C503" t="str">
            <v>Bakso dan Mie Ayam Wonogiri</v>
          </cell>
          <cell r="D503" t="str">
            <v>Parno</v>
          </cell>
          <cell r="E503" t="str">
            <v>JL. Tipar Cakung Rt.01/01</v>
          </cell>
          <cell r="F503" t="str">
            <v>08128827518</v>
          </cell>
          <cell r="H503" t="str">
            <v>Jakarta Utara</v>
          </cell>
          <cell r="I503" t="str">
            <v>Express</v>
          </cell>
          <cell r="J503">
            <v>502</v>
          </cell>
        </row>
        <row r="504">
          <cell r="A504" t="str">
            <v>01.04.0318.E077</v>
          </cell>
          <cell r="B504" t="str">
            <v>E324</v>
          </cell>
          <cell r="C504" t="str">
            <v>Warteg Tika Sari</v>
          </cell>
          <cell r="D504" t="str">
            <v>Ibu Warnipi</v>
          </cell>
          <cell r="E504" t="str">
            <v>JL. Jembatan 3 Raya, Komp PLN No.J14 Rt.01/011 Jakut</v>
          </cell>
          <cell r="F504" t="str">
            <v>087720965411</v>
          </cell>
          <cell r="H504" t="str">
            <v>Jakarta Utara</v>
          </cell>
          <cell r="I504" t="str">
            <v>Express</v>
          </cell>
          <cell r="J504">
            <v>503</v>
          </cell>
        </row>
        <row r="505">
          <cell r="A505" t="str">
            <v>01.04.0318.E078</v>
          </cell>
          <cell r="B505" t="str">
            <v>E325</v>
          </cell>
          <cell r="C505" t="str">
            <v>Warteg Pak Sigit</v>
          </cell>
          <cell r="D505" t="str">
            <v>Pak Sigit</v>
          </cell>
          <cell r="E505" t="str">
            <v>JL. Pluit Dalam 3 No.45 Rt.015/008</v>
          </cell>
          <cell r="F505" t="str">
            <v>081317539817</v>
          </cell>
          <cell r="H505" t="str">
            <v>Jakarta Utara</v>
          </cell>
          <cell r="I505" t="str">
            <v>Express</v>
          </cell>
          <cell r="J505">
            <v>504</v>
          </cell>
        </row>
        <row r="506">
          <cell r="A506" t="str">
            <v>01.04.0318.E079</v>
          </cell>
          <cell r="B506" t="str">
            <v>E327</v>
          </cell>
          <cell r="C506" t="str">
            <v>Warung Makan Barokah</v>
          </cell>
          <cell r="D506" t="str">
            <v>Sri Suyanti</v>
          </cell>
          <cell r="E506" t="str">
            <v>JL. Sunter Muara Raya No.17A Rt.01/05</v>
          </cell>
          <cell r="F506" t="str">
            <v>08129005690</v>
          </cell>
          <cell r="H506" t="str">
            <v>Jakarta Utara</v>
          </cell>
          <cell r="I506" t="str">
            <v>Express</v>
          </cell>
          <cell r="J506">
            <v>505</v>
          </cell>
        </row>
        <row r="507">
          <cell r="A507" t="str">
            <v>01.04.0318.E080</v>
          </cell>
          <cell r="B507" t="str">
            <v>E328</v>
          </cell>
          <cell r="C507" t="str">
            <v>Warung Makan Tegal</v>
          </cell>
          <cell r="D507" t="str">
            <v>Ibu Rohmani</v>
          </cell>
          <cell r="E507" t="str">
            <v>JL. Sunter Muara Raya Rt.02/05</v>
          </cell>
          <cell r="F507" t="str">
            <v>087730631695</v>
          </cell>
          <cell r="H507" t="str">
            <v>Jakarta Utara</v>
          </cell>
          <cell r="I507" t="str">
            <v>Express</v>
          </cell>
          <cell r="J507">
            <v>506</v>
          </cell>
        </row>
        <row r="508">
          <cell r="A508" t="str">
            <v>Kode Express</v>
          </cell>
          <cell r="B508" t="str">
            <v>No</v>
          </cell>
          <cell r="C508" t="str">
            <v>Nama Warung</v>
          </cell>
          <cell r="D508" t="str">
            <v>Nama Pemilik</v>
          </cell>
          <cell r="E508" t="str">
            <v>Alamat</v>
          </cell>
          <cell r="F508" t="str">
            <v>No Tlp</v>
          </cell>
          <cell r="J508">
            <v>507</v>
          </cell>
        </row>
        <row r="509">
          <cell r="A509" t="str">
            <v>01.05.0318.E001</v>
          </cell>
          <cell r="B509" t="str">
            <v>E1</v>
          </cell>
          <cell r="C509" t="str">
            <v>RM Sakato Masakan Padang</v>
          </cell>
          <cell r="D509" t="str">
            <v>Akhirudin</v>
          </cell>
          <cell r="E509" t="str">
            <v>JL. Kelapa Tinggi No.13B Rt.12/08 (UtankayuSelatan)</v>
          </cell>
          <cell r="H509" t="str">
            <v>Jakarta Timur</v>
          </cell>
          <cell r="I509" t="str">
            <v>Express</v>
          </cell>
          <cell r="J509">
            <v>508</v>
          </cell>
        </row>
        <row r="510">
          <cell r="A510" t="str">
            <v>01.05.0318.E002</v>
          </cell>
          <cell r="B510" t="str">
            <v>E2</v>
          </cell>
          <cell r="C510" t="str">
            <v>Soto Betawi Bang Ririn</v>
          </cell>
          <cell r="D510" t="str">
            <v>Rudi Choerudin</v>
          </cell>
          <cell r="E510" t="str">
            <v>JL. Kramat Asem Raya No.9 Rt.09/05</v>
          </cell>
          <cell r="H510" t="str">
            <v>Jakarta Timur</v>
          </cell>
          <cell r="I510" t="str">
            <v>Express</v>
          </cell>
          <cell r="J510">
            <v>509</v>
          </cell>
        </row>
        <row r="511">
          <cell r="A511" t="str">
            <v>01.05.0318.E003</v>
          </cell>
          <cell r="B511" t="str">
            <v>E3</v>
          </cell>
          <cell r="C511" t="str">
            <v>Warteg Nabila</v>
          </cell>
          <cell r="D511" t="str">
            <v>Uci Supriyatin</v>
          </cell>
          <cell r="E511" t="str">
            <v>JL. Skip Ujung Rt.04/07</v>
          </cell>
          <cell r="H511" t="str">
            <v>Jakarta Timur</v>
          </cell>
          <cell r="I511" t="str">
            <v>Express</v>
          </cell>
          <cell r="J511">
            <v>510</v>
          </cell>
        </row>
        <row r="512">
          <cell r="A512" t="str">
            <v>01.05.0318.E004</v>
          </cell>
          <cell r="B512" t="str">
            <v>E4</v>
          </cell>
          <cell r="C512" t="str">
            <v>Depot Mie Surabaya Groop</v>
          </cell>
          <cell r="D512" t="str">
            <v>Sri Yanto</v>
          </cell>
          <cell r="E512" t="str">
            <v>JL. Pisangan Baru Timur No.11A Rt.014/014</v>
          </cell>
          <cell r="H512" t="str">
            <v>Jakarta Timur</v>
          </cell>
          <cell r="I512" t="str">
            <v>Express</v>
          </cell>
          <cell r="J512">
            <v>511</v>
          </cell>
        </row>
        <row r="513">
          <cell r="A513" t="str">
            <v>01.05.0318.E005</v>
          </cell>
          <cell r="B513" t="str">
            <v>E5</v>
          </cell>
          <cell r="C513" t="str">
            <v>Minang Putra Masakan Padang</v>
          </cell>
          <cell r="D513" t="str">
            <v>Basyaruddin</v>
          </cell>
          <cell r="E513" t="str">
            <v>JL. Pisangan Baru Tengah Rt.02/011</v>
          </cell>
          <cell r="H513" t="str">
            <v>Jakarta Timur</v>
          </cell>
          <cell r="I513" t="str">
            <v>Express</v>
          </cell>
          <cell r="J513">
            <v>512</v>
          </cell>
        </row>
        <row r="514">
          <cell r="A514" t="str">
            <v>01.05.0318.E006</v>
          </cell>
          <cell r="B514" t="str">
            <v>E6</v>
          </cell>
          <cell r="C514" t="str">
            <v>RM Jaya Mandiri Masakan Padang</v>
          </cell>
          <cell r="D514" t="str">
            <v>Sugiyono B. Raspatin</v>
          </cell>
          <cell r="E514" t="str">
            <v>JL. Pisangan Baru Rt.11/08</v>
          </cell>
          <cell r="H514" t="str">
            <v>Jakarta Timur</v>
          </cell>
          <cell r="I514" t="str">
            <v>Express</v>
          </cell>
          <cell r="J514">
            <v>513</v>
          </cell>
        </row>
        <row r="515">
          <cell r="A515" t="str">
            <v>01.05.0318.E007</v>
          </cell>
          <cell r="B515" t="str">
            <v>E10</v>
          </cell>
          <cell r="C515" t="str">
            <v>RM Batang Anai Masakan Padang</v>
          </cell>
          <cell r="D515" t="str">
            <v>Cut Amita</v>
          </cell>
          <cell r="E515" t="str">
            <v>JL. Kayu Manis Barat No.27 Rt.09/02</v>
          </cell>
          <cell r="H515" t="str">
            <v>Jakarta Timur</v>
          </cell>
          <cell r="I515" t="str">
            <v>Express</v>
          </cell>
          <cell r="J515">
            <v>514</v>
          </cell>
        </row>
        <row r="516">
          <cell r="A516" t="str">
            <v>01.05.0318.E008</v>
          </cell>
          <cell r="B516" t="str">
            <v>E11</v>
          </cell>
          <cell r="C516" t="str">
            <v>RM Sinar Family Raya Masakan Padang</v>
          </cell>
          <cell r="D516" t="str">
            <v>Rini Sumanti</v>
          </cell>
          <cell r="E516" t="str">
            <v>JL. Kayu Manis Barat 3 No.33 Rt.20/02</v>
          </cell>
          <cell r="H516" t="str">
            <v>Jakarta Timur</v>
          </cell>
          <cell r="I516" t="str">
            <v>Express</v>
          </cell>
          <cell r="J516">
            <v>515</v>
          </cell>
        </row>
        <row r="517">
          <cell r="A517" t="str">
            <v>01.05.0318.E009</v>
          </cell>
          <cell r="B517" t="str">
            <v>E12</v>
          </cell>
          <cell r="C517" t="str">
            <v>Soto Lamongan</v>
          </cell>
          <cell r="D517" t="str">
            <v>Warjo</v>
          </cell>
          <cell r="E517" t="str">
            <v>JL. Utan Kayu Utara Rt.09/05</v>
          </cell>
          <cell r="H517" t="str">
            <v>Jakarta Timur</v>
          </cell>
          <cell r="I517" t="str">
            <v>Express</v>
          </cell>
          <cell r="J517">
            <v>516</v>
          </cell>
        </row>
        <row r="518">
          <cell r="A518" t="str">
            <v>01.05.0318.E010</v>
          </cell>
          <cell r="B518" t="str">
            <v>E13</v>
          </cell>
          <cell r="C518" t="str">
            <v>Warteg Mulyadi</v>
          </cell>
          <cell r="D518" t="str">
            <v>Paoaswadi</v>
          </cell>
          <cell r="E518" t="str">
            <v>JL. Kayu Manis Barat No.12 Rt.09/02</v>
          </cell>
          <cell r="H518" t="str">
            <v>Jakarta Timur</v>
          </cell>
          <cell r="I518" t="str">
            <v>Express</v>
          </cell>
          <cell r="J518">
            <v>517</v>
          </cell>
        </row>
        <row r="519">
          <cell r="A519" t="str">
            <v>01.05.0318.E011</v>
          </cell>
          <cell r="B519" t="str">
            <v>E14</v>
          </cell>
          <cell r="C519" t="str">
            <v>RM Uda Denai Masakan Padang</v>
          </cell>
          <cell r="D519" t="str">
            <v>Dedi Firman</v>
          </cell>
          <cell r="E519" t="str">
            <v>JL. Kayu Manis Timur No.8 Rt.06/01</v>
          </cell>
          <cell r="H519" t="str">
            <v>Jakarta Timur</v>
          </cell>
          <cell r="I519" t="str">
            <v>Express</v>
          </cell>
          <cell r="J519">
            <v>518</v>
          </cell>
        </row>
        <row r="520">
          <cell r="A520" t="str">
            <v>01.05.0318.E012</v>
          </cell>
          <cell r="B520" t="str">
            <v>E15</v>
          </cell>
          <cell r="C520" t="str">
            <v>Warteg Zahra</v>
          </cell>
          <cell r="D520" t="str">
            <v>Bapak Kartono</v>
          </cell>
          <cell r="E520" t="str">
            <v>JL. Kelapa Sawit Raya No.18 Rt.10/10</v>
          </cell>
          <cell r="H520" t="str">
            <v>Jakarta Timur</v>
          </cell>
          <cell r="I520" t="str">
            <v>Express</v>
          </cell>
          <cell r="J520">
            <v>519</v>
          </cell>
        </row>
        <row r="521">
          <cell r="A521" t="str">
            <v>01.05.0318.E013</v>
          </cell>
          <cell r="B521" t="str">
            <v>E16</v>
          </cell>
          <cell r="C521" t="str">
            <v>Ranah Minang Masakan Padang</v>
          </cell>
          <cell r="D521" t="str">
            <v>Yusman Syarif</v>
          </cell>
          <cell r="E521" t="str">
            <v>JL. Kayu Manis Timur No.75D Rt.12/06</v>
          </cell>
          <cell r="H521" t="str">
            <v>Jakarta Timur</v>
          </cell>
          <cell r="I521" t="str">
            <v>Express</v>
          </cell>
          <cell r="J521">
            <v>520</v>
          </cell>
        </row>
        <row r="522">
          <cell r="A522" t="str">
            <v>01.05.0318.E014</v>
          </cell>
          <cell r="B522" t="str">
            <v>E17</v>
          </cell>
          <cell r="C522" t="str">
            <v>RM Bundo Masakan Padang</v>
          </cell>
          <cell r="D522" t="str">
            <v>K Nurdin</v>
          </cell>
          <cell r="E522" t="str">
            <v xml:space="preserve">JL. Balai Rakyat No.17 </v>
          </cell>
          <cell r="H522" t="str">
            <v>Jakarta Timur</v>
          </cell>
          <cell r="I522" t="str">
            <v>Express</v>
          </cell>
          <cell r="J522">
            <v>521</v>
          </cell>
        </row>
        <row r="523">
          <cell r="A523" t="str">
            <v>01.05.0318.E015</v>
          </cell>
          <cell r="B523" t="str">
            <v>E18</v>
          </cell>
          <cell r="C523" t="str">
            <v>Warteg Baru</v>
          </cell>
          <cell r="D523" t="str">
            <v>Haryanto</v>
          </cell>
          <cell r="E523" t="str">
            <v>JL. Kayu Manis 10 No.53 Rt.07/01</v>
          </cell>
          <cell r="H523" t="str">
            <v>Jakarta Timur</v>
          </cell>
          <cell r="I523" t="str">
            <v>Express</v>
          </cell>
          <cell r="J523">
            <v>522</v>
          </cell>
        </row>
        <row r="524">
          <cell r="A524" t="str">
            <v>01.05.0318.E016</v>
          </cell>
          <cell r="B524" t="str">
            <v>E19</v>
          </cell>
          <cell r="C524" t="str">
            <v>RM Soto Rizky</v>
          </cell>
          <cell r="D524" t="str">
            <v>Bp Djuram</v>
          </cell>
          <cell r="E524" t="str">
            <v>JL. Kayu Manis Barat No.76</v>
          </cell>
          <cell r="H524" t="str">
            <v>Jakarta Timur</v>
          </cell>
          <cell r="I524" t="str">
            <v>Express</v>
          </cell>
          <cell r="J524">
            <v>523</v>
          </cell>
        </row>
        <row r="525">
          <cell r="A525" t="str">
            <v>01.05.0318.E017</v>
          </cell>
          <cell r="B525" t="str">
            <v>E20</v>
          </cell>
          <cell r="C525" t="str">
            <v>Warteg Loemayan</v>
          </cell>
          <cell r="D525" t="str">
            <v>Ibu Rosidah</v>
          </cell>
          <cell r="E525" t="str">
            <v>JL. Cipinang Cempedak 2 No.222 Rt.09/06</v>
          </cell>
          <cell r="F525" t="str">
            <v>081905675251</v>
          </cell>
          <cell r="H525" t="str">
            <v>Jakarta Timur</v>
          </cell>
          <cell r="I525" t="str">
            <v>Express</v>
          </cell>
          <cell r="J525">
            <v>524</v>
          </cell>
        </row>
        <row r="526">
          <cell r="A526" t="str">
            <v>01.05.0318.E018</v>
          </cell>
          <cell r="B526" t="str">
            <v>E21</v>
          </cell>
          <cell r="C526" t="str">
            <v>Warteg Polonia</v>
          </cell>
          <cell r="D526" t="str">
            <v>Mahfiyah</v>
          </cell>
          <cell r="E526" t="str">
            <v>JL. Cipinang Cempedak Raya No.1 (dpnMcD)</v>
          </cell>
          <cell r="F526" t="str">
            <v>087730398986</v>
          </cell>
          <cell r="H526" t="str">
            <v>Jakarta Timur</v>
          </cell>
          <cell r="I526" t="str">
            <v>Express</v>
          </cell>
          <cell r="J526">
            <v>525</v>
          </cell>
        </row>
        <row r="527">
          <cell r="A527" t="str">
            <v>01.05.0318.E019</v>
          </cell>
          <cell r="B527" t="str">
            <v>E22</v>
          </cell>
          <cell r="C527" t="str">
            <v>Warung Makan sederhana</v>
          </cell>
          <cell r="D527" t="str">
            <v>Ropi i</v>
          </cell>
          <cell r="E527" t="str">
            <v>JL. Cipinang Muara Raya No.35 Rt.01/03</v>
          </cell>
          <cell r="F527" t="str">
            <v>081730538477</v>
          </cell>
          <cell r="H527" t="str">
            <v>Jakarta Timur</v>
          </cell>
          <cell r="I527" t="str">
            <v>Express</v>
          </cell>
          <cell r="J527">
            <v>526</v>
          </cell>
        </row>
        <row r="528">
          <cell r="A528" t="str">
            <v>01.05.0318.E020</v>
          </cell>
          <cell r="B528" t="str">
            <v>E23</v>
          </cell>
          <cell r="C528" t="str">
            <v>Warteg Jaya</v>
          </cell>
          <cell r="D528" t="str">
            <v>Murina</v>
          </cell>
          <cell r="E528" t="str">
            <v>JL. Cipinang Muara III no.7 Rt.08/04</v>
          </cell>
          <cell r="F528" t="str">
            <v>081807915476</v>
          </cell>
          <cell r="H528" t="str">
            <v>Jakarta Timur</v>
          </cell>
          <cell r="I528" t="str">
            <v>Express</v>
          </cell>
          <cell r="J528">
            <v>527</v>
          </cell>
        </row>
        <row r="529">
          <cell r="A529" t="str">
            <v>01.05.0318.E021</v>
          </cell>
          <cell r="B529" t="str">
            <v>E24</v>
          </cell>
          <cell r="C529" t="str">
            <v>Warteg Umar</v>
          </cell>
          <cell r="D529" t="str">
            <v>Pak Sebo</v>
          </cell>
          <cell r="E529" t="str">
            <v>JL. T Cipinang Muara 3 No.5 Rt.05/11</v>
          </cell>
          <cell r="F529" t="str">
            <v>085885291041</v>
          </cell>
          <cell r="H529" t="str">
            <v>Jakarta Timur</v>
          </cell>
          <cell r="I529" t="str">
            <v>Express</v>
          </cell>
          <cell r="J529">
            <v>528</v>
          </cell>
        </row>
        <row r="530">
          <cell r="A530" t="str">
            <v>01.05.0318.E022</v>
          </cell>
          <cell r="B530" t="str">
            <v>E25</v>
          </cell>
          <cell r="C530" t="str">
            <v>RM HJ. Amyani</v>
          </cell>
          <cell r="D530" t="str">
            <v>Ruspandi</v>
          </cell>
          <cell r="E530" t="str">
            <v>JL. Komodor Halim No.29</v>
          </cell>
          <cell r="F530" t="str">
            <v>081381335336-082325325919</v>
          </cell>
          <cell r="H530" t="str">
            <v>Jakarta Timur</v>
          </cell>
          <cell r="I530" t="str">
            <v>Express</v>
          </cell>
          <cell r="J530">
            <v>529</v>
          </cell>
        </row>
        <row r="531">
          <cell r="A531" t="str">
            <v>01.05.0318.E023</v>
          </cell>
          <cell r="B531" t="str">
            <v>E26</v>
          </cell>
          <cell r="C531" t="str">
            <v>Warteg Barokah Jaya</v>
          </cell>
          <cell r="D531" t="str">
            <v>Saenah</v>
          </cell>
          <cell r="E531" t="str">
            <v>JL. Kampung Lembur (pinangranti) No.2A Rt.01/06</v>
          </cell>
          <cell r="H531" t="str">
            <v>Jakarta Timur</v>
          </cell>
          <cell r="I531" t="str">
            <v>Express</v>
          </cell>
          <cell r="J531">
            <v>530</v>
          </cell>
        </row>
        <row r="532">
          <cell r="A532" t="str">
            <v>01.05.0318.E024</v>
          </cell>
          <cell r="B532" t="str">
            <v>E27</v>
          </cell>
          <cell r="C532" t="str">
            <v>Pondok Sate Cirebon Pak Jenggot</v>
          </cell>
          <cell r="D532" t="str">
            <v>Apriyanto</v>
          </cell>
          <cell r="E532" t="str">
            <v>JL. Pusdiklat Depnaker No.7B Rt.011/06</v>
          </cell>
          <cell r="H532" t="str">
            <v>Jakarta Timur</v>
          </cell>
          <cell r="I532" t="str">
            <v>Express</v>
          </cell>
          <cell r="J532">
            <v>531</v>
          </cell>
        </row>
        <row r="533">
          <cell r="A533" t="str">
            <v>01.05.0318.E025</v>
          </cell>
          <cell r="B533" t="str">
            <v>E28</v>
          </cell>
          <cell r="C533" t="str">
            <v>Gewart Dago</v>
          </cell>
          <cell r="D533" t="str">
            <v>HJ. Sophia</v>
          </cell>
          <cell r="E533" t="str">
            <v>JL. Skadron A No.57 Rt.15/1</v>
          </cell>
          <cell r="F533" t="str">
            <v>085641664529</v>
          </cell>
          <cell r="H533" t="str">
            <v>Jakarta Timur</v>
          </cell>
          <cell r="I533" t="str">
            <v>Express</v>
          </cell>
          <cell r="J533">
            <v>532</v>
          </cell>
        </row>
        <row r="534">
          <cell r="A534" t="str">
            <v>01.05.0318.E026</v>
          </cell>
          <cell r="B534" t="str">
            <v>E29</v>
          </cell>
          <cell r="C534" t="str">
            <v>RM Restu Bundo Masakan Padang</v>
          </cell>
          <cell r="D534" t="str">
            <v>Mastarofiq</v>
          </cell>
          <cell r="E534" t="str">
            <v>JL. Halim PK No.14 Rt.04/08</v>
          </cell>
          <cell r="F534" t="str">
            <v>081389868682</v>
          </cell>
          <cell r="H534" t="str">
            <v>Jakarta Timur</v>
          </cell>
          <cell r="I534" t="str">
            <v>Express</v>
          </cell>
          <cell r="J534">
            <v>533</v>
          </cell>
        </row>
        <row r="535">
          <cell r="A535" t="str">
            <v>01.05.0318.E027</v>
          </cell>
          <cell r="B535" t="str">
            <v>E30</v>
          </cell>
          <cell r="C535" t="str">
            <v>Warteg Taufik</v>
          </cell>
          <cell r="D535" t="str">
            <v>Taufik</v>
          </cell>
          <cell r="E535" t="str">
            <v>JL. Kerja Bakti No.73 Rt.10/02</v>
          </cell>
          <cell r="F535" t="str">
            <v>087885775231</v>
          </cell>
          <cell r="H535" t="str">
            <v>Jakarta Timur</v>
          </cell>
          <cell r="I535" t="str">
            <v>Express</v>
          </cell>
          <cell r="J535">
            <v>534</v>
          </cell>
        </row>
        <row r="536">
          <cell r="A536" t="str">
            <v>01.05.0318.E028</v>
          </cell>
          <cell r="B536" t="str">
            <v>E74</v>
          </cell>
          <cell r="C536" t="str">
            <v>Mie Ayam Bakso 67</v>
          </cell>
          <cell r="D536" t="str">
            <v>Wijianto</v>
          </cell>
          <cell r="E536" t="str">
            <v>JL. Squadron No.2A Rt.07/03 (posLama) HalimPK</v>
          </cell>
          <cell r="F536" t="str">
            <v>085888916774</v>
          </cell>
          <cell r="H536" t="str">
            <v>Jakarta Timur</v>
          </cell>
          <cell r="I536" t="str">
            <v>Express</v>
          </cell>
          <cell r="J536">
            <v>535</v>
          </cell>
        </row>
        <row r="537">
          <cell r="A537" t="str">
            <v>01.05.0318.E029</v>
          </cell>
          <cell r="B537" t="str">
            <v>E75</v>
          </cell>
          <cell r="C537" t="str">
            <v>Warteg Bahari Jaya</v>
          </cell>
          <cell r="D537" t="str">
            <v>Irkham Suswoyo</v>
          </cell>
          <cell r="E537" t="str">
            <v>JL. Raya Bogor No.42 Rt.01/06 KramatJati</v>
          </cell>
          <cell r="F537" t="str">
            <v>085782093886</v>
          </cell>
          <cell r="H537" t="str">
            <v>Jakarta Timur</v>
          </cell>
          <cell r="I537" t="str">
            <v>Express</v>
          </cell>
          <cell r="J537">
            <v>536</v>
          </cell>
        </row>
        <row r="538">
          <cell r="A538" t="str">
            <v>01.05.0318.E030</v>
          </cell>
          <cell r="B538" t="str">
            <v>E76</v>
          </cell>
          <cell r="C538" t="str">
            <v>RM Fajar Baru</v>
          </cell>
          <cell r="D538" t="str">
            <v>Asril Caniago</v>
          </cell>
          <cell r="E538" t="str">
            <v>JL. Raya Condet No.12 Rt.08/01</v>
          </cell>
          <cell r="F538" t="str">
            <v>08123234950</v>
          </cell>
          <cell r="H538" t="str">
            <v>Jakarta Timur</v>
          </cell>
          <cell r="I538" t="str">
            <v>Express</v>
          </cell>
          <cell r="J538">
            <v>537</v>
          </cell>
        </row>
        <row r="539">
          <cell r="A539" t="str">
            <v>01.05.0318.E031</v>
          </cell>
          <cell r="B539" t="str">
            <v>E77</v>
          </cell>
          <cell r="C539" t="str">
            <v>Warteg Xena</v>
          </cell>
          <cell r="D539" t="str">
            <v>Saridah</v>
          </cell>
          <cell r="E539" t="str">
            <v>JL. Raya Condet Rt.01/01</v>
          </cell>
          <cell r="F539" t="str">
            <v>081218907617</v>
          </cell>
          <cell r="H539" t="str">
            <v>Jakarta Timur</v>
          </cell>
          <cell r="I539" t="str">
            <v>Express</v>
          </cell>
          <cell r="J539">
            <v>538</v>
          </cell>
        </row>
        <row r="540">
          <cell r="A540" t="str">
            <v>01.05.0318.E032</v>
          </cell>
          <cell r="B540" t="str">
            <v>E78</v>
          </cell>
          <cell r="C540" t="str">
            <v>Warteg Nurani</v>
          </cell>
          <cell r="D540" t="str">
            <v>Sulasih</v>
          </cell>
          <cell r="E540" t="str">
            <v>JL. Raya Condet No.75 Rt.010/010</v>
          </cell>
          <cell r="F540" t="str">
            <v>085890502605</v>
          </cell>
          <cell r="H540" t="str">
            <v>Jakarta Timur</v>
          </cell>
          <cell r="I540" t="str">
            <v>Express</v>
          </cell>
          <cell r="J540">
            <v>539</v>
          </cell>
        </row>
        <row r="541">
          <cell r="A541" t="str">
            <v>01.05.0318.E033</v>
          </cell>
          <cell r="B541" t="str">
            <v>E79</v>
          </cell>
          <cell r="C541" t="str">
            <v>RM Berkah Lestari Masakan Padang</v>
          </cell>
          <cell r="D541" t="str">
            <v>Yulianto</v>
          </cell>
          <cell r="E541" t="str">
            <v>JL. Raya Condet No.59</v>
          </cell>
          <cell r="F541" t="str">
            <v>082113857675</v>
          </cell>
          <cell r="H541" t="str">
            <v>Jakarta Timur</v>
          </cell>
          <cell r="I541" t="str">
            <v>Express</v>
          </cell>
          <cell r="J541">
            <v>540</v>
          </cell>
        </row>
        <row r="542">
          <cell r="A542" t="str">
            <v>01.05.0318.E034</v>
          </cell>
          <cell r="B542" t="str">
            <v>E80</v>
          </cell>
          <cell r="C542" t="str">
            <v>RM Sinar Muliya Masakan Padang</v>
          </cell>
          <cell r="D542" t="str">
            <v>Rizal</v>
          </cell>
          <cell r="E542" t="str">
            <v>JL. Raya Condet No.18</v>
          </cell>
          <cell r="F542" t="str">
            <v>081218802172</v>
          </cell>
          <cell r="H542" t="str">
            <v>Jakarta Timur</v>
          </cell>
          <cell r="I542" t="str">
            <v>Express</v>
          </cell>
          <cell r="J542">
            <v>541</v>
          </cell>
        </row>
        <row r="543">
          <cell r="A543" t="str">
            <v>01.05.0318.E035</v>
          </cell>
          <cell r="B543" t="str">
            <v>E81</v>
          </cell>
          <cell r="C543" t="str">
            <v>RM Lima*Saudara Masakan Padang</v>
          </cell>
          <cell r="D543" t="str">
            <v>Pak Nasril/Nurlaela</v>
          </cell>
          <cell r="E543" t="str">
            <v>JL. Raya Condet Rt.011/03</v>
          </cell>
          <cell r="F543" t="str">
            <v>081284372105</v>
          </cell>
          <cell r="H543" t="str">
            <v>Jakarta Timur</v>
          </cell>
          <cell r="I543" t="str">
            <v>Express</v>
          </cell>
          <cell r="J543">
            <v>542</v>
          </cell>
        </row>
        <row r="544">
          <cell r="A544" t="str">
            <v>01.05.0318.E036</v>
          </cell>
          <cell r="B544" t="str">
            <v>E82</v>
          </cell>
          <cell r="C544" t="str">
            <v>RM Larasati 1 (bukanpadang)</v>
          </cell>
          <cell r="D544" t="str">
            <v>HJ Nur Isaroh</v>
          </cell>
          <cell r="E544" t="str">
            <v>JL. Raya Condet Rt.011/03</v>
          </cell>
          <cell r="F544" t="str">
            <v>081389497341,081389532541,081253527425</v>
          </cell>
          <cell r="H544" t="str">
            <v>Jakarta Timur</v>
          </cell>
          <cell r="I544" t="str">
            <v>Express</v>
          </cell>
          <cell r="J544">
            <v>543</v>
          </cell>
        </row>
        <row r="545">
          <cell r="A545" t="str">
            <v>01.05.0318.E037</v>
          </cell>
          <cell r="B545" t="str">
            <v>E95</v>
          </cell>
          <cell r="C545" t="str">
            <v>Warteg Ayu Jaya</v>
          </cell>
          <cell r="D545" t="str">
            <v>Syaprudin</v>
          </cell>
          <cell r="E545" t="str">
            <v>JL. Dermaga Raya No.3 Rt.11/05</v>
          </cell>
          <cell r="F545" t="str">
            <v>081380944236</v>
          </cell>
          <cell r="H545" t="str">
            <v>Jakarta Timur</v>
          </cell>
          <cell r="I545" t="str">
            <v>Express</v>
          </cell>
          <cell r="J545">
            <v>544</v>
          </cell>
        </row>
        <row r="546">
          <cell r="A546" t="str">
            <v>01.05.0318.E038</v>
          </cell>
          <cell r="B546" t="str">
            <v>E96</v>
          </cell>
          <cell r="C546" t="str">
            <v>Warteg 99</v>
          </cell>
          <cell r="D546" t="str">
            <v>Iwan</v>
          </cell>
          <cell r="E546" t="str">
            <v>JL. Raya Buaran Rt.03/13</v>
          </cell>
          <cell r="F546" t="str">
            <v>087730513000</v>
          </cell>
          <cell r="H546" t="str">
            <v>Jakarta Timur</v>
          </cell>
          <cell r="I546" t="str">
            <v>Express</v>
          </cell>
          <cell r="J546">
            <v>545</v>
          </cell>
        </row>
        <row r="547">
          <cell r="A547" t="str">
            <v>01.05.0318.E039</v>
          </cell>
          <cell r="B547" t="str">
            <v>E97</v>
          </cell>
          <cell r="C547" t="str">
            <v>Warteg Putri Bahari</v>
          </cell>
          <cell r="D547" t="str">
            <v>Pak Sukarwo</v>
          </cell>
          <cell r="E547" t="str">
            <v>JL. Guru Saenan Empang Dermaga No.20 Rt.05/09</v>
          </cell>
          <cell r="F547" t="str">
            <v>085773155557</v>
          </cell>
          <cell r="H547" t="str">
            <v>Jakarta Timur</v>
          </cell>
          <cell r="I547" t="str">
            <v>Express</v>
          </cell>
          <cell r="J547">
            <v>546</v>
          </cell>
        </row>
        <row r="548">
          <cell r="A548" t="str">
            <v>01.05.0318.E040</v>
          </cell>
          <cell r="B548" t="str">
            <v>E98</v>
          </cell>
          <cell r="C548" t="str">
            <v>Warung Makan Selera Kita</v>
          </cell>
          <cell r="D548" t="str">
            <v>Mugo</v>
          </cell>
          <cell r="E548" t="str">
            <v>JL. Marzuki II Rt.013/02 Penggilingan Cakung jaktim</v>
          </cell>
          <cell r="H548" t="str">
            <v>Jakarta Timur</v>
          </cell>
          <cell r="I548" t="str">
            <v>Express</v>
          </cell>
          <cell r="J548">
            <v>547</v>
          </cell>
        </row>
        <row r="549">
          <cell r="A549" t="str">
            <v>01.05.0318.E041</v>
          </cell>
          <cell r="B549" t="str">
            <v>E102</v>
          </cell>
          <cell r="C549" t="str">
            <v>Warung Nasi Berkah Jaya</v>
          </cell>
          <cell r="D549" t="str">
            <v>Ibu Nurdianah</v>
          </cell>
          <cell r="E549" t="str">
            <v>JL. Naga Raya No.5 Rt.06/03 durensawit</v>
          </cell>
          <cell r="F549" t="str">
            <v>085814488469</v>
          </cell>
          <cell r="H549" t="str">
            <v>Jakarta Timur</v>
          </cell>
          <cell r="I549" t="str">
            <v>Express</v>
          </cell>
          <cell r="J549">
            <v>548</v>
          </cell>
        </row>
        <row r="550">
          <cell r="A550" t="str">
            <v>01.05.0318.E042</v>
          </cell>
          <cell r="B550" t="str">
            <v>E103</v>
          </cell>
          <cell r="C550" t="str">
            <v>Uni Mita Lintau</v>
          </cell>
          <cell r="D550" t="str">
            <v>Uni Mita Lintau</v>
          </cell>
          <cell r="E550" t="str">
            <v>JL. Bumi Raya</v>
          </cell>
          <cell r="F550" t="str">
            <v>087882803559</v>
          </cell>
          <cell r="H550" t="str">
            <v>Jakarta Timur</v>
          </cell>
          <cell r="I550" t="str">
            <v>Express</v>
          </cell>
          <cell r="J550">
            <v>549</v>
          </cell>
        </row>
        <row r="551">
          <cell r="A551" t="str">
            <v>01.05.0318.E043</v>
          </cell>
          <cell r="B551" t="str">
            <v>E104</v>
          </cell>
          <cell r="C551" t="str">
            <v>RM Siang Malam Masakan Padang</v>
          </cell>
          <cell r="D551" t="str">
            <v>Bpk Musrizal</v>
          </cell>
          <cell r="E551" t="str">
            <v>JL. Pahlawan Revolusi No.9 Pondokbambu</v>
          </cell>
          <cell r="F551" t="str">
            <v>081380329922</v>
          </cell>
          <cell r="H551" t="str">
            <v>Jakarta Timur</v>
          </cell>
          <cell r="I551" t="str">
            <v>Express</v>
          </cell>
          <cell r="J551">
            <v>550</v>
          </cell>
        </row>
        <row r="552">
          <cell r="A552" t="str">
            <v>01.05.0318.E044</v>
          </cell>
          <cell r="B552" t="str">
            <v>E105</v>
          </cell>
          <cell r="C552" t="str">
            <v>RM Siang Malam Masakan Padang</v>
          </cell>
          <cell r="D552" t="str">
            <v>Uni Syharial/Bpk Musrizal</v>
          </cell>
          <cell r="E552" t="str">
            <v>JL. Taman Buaran Indah Blok U No.221 Duren Sawit</v>
          </cell>
          <cell r="F552" t="str">
            <v>081380329922</v>
          </cell>
          <cell r="H552" t="str">
            <v>Jakarta Timur</v>
          </cell>
          <cell r="I552" t="str">
            <v>Express</v>
          </cell>
          <cell r="J552">
            <v>551</v>
          </cell>
        </row>
        <row r="553">
          <cell r="A553" t="str">
            <v>01.05.0318.E045</v>
          </cell>
          <cell r="B553" t="str">
            <v>E106</v>
          </cell>
          <cell r="C553" t="str">
            <v>Soto Sop Betawi</v>
          </cell>
          <cell r="D553" t="str">
            <v>Sartika</v>
          </cell>
          <cell r="E553" t="str">
            <v>JL. HH No.3 Rt.01/015 Cipinangmuara jatinegara</v>
          </cell>
          <cell r="F553" t="str">
            <v>087741637070</v>
          </cell>
          <cell r="H553" t="str">
            <v>Jakarta Timur</v>
          </cell>
          <cell r="I553" t="str">
            <v>Express</v>
          </cell>
          <cell r="J553">
            <v>552</v>
          </cell>
        </row>
        <row r="554">
          <cell r="A554" t="str">
            <v>01.05.0318.E046</v>
          </cell>
          <cell r="B554" t="str">
            <v>E107</v>
          </cell>
          <cell r="C554" t="str">
            <v>Warung Sate Solo Pak Min</v>
          </cell>
          <cell r="D554" t="str">
            <v>Pak Min</v>
          </cell>
          <cell r="E554" t="str">
            <v>JL. Pembina 1 Cipinangmuara Jatinegar</v>
          </cell>
          <cell r="F554" t="str">
            <v>085213947382</v>
          </cell>
          <cell r="H554" t="str">
            <v>Jakarta Timur</v>
          </cell>
          <cell r="I554" t="str">
            <v>Express</v>
          </cell>
          <cell r="J554">
            <v>553</v>
          </cell>
        </row>
        <row r="555">
          <cell r="A555" t="str">
            <v>01.05.0318.E047</v>
          </cell>
          <cell r="B555" t="str">
            <v>E196</v>
          </cell>
          <cell r="C555" t="str">
            <v>Warteg 99</v>
          </cell>
          <cell r="D555" t="str">
            <v>Sariah</v>
          </cell>
          <cell r="E555" t="str">
            <v>JL. Masjid Abidin No.13 Rt.01/02</v>
          </cell>
          <cell r="F555" t="str">
            <v>083875534334</v>
          </cell>
          <cell r="H555" t="str">
            <v>Jakarta Timur</v>
          </cell>
          <cell r="I555" t="str">
            <v>Express</v>
          </cell>
          <cell r="J555">
            <v>554</v>
          </cell>
        </row>
        <row r="556">
          <cell r="A556" t="str">
            <v>01.05.0318.E048</v>
          </cell>
          <cell r="B556" t="str">
            <v>E197</v>
          </cell>
          <cell r="C556" t="str">
            <v>Warteg Barokah</v>
          </cell>
          <cell r="D556" t="str">
            <v>Ibu Asi</v>
          </cell>
          <cell r="E556" t="str">
            <v>JL. Masjid Abidin Rt.04/06</v>
          </cell>
          <cell r="F556" t="str">
            <v>087884167381</v>
          </cell>
          <cell r="H556" t="str">
            <v>Jakarta Timur</v>
          </cell>
          <cell r="I556" t="str">
            <v>Express</v>
          </cell>
          <cell r="J556">
            <v>555</v>
          </cell>
        </row>
        <row r="557">
          <cell r="A557" t="str">
            <v>01.05.0318.E049</v>
          </cell>
          <cell r="B557" t="str">
            <v>E198</v>
          </cell>
          <cell r="C557" t="str">
            <v>Warteg Berlian</v>
          </cell>
          <cell r="D557" t="str">
            <v>Pak Erwin</v>
          </cell>
          <cell r="E557" t="str">
            <v>JL. Tegal No.5 Rt.04/013</v>
          </cell>
          <cell r="F557" t="str">
            <v>087878008287</v>
          </cell>
          <cell r="H557" t="str">
            <v>Jakarta Timur</v>
          </cell>
          <cell r="I557" t="str">
            <v>Express</v>
          </cell>
          <cell r="J557">
            <v>556</v>
          </cell>
        </row>
        <row r="558">
          <cell r="A558" t="str">
            <v>01.05.0318.E050</v>
          </cell>
          <cell r="B558" t="str">
            <v>E199</v>
          </cell>
          <cell r="C558" t="str">
            <v>Warung Arto Moro</v>
          </cell>
          <cell r="D558" t="str">
            <v>Pak Ihwanto</v>
          </cell>
          <cell r="E558" t="str">
            <v>JL. Tegal No.16 Rt.03/13</v>
          </cell>
          <cell r="F558" t="str">
            <v>081388609334</v>
          </cell>
          <cell r="H558" t="str">
            <v>Jakarta Timur</v>
          </cell>
          <cell r="I558" t="str">
            <v>Express</v>
          </cell>
          <cell r="J558">
            <v>557</v>
          </cell>
        </row>
        <row r="559">
          <cell r="A559" t="str">
            <v>01.05.0318.E051</v>
          </cell>
          <cell r="B559" t="str">
            <v>E200</v>
          </cell>
          <cell r="C559" t="str">
            <v>Warteg Ucuy</v>
          </cell>
          <cell r="D559" t="str">
            <v>Nur Shobar</v>
          </cell>
          <cell r="E559" t="str">
            <v>JL. Pondok Bambu Rt.01/01</v>
          </cell>
          <cell r="F559" t="str">
            <v>087878000199</v>
          </cell>
          <cell r="H559" t="str">
            <v>Jakarta Timur</v>
          </cell>
          <cell r="I559" t="str">
            <v>Express</v>
          </cell>
          <cell r="J559">
            <v>558</v>
          </cell>
        </row>
        <row r="560">
          <cell r="A560" t="str">
            <v>01.05.0318.E052</v>
          </cell>
          <cell r="B560" t="str">
            <v>E201</v>
          </cell>
          <cell r="C560" t="str">
            <v>RM. Sinar Pagi</v>
          </cell>
          <cell r="D560" t="str">
            <v>Pak Armen</v>
          </cell>
          <cell r="E560" t="str">
            <v>JL. Basuki rahman No.12A Rt.02/09</v>
          </cell>
          <cell r="F560" t="str">
            <v>081314412639</v>
          </cell>
          <cell r="H560" t="str">
            <v>Jakarta Timur</v>
          </cell>
          <cell r="I560" t="str">
            <v>Express</v>
          </cell>
          <cell r="J560">
            <v>559</v>
          </cell>
        </row>
        <row r="561">
          <cell r="A561" t="str">
            <v>01.05.0318.E053</v>
          </cell>
          <cell r="B561" t="str">
            <v>E251</v>
          </cell>
          <cell r="C561" t="str">
            <v>Warung Bejho</v>
          </cell>
          <cell r="D561" t="str">
            <v>Maharoni</v>
          </cell>
          <cell r="E561" t="str">
            <v>JL. Bunga Rt.05/09 Matraman</v>
          </cell>
          <cell r="F561" t="str">
            <v>085714311487</v>
          </cell>
          <cell r="H561" t="str">
            <v>Jakarta Timur</v>
          </cell>
          <cell r="I561" t="str">
            <v>Express</v>
          </cell>
          <cell r="J561">
            <v>560</v>
          </cell>
        </row>
        <row r="562">
          <cell r="A562" t="str">
            <v>01.05.0318.E054</v>
          </cell>
          <cell r="B562" t="str">
            <v>E252</v>
          </cell>
          <cell r="C562" t="str">
            <v>Warung Makan Mamah Ian</v>
          </cell>
          <cell r="D562" t="str">
            <v>Ibu Fitriayani</v>
          </cell>
          <cell r="E562" t="str">
            <v>JL. Bunga Rt.05/09 Matraman</v>
          </cell>
          <cell r="F562" t="str">
            <v>081280389878</v>
          </cell>
          <cell r="H562" t="str">
            <v>Jakarta Timur</v>
          </cell>
          <cell r="I562" t="str">
            <v>Express</v>
          </cell>
          <cell r="J562">
            <v>561</v>
          </cell>
        </row>
        <row r="563">
          <cell r="A563" t="str">
            <v>01.05.0318.E055</v>
          </cell>
          <cell r="B563" t="str">
            <v>E253</v>
          </cell>
          <cell r="C563" t="str">
            <v>Warung Danu "Soto Ayam Ceker"</v>
          </cell>
          <cell r="D563" t="str">
            <v>Mas Danu</v>
          </cell>
          <cell r="E563" t="str">
            <v>JL. Kayu Manis Timur No.10</v>
          </cell>
          <cell r="F563" t="str">
            <v>085691890890</v>
          </cell>
          <cell r="H563" t="str">
            <v>Jakarta Timur</v>
          </cell>
          <cell r="I563" t="str">
            <v>Express</v>
          </cell>
          <cell r="J563">
            <v>562</v>
          </cell>
        </row>
        <row r="564">
          <cell r="A564" t="str">
            <v>01.05.0318.E056</v>
          </cell>
          <cell r="B564" t="str">
            <v>E254</v>
          </cell>
          <cell r="C564" t="str">
            <v>Warung Nasi Kuningan</v>
          </cell>
          <cell r="D564" t="str">
            <v>Mas Mulyadi</v>
          </cell>
          <cell r="E564" t="str">
            <v>JL. Kayu Manis Timur Kios Rt.06/01</v>
          </cell>
          <cell r="F564" t="str">
            <v>087884536067</v>
          </cell>
          <cell r="H564" t="str">
            <v>Jakarta Timur</v>
          </cell>
          <cell r="I564" t="str">
            <v>Express</v>
          </cell>
          <cell r="J564">
            <v>563</v>
          </cell>
        </row>
        <row r="565">
          <cell r="A565" t="str">
            <v>01.05.0318.E057</v>
          </cell>
          <cell r="B565" t="str">
            <v>E255</v>
          </cell>
          <cell r="C565" t="str">
            <v>Warteg Idola</v>
          </cell>
          <cell r="D565" t="str">
            <v>Pak Suroyo</v>
          </cell>
          <cell r="E565" t="str">
            <v>JL. Kayu Manis Utara No.22 Rt.07/01</v>
          </cell>
          <cell r="F565" t="str">
            <v>082124631645</v>
          </cell>
          <cell r="H565" t="str">
            <v>Jakarta Timur</v>
          </cell>
          <cell r="I565" t="str">
            <v>Express</v>
          </cell>
          <cell r="J565">
            <v>564</v>
          </cell>
        </row>
        <row r="566">
          <cell r="A566" t="str">
            <v>01.05.0318.E058</v>
          </cell>
          <cell r="B566" t="str">
            <v>E273</v>
          </cell>
          <cell r="C566" t="str">
            <v>Soto Tangkar Kang Jaya</v>
          </cell>
          <cell r="D566" t="str">
            <v>Kang Jaya</v>
          </cell>
          <cell r="E566" t="str">
            <v>JL. Nusa Indah No.14 jaktim</v>
          </cell>
          <cell r="F566" t="str">
            <v>081584553643</v>
          </cell>
          <cell r="H566" t="str">
            <v>Jakarta Timur</v>
          </cell>
          <cell r="I566" t="str">
            <v>Express</v>
          </cell>
          <cell r="J566">
            <v>565</v>
          </cell>
        </row>
        <row r="567">
          <cell r="A567" t="str">
            <v>01.05.0318.E059</v>
          </cell>
          <cell r="B567" t="str">
            <v>E274</v>
          </cell>
          <cell r="C567" t="str">
            <v>RM. Salero Minang</v>
          </cell>
          <cell r="D567" t="str">
            <v>Satniarda</v>
          </cell>
          <cell r="E567" t="str">
            <v>JL. Nusa Indah No.22E jaktim</v>
          </cell>
          <cell r="F567" t="str">
            <v>081315730603</v>
          </cell>
          <cell r="H567" t="str">
            <v>Jakarta Timur</v>
          </cell>
          <cell r="I567" t="str">
            <v>Express</v>
          </cell>
          <cell r="J567">
            <v>566</v>
          </cell>
        </row>
        <row r="568">
          <cell r="A568" t="str">
            <v>01.05.0318.E060</v>
          </cell>
          <cell r="B568" t="str">
            <v>E286</v>
          </cell>
          <cell r="C568" t="str">
            <v>Warteg Subur</v>
          </cell>
          <cell r="D568" t="str">
            <v>Mas Kharudin</v>
          </cell>
          <cell r="E568" t="str">
            <v>JL. Lingkar raya Duren sawit No.4 RT 01/08</v>
          </cell>
          <cell r="H568" t="str">
            <v>Jakarta Timur</v>
          </cell>
          <cell r="I568" t="str">
            <v>Express</v>
          </cell>
          <cell r="J568">
            <v>567</v>
          </cell>
        </row>
        <row r="569">
          <cell r="A569" t="str">
            <v>01.05.0318.E061</v>
          </cell>
          <cell r="B569" t="str">
            <v>E287</v>
          </cell>
          <cell r="C569" t="str">
            <v>Warung Sunda Bandung</v>
          </cell>
          <cell r="D569" t="str">
            <v>Pak Agus</v>
          </cell>
          <cell r="E569" t="str">
            <v>JL. Delima Raya Blok 7 No.15 RT 05/05</v>
          </cell>
          <cell r="F569" t="str">
            <v>082111362356</v>
          </cell>
          <cell r="H569" t="str">
            <v>Jakarta Timur</v>
          </cell>
          <cell r="I569" t="str">
            <v>Express</v>
          </cell>
          <cell r="J569">
            <v>568</v>
          </cell>
        </row>
        <row r="570">
          <cell r="A570" t="str">
            <v>01.05.0318.E062</v>
          </cell>
          <cell r="B570" t="str">
            <v>E288</v>
          </cell>
          <cell r="C570" t="str">
            <v>Soto Khas Cilacap</v>
          </cell>
          <cell r="D570" t="str">
            <v>Ibu Retno</v>
          </cell>
          <cell r="E570" t="str">
            <v>JL. Delima Raya No. 100 RT 04/05</v>
          </cell>
          <cell r="F570" t="str">
            <v>082261164172</v>
          </cell>
          <cell r="H570" t="str">
            <v>Jakarta Timur</v>
          </cell>
          <cell r="I570" t="str">
            <v>Express</v>
          </cell>
          <cell r="J570">
            <v>569</v>
          </cell>
        </row>
        <row r="571">
          <cell r="A571" t="str">
            <v>01.05.0318.E063</v>
          </cell>
          <cell r="B571" t="str">
            <v>E289</v>
          </cell>
          <cell r="C571" t="str">
            <v>Bakso &amp; Mie Ayam Harum</v>
          </cell>
          <cell r="D571" t="str">
            <v>Mas Rokhin</v>
          </cell>
          <cell r="E571" t="str">
            <v>JL. Delima Raya no. 102 RT 04/05</v>
          </cell>
          <cell r="F571" t="str">
            <v>081617473070</v>
          </cell>
          <cell r="H571" t="str">
            <v>Jakarta Timur</v>
          </cell>
          <cell r="I571" t="str">
            <v>Express</v>
          </cell>
          <cell r="J571">
            <v>570</v>
          </cell>
        </row>
        <row r="572">
          <cell r="A572" t="str">
            <v>01.05.0318.E064</v>
          </cell>
          <cell r="B572" t="str">
            <v>E290</v>
          </cell>
          <cell r="C572" t="str">
            <v>Warung Nasi Ella</v>
          </cell>
          <cell r="D572" t="str">
            <v>ibu Aisyah</v>
          </cell>
          <cell r="E572" t="str">
            <v>JL. Delima Raya no.100 Rt 04/05</v>
          </cell>
          <cell r="F572" t="str">
            <v>081381813183</v>
          </cell>
          <cell r="H572" t="str">
            <v>Jakarta Timur</v>
          </cell>
          <cell r="I572" t="str">
            <v>Express</v>
          </cell>
          <cell r="J572">
            <v>571</v>
          </cell>
        </row>
        <row r="573">
          <cell r="A573" t="str">
            <v>01.05.0318.E065</v>
          </cell>
          <cell r="B573" t="str">
            <v>E291</v>
          </cell>
          <cell r="C573" t="str">
            <v>Warteg Sari Mulia</v>
          </cell>
          <cell r="D573" t="str">
            <v>Bapak Sucipto</v>
          </cell>
          <cell r="E573" t="str">
            <v>JL. Wijaya Kusuma No.3 RT01/10</v>
          </cell>
          <cell r="F573" t="str">
            <v>087880657717</v>
          </cell>
          <cell r="H573" t="str">
            <v>Jakarta Timur</v>
          </cell>
          <cell r="I573" t="str">
            <v>Express</v>
          </cell>
          <cell r="J573">
            <v>572</v>
          </cell>
        </row>
        <row r="574">
          <cell r="A574" t="str">
            <v>01.05.0318.E066</v>
          </cell>
          <cell r="B574" t="str">
            <v>E292</v>
          </cell>
          <cell r="C574" t="str">
            <v>Warteg Sederhana</v>
          </cell>
          <cell r="D574" t="str">
            <v xml:space="preserve">BapakAgus </v>
          </cell>
          <cell r="E574" t="str">
            <v>JL. Delima Raya No.9 RT 003/018</v>
          </cell>
          <cell r="F574" t="str">
            <v>082111362356</v>
          </cell>
          <cell r="H574" t="str">
            <v>Jakarta Timur</v>
          </cell>
          <cell r="I574" t="str">
            <v>Express</v>
          </cell>
          <cell r="J574">
            <v>573</v>
          </cell>
        </row>
        <row r="575">
          <cell r="A575" t="str">
            <v>01.05.0318.E067</v>
          </cell>
          <cell r="B575" t="str">
            <v>E293</v>
          </cell>
          <cell r="C575" t="str">
            <v>Salero Minang</v>
          </cell>
          <cell r="D575" t="str">
            <v>Satriarda</v>
          </cell>
          <cell r="E575" t="str">
            <v>JL. Nusa Indah Raya No.22 E</v>
          </cell>
          <cell r="F575" t="str">
            <v>081315730603</v>
          </cell>
          <cell r="H575" t="str">
            <v>Jakarta Timur</v>
          </cell>
          <cell r="I575" t="str">
            <v>Express</v>
          </cell>
          <cell r="J575">
            <v>574</v>
          </cell>
        </row>
        <row r="576">
          <cell r="A576" t="str">
            <v>01.05.0318.E068</v>
          </cell>
          <cell r="B576" t="str">
            <v>E313</v>
          </cell>
          <cell r="C576" t="str">
            <v>Warteg Putri</v>
          </cell>
          <cell r="D576" t="str">
            <v>Ibu Sarohah</v>
          </cell>
          <cell r="E576" t="str">
            <v>JL. Dr. Krt Rodjiman Widyodiningrat</v>
          </cell>
          <cell r="F576" t="str">
            <v>085920752729</v>
          </cell>
          <cell r="H576" t="str">
            <v>Jakarta Timur</v>
          </cell>
          <cell r="I576" t="str">
            <v>Express</v>
          </cell>
          <cell r="J576">
            <v>575</v>
          </cell>
        </row>
        <row r="577">
          <cell r="A577" t="str">
            <v>01.05.0318.E069</v>
          </cell>
          <cell r="B577" t="str">
            <v>E315</v>
          </cell>
          <cell r="C577" t="str">
            <v>Mie Ayam Bakso Pangsit Lumbir</v>
          </cell>
          <cell r="D577" t="str">
            <v>Bapak Kaswan</v>
          </cell>
          <cell r="E577" t="str">
            <v>JL. Wijaya Kusuma Raya No.21 Rt.08/06</v>
          </cell>
          <cell r="F577" t="str">
            <v>085289395638</v>
          </cell>
          <cell r="H577" t="str">
            <v>Jakarta Timur</v>
          </cell>
          <cell r="I577" t="str">
            <v>Express</v>
          </cell>
          <cell r="J577">
            <v>576</v>
          </cell>
        </row>
        <row r="578">
          <cell r="A578" t="str">
            <v>01.05.0318.E070</v>
          </cell>
          <cell r="B578" t="str">
            <v>E316</v>
          </cell>
          <cell r="C578" t="str">
            <v>Bakso Dan Mie Ayam Goyang Lidah Pak Mirah Wonogiri</v>
          </cell>
          <cell r="D578" t="str">
            <v>Pak Mirah</v>
          </cell>
          <cell r="E578" t="str">
            <v>JL. Bunga Rampai 10 Rt.08/06</v>
          </cell>
          <cell r="F578" t="str">
            <v>081212444738</v>
          </cell>
          <cell r="H578" t="str">
            <v>Jakarta Timur</v>
          </cell>
          <cell r="I578" t="str">
            <v>Express</v>
          </cell>
          <cell r="J578">
            <v>577</v>
          </cell>
        </row>
        <row r="579">
          <cell r="A579" t="str">
            <v>01.05.0318.E071</v>
          </cell>
          <cell r="B579" t="str">
            <v>E317</v>
          </cell>
          <cell r="C579" t="str">
            <v>Bakso Dan Mie Ayam Goyang Lidah Pak Mirah Wonogiri</v>
          </cell>
          <cell r="D579" t="str">
            <v>Pak Mirah</v>
          </cell>
          <cell r="E579" t="str">
            <v>JL. Waradas Haji Miran No.75 Rt.10/03 (Sblh Bidan Rusna) Jaktim</v>
          </cell>
          <cell r="F579" t="str">
            <v>081212444738</v>
          </cell>
          <cell r="H579" t="str">
            <v>Jakarta Timur</v>
          </cell>
          <cell r="I579" t="str">
            <v>Express</v>
          </cell>
          <cell r="J579">
            <v>578</v>
          </cell>
        </row>
        <row r="580">
          <cell r="A580" t="str">
            <v>01.05.0318.E072</v>
          </cell>
          <cell r="B580" t="str">
            <v>E318</v>
          </cell>
          <cell r="C580" t="str">
            <v>Mato Aie</v>
          </cell>
          <cell r="D580" t="str">
            <v>Syaiful</v>
          </cell>
          <cell r="E580" t="str">
            <v>JL. Bunga Rampai x Perumnas Klender Jaktim</v>
          </cell>
          <cell r="F580" t="str">
            <v>081384518900</v>
          </cell>
          <cell r="H580" t="str">
            <v>Jakarta Timur</v>
          </cell>
          <cell r="I580" t="str">
            <v>Express</v>
          </cell>
          <cell r="J580">
            <v>579</v>
          </cell>
        </row>
        <row r="581">
          <cell r="A581" t="str">
            <v>01.05.0318.E073</v>
          </cell>
          <cell r="B581" t="str">
            <v>E319</v>
          </cell>
          <cell r="C581" t="str">
            <v>Warung Dai</v>
          </cell>
          <cell r="D581" t="str">
            <v>Afrizal</v>
          </cell>
          <cell r="E581" t="str">
            <v>JL. Bunga Rampai x No.166 Rt.08/06 Perumnas Klender Jaktim</v>
          </cell>
          <cell r="F581" t="str">
            <v>081316623095</v>
          </cell>
          <cell r="H581" t="str">
            <v>Jakarta Timur</v>
          </cell>
          <cell r="I581" t="str">
            <v>Express</v>
          </cell>
          <cell r="J581">
            <v>580</v>
          </cell>
        </row>
        <row r="582">
          <cell r="A582" t="str">
            <v>01.05.0318.E074</v>
          </cell>
          <cell r="B582" t="str">
            <v>E329</v>
          </cell>
          <cell r="C582" t="str">
            <v>Bakso Rawon Setan</v>
          </cell>
          <cell r="D582" t="str">
            <v>Chika</v>
          </cell>
          <cell r="E582" t="str">
            <v>JL. KH. Abdullah Syafei No.44 Rt.02/01 Terminal Kampung Melayu</v>
          </cell>
          <cell r="F582" t="str">
            <v>085691865833</v>
          </cell>
          <cell r="H582" t="str">
            <v>Jakarta Timur</v>
          </cell>
          <cell r="I582" t="str">
            <v>Express</v>
          </cell>
          <cell r="J582">
            <v>581</v>
          </cell>
        </row>
      </sheetData>
      <sheetData sheetId="1"/>
      <sheetData sheetId="2">
        <row r="1">
          <cell r="A1" t="str">
            <v>PT WAHYU SALURAN BERKAT</v>
          </cell>
        </row>
        <row r="2">
          <cell r="A2" t="str">
            <v>TITLE</v>
          </cell>
          <cell r="B2" t="str">
            <v>STOCK ON HAND</v>
          </cell>
        </row>
        <row r="3">
          <cell r="A3" t="str">
            <v>DATE</v>
          </cell>
          <cell r="B3" t="str">
            <v>2018.08.12</v>
          </cell>
        </row>
        <row r="4">
          <cell r="A4" t="str">
            <v>BRANCH</v>
          </cell>
          <cell r="B4" t="str">
            <v>NASIONAL</v>
          </cell>
        </row>
        <row r="6">
          <cell r="A6" t="str">
            <v>PLU</v>
          </cell>
          <cell r="B6" t="str">
            <v>DESCP</v>
          </cell>
          <cell r="C6" t="str">
            <v>NP</v>
          </cell>
        </row>
        <row r="8">
          <cell r="C8" t="str">
            <v>CARTON</v>
          </cell>
          <cell r="D8" t="str">
            <v>RENCENG</v>
          </cell>
        </row>
        <row r="9">
          <cell r="A9">
            <v>100001</v>
          </cell>
          <cell r="B9" t="str">
            <v>TEH PUCUK HARUM BTL 240ML</v>
          </cell>
          <cell r="C9">
            <v>50000</v>
          </cell>
        </row>
        <row r="10">
          <cell r="A10">
            <v>100002</v>
          </cell>
          <cell r="B10" t="str">
            <v>TORABIKA DUO</v>
          </cell>
          <cell r="C10">
            <v>108000</v>
          </cell>
          <cell r="D10">
            <v>9000</v>
          </cell>
        </row>
        <row r="11">
          <cell r="A11">
            <v>100003</v>
          </cell>
          <cell r="B11" t="str">
            <v>TORABIKA SUSU</v>
          </cell>
          <cell r="C11">
            <v>126000</v>
          </cell>
          <cell r="D11">
            <v>10500</v>
          </cell>
        </row>
        <row r="12">
          <cell r="A12">
            <v>100004</v>
          </cell>
          <cell r="B12" t="str">
            <v>TORAMOKA RCG 10'S</v>
          </cell>
          <cell r="C12">
            <v>120000</v>
          </cell>
          <cell r="D12">
            <v>10000</v>
          </cell>
        </row>
        <row r="13">
          <cell r="A13">
            <v>100005</v>
          </cell>
          <cell r="B13" t="str">
            <v>TORABIKA 3IN1 RCG 10'S</v>
          </cell>
          <cell r="C13">
            <v>120000</v>
          </cell>
          <cell r="D13">
            <v>10000</v>
          </cell>
        </row>
        <row r="14">
          <cell r="A14">
            <v>100006</v>
          </cell>
          <cell r="B14" t="str">
            <v>TORABIKA JAHE SUSU RCG 10'S</v>
          </cell>
          <cell r="C14">
            <v>120000</v>
          </cell>
          <cell r="D14">
            <v>10000</v>
          </cell>
        </row>
        <row r="15">
          <cell r="A15">
            <v>100007</v>
          </cell>
          <cell r="B15" t="str">
            <v>TORABIKA CAPPUCCINO RCG 10'S</v>
          </cell>
          <cell r="C15">
            <v>174000</v>
          </cell>
          <cell r="D15">
            <v>14500</v>
          </cell>
        </row>
        <row r="16">
          <cell r="A16">
            <v>100008</v>
          </cell>
          <cell r="B16" t="str">
            <v>TORABIKA CREAMY LATTE RCG 10's</v>
          </cell>
          <cell r="C16">
            <v>168000</v>
          </cell>
          <cell r="D16">
            <v>14000</v>
          </cell>
        </row>
        <row r="17">
          <cell r="A17">
            <v>100009</v>
          </cell>
          <cell r="B17" t="str">
            <v>TORACAFE CARAMELOVE RCG 10'S</v>
          </cell>
          <cell r="C17">
            <v>168000</v>
          </cell>
          <cell r="D17">
            <v>14000</v>
          </cell>
        </row>
        <row r="18">
          <cell r="A18">
            <v>100010</v>
          </cell>
          <cell r="B18" t="str">
            <v>TORACAFE VOLCANO</v>
          </cell>
          <cell r="C18">
            <v>168000</v>
          </cell>
          <cell r="D18">
            <v>14000</v>
          </cell>
        </row>
        <row r="19">
          <cell r="A19">
            <v>100011</v>
          </cell>
          <cell r="B19" t="str">
            <v>LE MINERALE AMDK 600ML</v>
          </cell>
          <cell r="C19">
            <v>38000</v>
          </cell>
        </row>
        <row r="20">
          <cell r="A20">
            <v>100012</v>
          </cell>
          <cell r="B20" t="str">
            <v>HAPPY TOS JAGUNG BAKAR 55GR</v>
          </cell>
        </row>
        <row r="21">
          <cell r="A21">
            <v>100013</v>
          </cell>
          <cell r="B21" t="str">
            <v>REDOXON 1 STRIP</v>
          </cell>
          <cell r="D21">
            <v>7500</v>
          </cell>
        </row>
        <row r="22">
          <cell r="A22">
            <v>100014</v>
          </cell>
          <cell r="B22" t="str">
            <v>BETADINE OBAT KUMUR 100ML</v>
          </cell>
        </row>
        <row r="23">
          <cell r="A23">
            <v>100015</v>
          </cell>
          <cell r="B23" t="str">
            <v>HYDRO COCO</v>
          </cell>
          <cell r="D23">
            <v>5000</v>
          </cell>
        </row>
        <row r="24">
          <cell r="A24">
            <v>100016</v>
          </cell>
          <cell r="B24" t="str">
            <v>VEGIE FRUIT</v>
          </cell>
          <cell r="D24">
            <v>7000</v>
          </cell>
        </row>
        <row r="25">
          <cell r="A25">
            <v>100017</v>
          </cell>
          <cell r="B25" t="str">
            <v>JAHE HARUM</v>
          </cell>
          <cell r="D25">
            <v>10000</v>
          </cell>
        </row>
        <row r="26">
          <cell r="A26">
            <v>100018</v>
          </cell>
          <cell r="B26" t="str">
            <v>TELUR ASIN MATANG 4'S</v>
          </cell>
          <cell r="C26">
            <v>14400</v>
          </cell>
        </row>
        <row r="27">
          <cell r="A27">
            <v>100019</v>
          </cell>
          <cell r="B27" t="str">
            <v>TELUR AYAM NEGERI 30'S</v>
          </cell>
        </row>
        <row r="28">
          <cell r="A28">
            <v>100020</v>
          </cell>
          <cell r="B28" t="str">
            <v>BERAS</v>
          </cell>
        </row>
        <row r="29">
          <cell r="A29">
            <v>100021</v>
          </cell>
          <cell r="B29" t="str">
            <v>BOTOL TEH CELUP MELATI RCG 10'S</v>
          </cell>
        </row>
        <row r="30">
          <cell r="A30">
            <v>100022</v>
          </cell>
          <cell r="B30" t="str">
            <v>FRISIAN FLAG SKM COKLAT RCG 6'S</v>
          </cell>
          <cell r="D30">
            <v>7500</v>
          </cell>
        </row>
        <row r="31">
          <cell r="A31">
            <v>100023</v>
          </cell>
          <cell r="B31" t="str">
            <v>FRISIAN FLAG SKM PUTIH PCK 6'S</v>
          </cell>
          <cell r="D31">
            <v>7500</v>
          </cell>
        </row>
        <row r="32">
          <cell r="A32">
            <v>100024</v>
          </cell>
          <cell r="B32" t="str">
            <v>GOOD DAY MOCACINNO RCG 10'S</v>
          </cell>
          <cell r="D32">
            <v>11000</v>
          </cell>
        </row>
        <row r="33">
          <cell r="A33">
            <v>100025</v>
          </cell>
          <cell r="B33" t="str">
            <v>GOOD DAY ORIGINAL RCG 10'S</v>
          </cell>
          <cell r="D33">
            <v>11000</v>
          </cell>
        </row>
        <row r="34">
          <cell r="A34">
            <v>100026</v>
          </cell>
          <cell r="B34" t="str">
            <v>INDOCAFE COFFEE MIX RCG 10'S</v>
          </cell>
          <cell r="D34">
            <v>11000</v>
          </cell>
        </row>
        <row r="35">
          <cell r="A35">
            <v>100027</v>
          </cell>
          <cell r="B35" t="str">
            <v>KAPAL API SPC MIX RCG 10'S</v>
          </cell>
          <cell r="D35">
            <v>11000</v>
          </cell>
        </row>
        <row r="36">
          <cell r="A36">
            <v>100028</v>
          </cell>
          <cell r="B36" t="str">
            <v>LUWAK WHITE COFFEE RCG 10'S</v>
          </cell>
          <cell r="D36">
            <v>11000</v>
          </cell>
        </row>
        <row r="37">
          <cell r="A37">
            <v>100029</v>
          </cell>
          <cell r="B37" t="str">
            <v>SOSRO TEH CELUP RCG 10'S</v>
          </cell>
          <cell r="D37">
            <v>8500</v>
          </cell>
        </row>
        <row r="38">
          <cell r="A38">
            <v>100030</v>
          </cell>
          <cell r="B38" t="str">
            <v>ZODA BOTOL 250ML 3'S</v>
          </cell>
          <cell r="C38">
            <v>89000</v>
          </cell>
          <cell r="D38">
            <v>12000</v>
          </cell>
        </row>
        <row r="39">
          <cell r="A39">
            <v>100031</v>
          </cell>
          <cell r="B39" t="str">
            <v>ABC KOPI SUSU RCG 10'S</v>
          </cell>
          <cell r="D39">
            <v>11000</v>
          </cell>
        </row>
        <row r="40">
          <cell r="A40">
            <v>100032</v>
          </cell>
          <cell r="B40" t="str">
            <v>ADEM SARI SAC 24'S</v>
          </cell>
        </row>
        <row r="41">
          <cell r="A41">
            <v>100033</v>
          </cell>
          <cell r="B41" t="str">
            <v>BENG BENG DRINK RCG 10'S</v>
          </cell>
        </row>
        <row r="42">
          <cell r="A42">
            <v>100034</v>
          </cell>
          <cell r="B42" t="str">
            <v>ENERGEN COKLAT RCG 10'S</v>
          </cell>
          <cell r="C42">
            <v>180000</v>
          </cell>
          <cell r="D42">
            <v>12500</v>
          </cell>
        </row>
        <row r="43">
          <cell r="A43">
            <v>100035</v>
          </cell>
          <cell r="B43" t="str">
            <v>ENERGEN VANILA RCG 10'S</v>
          </cell>
          <cell r="C43">
            <v>180000</v>
          </cell>
          <cell r="D43">
            <v>12500</v>
          </cell>
        </row>
        <row r="44">
          <cell r="A44">
            <v>100036</v>
          </cell>
          <cell r="B44" t="str">
            <v>GULA PASIR 1 KG</v>
          </cell>
          <cell r="D44">
            <v>11000</v>
          </cell>
        </row>
        <row r="45">
          <cell r="A45">
            <v>100037</v>
          </cell>
          <cell r="B45" t="str">
            <v>INDOMIE AYAM BAWANG 5'S</v>
          </cell>
          <cell r="C45">
            <v>81000</v>
          </cell>
          <cell r="D45">
            <v>10500</v>
          </cell>
        </row>
        <row r="46">
          <cell r="A46">
            <v>100038</v>
          </cell>
          <cell r="B46" t="str">
            <v>INDOMIE GORENG 5'S</v>
          </cell>
          <cell r="C46">
            <v>86000</v>
          </cell>
          <cell r="D46">
            <v>11000</v>
          </cell>
        </row>
        <row r="47">
          <cell r="A47">
            <v>100039</v>
          </cell>
          <cell r="B47" t="str">
            <v>INDOMIE SOTO MIE 5'S</v>
          </cell>
          <cell r="C47">
            <v>81000</v>
          </cell>
          <cell r="D47">
            <v>10500</v>
          </cell>
        </row>
        <row r="48">
          <cell r="A48">
            <v>100040</v>
          </cell>
          <cell r="B48" t="str">
            <v>JASJUS MANGGA RCG 10'S</v>
          </cell>
        </row>
        <row r="49">
          <cell r="A49">
            <v>100041</v>
          </cell>
          <cell r="B49" t="str">
            <v>TEAJUS GULA BATU SAC 10'S</v>
          </cell>
          <cell r="D49">
            <v>3500</v>
          </cell>
        </row>
        <row r="50">
          <cell r="A50">
            <v>100042</v>
          </cell>
          <cell r="B50" t="str">
            <v>AQUA AMDK 1500ml</v>
          </cell>
          <cell r="C50">
            <v>50000</v>
          </cell>
        </row>
        <row r="51">
          <cell r="A51">
            <v>100043</v>
          </cell>
          <cell r="B51" t="str">
            <v>SEGITIGA EMAS GARAM</v>
          </cell>
          <cell r="D51">
            <v>1800</v>
          </cell>
        </row>
        <row r="52">
          <cell r="A52">
            <v>100044</v>
          </cell>
          <cell r="B52" t="str">
            <v>MIE TELOR 3 AYAM</v>
          </cell>
          <cell r="C52">
            <v>72000</v>
          </cell>
          <cell r="D52">
            <v>4000</v>
          </cell>
        </row>
        <row r="53">
          <cell r="A53">
            <v>100045</v>
          </cell>
          <cell r="B53" t="str">
            <v>EXTRA JOSS ACTIVE ENERGY 12'S</v>
          </cell>
          <cell r="D53">
            <v>9500</v>
          </cell>
        </row>
        <row r="54">
          <cell r="A54">
            <v>100046</v>
          </cell>
          <cell r="B54" t="str">
            <v>KUKU BIMA ANGGUR 6'S</v>
          </cell>
          <cell r="D54">
            <v>5000</v>
          </cell>
        </row>
        <row r="55">
          <cell r="A55">
            <v>100047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WARUNG &amp; EXPRESS"/>
      <sheetName val="HARGA per 01 NOV"/>
      <sheetName val="Sales 29-5 Nov 18"/>
      <sheetName val="JB"/>
      <sheetName val="TG"/>
    </sheetNames>
    <sheetDataSet>
      <sheetData sheetId="0" refreshError="1"/>
      <sheetData sheetId="1" refreshError="1">
        <row r="1">
          <cell r="C1" t="str">
            <v>FORM ORDER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 t="str">
            <v>TANGGAL</v>
          </cell>
          <cell r="K1">
            <v>0</v>
          </cell>
          <cell r="L1" t="str">
            <v>: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JAM</v>
          </cell>
          <cell r="K2">
            <v>0</v>
          </cell>
          <cell r="L2" t="str">
            <v>: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ID WARUNG</v>
          </cell>
          <cell r="K4">
            <v>0</v>
          </cell>
          <cell r="L4" t="str">
            <v>: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 t="str">
            <v>Harga Valid per</v>
          </cell>
          <cell r="C5" t="str">
            <v>01 November 2018 - 15 November 2018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NAMA WARUNG</v>
          </cell>
          <cell r="K5">
            <v>0</v>
          </cell>
          <cell r="L5" t="str">
            <v>: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 t="str">
            <v>HARGA PROMO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AREA</v>
          </cell>
          <cell r="K7">
            <v>0</v>
          </cell>
          <cell r="L7" t="str">
            <v>: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 t="str">
            <v>NAMA SALESMAN</v>
          </cell>
          <cell r="K8">
            <v>0</v>
          </cell>
          <cell r="L8" t="str">
            <v>: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</row>
        <row r="10">
          <cell r="A10" t="str">
            <v>NO</v>
          </cell>
          <cell r="B10" t="str">
            <v>CATEGORY</v>
          </cell>
          <cell r="C10" t="str">
            <v>MERK</v>
          </cell>
          <cell r="D10">
            <v>0</v>
          </cell>
          <cell r="E10" t="str">
            <v>NAMA BARANG DAGANGAN</v>
          </cell>
          <cell r="F10" t="str">
            <v>BARCODE</v>
          </cell>
          <cell r="G10" t="str">
            <v>ISI PER CARTON</v>
          </cell>
          <cell r="H10">
            <v>0</v>
          </cell>
          <cell r="I10" t="str">
            <v>HARGA JUAL</v>
          </cell>
          <cell r="J10">
            <v>0</v>
          </cell>
          <cell r="K10">
            <v>0</v>
          </cell>
          <cell r="L10">
            <v>0</v>
          </cell>
          <cell r="M10" t="str">
            <v>QTY ORDER</v>
          </cell>
          <cell r="N10">
            <v>0</v>
          </cell>
          <cell r="O10">
            <v>0</v>
          </cell>
          <cell r="Q10" t="str">
            <v>TOTAL HARGA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CRT</v>
          </cell>
          <cell r="J11" t="str">
            <v>RCG</v>
          </cell>
          <cell r="K11" t="str">
            <v>PCS</v>
          </cell>
          <cell r="L11">
            <v>0</v>
          </cell>
          <cell r="M11" t="str">
            <v>CRT</v>
          </cell>
          <cell r="N11" t="str">
            <v>RCG</v>
          </cell>
          <cell r="O11" t="str">
            <v>PCS</v>
          </cell>
          <cell r="Q11">
            <v>0</v>
          </cell>
        </row>
        <row r="12">
          <cell r="A12">
            <v>1</v>
          </cell>
          <cell r="B12" t="str">
            <v>AMDK</v>
          </cell>
          <cell r="C12" t="str">
            <v>LE MINERALE</v>
          </cell>
          <cell r="D12">
            <v>0</v>
          </cell>
          <cell r="E12" t="str">
            <v>LE MINERALE - 600ML</v>
          </cell>
          <cell r="F12">
            <v>8996001600269</v>
          </cell>
          <cell r="G12">
            <v>24</v>
          </cell>
          <cell r="H12" t="str">
            <v>BOTOL</v>
          </cell>
          <cell r="I12">
            <v>39000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Q12">
            <v>0</v>
          </cell>
        </row>
        <row r="13">
          <cell r="A13">
            <v>2</v>
          </cell>
          <cell r="B13">
            <v>0</v>
          </cell>
          <cell r="C13" t="str">
            <v>PRIMA</v>
          </cell>
          <cell r="D13">
            <v>0</v>
          </cell>
          <cell r="E13" t="str">
            <v>PRIMA - 600 ML</v>
          </cell>
          <cell r="F13">
            <v>0</v>
          </cell>
          <cell r="G13">
            <v>24</v>
          </cell>
          <cell r="H13" t="str">
            <v>BOTOL</v>
          </cell>
          <cell r="I13">
            <v>35000</v>
          </cell>
          <cell r="J13">
            <v>100000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Q13">
            <v>0</v>
          </cell>
        </row>
        <row r="14">
          <cell r="A14">
            <v>3</v>
          </cell>
          <cell r="B14">
            <v>0</v>
          </cell>
          <cell r="C14" t="str">
            <v>VENUS</v>
          </cell>
          <cell r="D14">
            <v>0</v>
          </cell>
          <cell r="E14" t="str">
            <v>VENUS - 600 ML</v>
          </cell>
          <cell r="F14">
            <v>0</v>
          </cell>
          <cell r="G14">
            <v>24</v>
          </cell>
          <cell r="H14" t="str">
            <v>BOTOL</v>
          </cell>
          <cell r="I14">
            <v>49000</v>
          </cell>
          <cell r="J14">
            <v>140000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Q14">
            <v>0</v>
          </cell>
        </row>
        <row r="15">
          <cell r="A15">
            <v>4</v>
          </cell>
          <cell r="B15" t="str">
            <v>SEMBAKO</v>
          </cell>
          <cell r="C15">
            <v>0</v>
          </cell>
          <cell r="D15">
            <v>0</v>
          </cell>
          <cell r="E15" t="str">
            <v>GULA PASIR CURAH - 1 KG</v>
          </cell>
          <cell r="F15" t="str">
            <v>-</v>
          </cell>
          <cell r="G15">
            <v>50</v>
          </cell>
          <cell r="H15" t="str">
            <v>KANTONG</v>
          </cell>
          <cell r="I15">
            <v>575000</v>
          </cell>
          <cell r="J15">
            <v>0</v>
          </cell>
          <cell r="K15">
            <v>11500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Q15">
            <v>0</v>
          </cell>
        </row>
        <row r="16">
          <cell r="A16">
            <v>5</v>
          </cell>
          <cell r="B16">
            <v>0</v>
          </cell>
          <cell r="C16" t="str">
            <v>GMP</v>
          </cell>
          <cell r="D16">
            <v>0</v>
          </cell>
          <cell r="E16" t="str">
            <v>GULA PASIR - KARUNG 50 KG</v>
          </cell>
          <cell r="F16">
            <v>0</v>
          </cell>
          <cell r="G16">
            <v>1</v>
          </cell>
          <cell r="H16" t="str">
            <v>KARUNG</v>
          </cell>
          <cell r="I16">
            <v>528000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1</v>
          </cell>
          <cell r="P16">
            <v>0</v>
          </cell>
          <cell r="Q16">
            <v>0</v>
          </cell>
        </row>
        <row r="17">
          <cell r="A17">
            <v>6</v>
          </cell>
          <cell r="B17">
            <v>0</v>
          </cell>
          <cell r="C17" t="str">
            <v>SEGITIGA EMAS</v>
          </cell>
          <cell r="D17">
            <v>0</v>
          </cell>
          <cell r="E17" t="str">
            <v>SEGITIGA EMAS GARAM - 250G</v>
          </cell>
          <cell r="F17">
            <v>8993391211211</v>
          </cell>
          <cell r="G17">
            <v>40</v>
          </cell>
          <cell r="H17" t="str">
            <v>KANTONG</v>
          </cell>
          <cell r="I17">
            <v>80000</v>
          </cell>
          <cell r="J17">
            <v>0</v>
          </cell>
          <cell r="K17">
            <v>2000</v>
          </cell>
          <cell r="L17">
            <v>0</v>
          </cell>
          <cell r="M17">
            <v>1</v>
          </cell>
          <cell r="N17">
            <v>1</v>
          </cell>
          <cell r="O17">
            <v>0</v>
          </cell>
          <cell r="Q17">
            <v>0</v>
          </cell>
        </row>
        <row r="18">
          <cell r="A18">
            <v>7</v>
          </cell>
          <cell r="B18">
            <v>0</v>
          </cell>
          <cell r="C18" t="str">
            <v>GM</v>
          </cell>
          <cell r="D18">
            <v>0</v>
          </cell>
          <cell r="E18" t="str">
            <v>TELUR ASIN MATANG 4'S</v>
          </cell>
          <cell r="F18" t="str">
            <v>-</v>
          </cell>
          <cell r="G18">
            <v>4</v>
          </cell>
          <cell r="H18" t="str">
            <v>BUTIR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</v>
          </cell>
          <cell r="N18">
            <v>1</v>
          </cell>
          <cell r="O18">
            <v>1</v>
          </cell>
          <cell r="P18">
            <v>0</v>
          </cell>
          <cell r="Q18">
            <v>0</v>
          </cell>
        </row>
        <row r="19">
          <cell r="A19">
            <v>8</v>
          </cell>
          <cell r="B19">
            <v>0</v>
          </cell>
          <cell r="C19" t="str">
            <v>GM</v>
          </cell>
          <cell r="D19">
            <v>0</v>
          </cell>
          <cell r="E19" t="str">
            <v>TELUR AYAM NEGERI 30'S</v>
          </cell>
          <cell r="F19" t="str">
            <v>-</v>
          </cell>
          <cell r="G19">
            <v>30</v>
          </cell>
          <cell r="H19" t="str">
            <v>BUTIR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</v>
          </cell>
          <cell r="N19">
            <v>1</v>
          </cell>
          <cell r="O19">
            <v>1</v>
          </cell>
          <cell r="Q19">
            <v>0</v>
          </cell>
        </row>
        <row r="20">
          <cell r="A20">
            <v>9</v>
          </cell>
          <cell r="B20">
            <v>0</v>
          </cell>
          <cell r="C20" t="str">
            <v>SEGITIGA BIRU</v>
          </cell>
          <cell r="D20">
            <v>0</v>
          </cell>
          <cell r="E20" t="str">
            <v>SEGITIGA BIRU TEPUNG TERIGU - 1KG</v>
          </cell>
          <cell r="F20">
            <v>0</v>
          </cell>
          <cell r="G20">
            <v>12</v>
          </cell>
          <cell r="H20" t="str">
            <v>BUNGKUS</v>
          </cell>
          <cell r="I20">
            <v>114000</v>
          </cell>
          <cell r="J20">
            <v>0</v>
          </cell>
          <cell r="K20">
            <v>9500</v>
          </cell>
          <cell r="L20">
            <v>0</v>
          </cell>
          <cell r="M20">
            <v>1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</row>
        <row r="21">
          <cell r="A21">
            <v>10</v>
          </cell>
          <cell r="B21">
            <v>0</v>
          </cell>
          <cell r="C21" t="str">
            <v>BIMOLI</v>
          </cell>
          <cell r="D21">
            <v>0</v>
          </cell>
          <cell r="E21" t="str">
            <v>BIMOLI KLASIK MINYAK GORENG - 5 LTR</v>
          </cell>
          <cell r="F21">
            <v>0</v>
          </cell>
          <cell r="G21">
            <v>4</v>
          </cell>
          <cell r="H21" t="str">
            <v>JERIGEN</v>
          </cell>
          <cell r="I21">
            <v>284000</v>
          </cell>
          <cell r="J21">
            <v>0</v>
          </cell>
          <cell r="K21">
            <v>71000</v>
          </cell>
          <cell r="L21">
            <v>0</v>
          </cell>
          <cell r="M21">
            <v>1</v>
          </cell>
          <cell r="N21">
            <v>1</v>
          </cell>
          <cell r="O21">
            <v>0</v>
          </cell>
          <cell r="Q21">
            <v>0</v>
          </cell>
        </row>
        <row r="22">
          <cell r="A22">
            <v>11</v>
          </cell>
          <cell r="B22">
            <v>0</v>
          </cell>
          <cell r="C22" t="str">
            <v>SUNCO</v>
          </cell>
          <cell r="D22">
            <v>0</v>
          </cell>
          <cell r="E22" t="str">
            <v>SUNCO MINYAK GORENG - POUCH 2 LITER</v>
          </cell>
          <cell r="F22">
            <v>0</v>
          </cell>
          <cell r="G22">
            <v>6</v>
          </cell>
          <cell r="H22" t="str">
            <v>POUCH</v>
          </cell>
          <cell r="I22">
            <v>143500</v>
          </cell>
          <cell r="J22">
            <v>50500</v>
          </cell>
          <cell r="K22">
            <v>27000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</row>
        <row r="23">
          <cell r="A23">
            <v>12</v>
          </cell>
          <cell r="B23">
            <v>0</v>
          </cell>
          <cell r="C23" t="str">
            <v>AMAGO</v>
          </cell>
          <cell r="D23">
            <v>0</v>
          </cell>
          <cell r="E23" t="str">
            <v>AMAGO MINYAK GORENG - POUCH 900 ML</v>
          </cell>
          <cell r="F23">
            <v>0</v>
          </cell>
          <cell r="G23">
            <v>12</v>
          </cell>
          <cell r="H23" t="str">
            <v>POUCH</v>
          </cell>
          <cell r="I23">
            <v>126000</v>
          </cell>
          <cell r="J23">
            <v>0</v>
          </cell>
          <cell r="K23">
            <v>11000</v>
          </cell>
          <cell r="L23">
            <v>0</v>
          </cell>
          <cell r="M23">
            <v>0</v>
          </cell>
          <cell r="N23">
            <v>1</v>
          </cell>
          <cell r="O23">
            <v>0</v>
          </cell>
          <cell r="Q23">
            <v>0</v>
          </cell>
        </row>
        <row r="24">
          <cell r="A24">
            <v>13</v>
          </cell>
          <cell r="B24" t="str">
            <v>BUMBU DAPUR</v>
          </cell>
          <cell r="C24" t="str">
            <v>ROYCO</v>
          </cell>
          <cell r="D24">
            <v>0</v>
          </cell>
          <cell r="E24" t="str">
            <v>ROYCO AYAM - RCG 12'S</v>
          </cell>
          <cell r="F24">
            <v>0</v>
          </cell>
          <cell r="G24">
            <v>48</v>
          </cell>
          <cell r="H24" t="str">
            <v>RENCENG</v>
          </cell>
          <cell r="I24">
            <v>240000</v>
          </cell>
          <cell r="J24">
            <v>5000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A25">
            <v>14</v>
          </cell>
          <cell r="B25">
            <v>0</v>
          </cell>
          <cell r="C25" t="str">
            <v>ROYCO</v>
          </cell>
          <cell r="D25">
            <v>0</v>
          </cell>
          <cell r="E25" t="str">
            <v>ROYCO SAPI - RCG 12'S</v>
          </cell>
          <cell r="F25">
            <v>0</v>
          </cell>
          <cell r="G25">
            <v>48</v>
          </cell>
          <cell r="H25" t="str">
            <v>RENCENG</v>
          </cell>
          <cell r="I25">
            <v>240000</v>
          </cell>
          <cell r="J25">
            <v>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Q25">
            <v>0</v>
          </cell>
        </row>
        <row r="26">
          <cell r="A26">
            <v>15</v>
          </cell>
          <cell r="B26">
            <v>0</v>
          </cell>
          <cell r="C26" t="str">
            <v>SASA</v>
          </cell>
          <cell r="D26">
            <v>0</v>
          </cell>
          <cell r="E26" t="str">
            <v>SASA PENYEDAP RASA - 250 GRAM</v>
          </cell>
          <cell r="F26">
            <v>0</v>
          </cell>
          <cell r="G26">
            <v>48</v>
          </cell>
          <cell r="H26" t="str">
            <v>PCS</v>
          </cell>
          <cell r="I26">
            <v>432000</v>
          </cell>
          <cell r="J26">
            <v>0</v>
          </cell>
          <cell r="K26">
            <v>9000</v>
          </cell>
          <cell r="L26">
            <v>0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</row>
        <row r="27">
          <cell r="A27">
            <v>16</v>
          </cell>
          <cell r="B27">
            <v>0</v>
          </cell>
          <cell r="C27" t="str">
            <v>BANGO</v>
          </cell>
          <cell r="D27">
            <v>0</v>
          </cell>
          <cell r="E27" t="str">
            <v>BANGO KECAP MANIS - 575 ML</v>
          </cell>
          <cell r="F27">
            <v>0</v>
          </cell>
          <cell r="G27">
            <v>12</v>
          </cell>
          <cell r="H27" t="str">
            <v>PCS</v>
          </cell>
          <cell r="I27">
            <v>300000</v>
          </cell>
          <cell r="J27">
            <v>0</v>
          </cell>
          <cell r="K27">
            <v>25000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A28">
            <v>17</v>
          </cell>
          <cell r="B28">
            <v>0</v>
          </cell>
          <cell r="C28" t="str">
            <v>SUN KARA</v>
          </cell>
          <cell r="D28">
            <v>0</v>
          </cell>
          <cell r="E28" t="str">
            <v>SUN KARA SANTAN KELAPA 3'S - 65 ML</v>
          </cell>
          <cell r="F28">
            <v>0</v>
          </cell>
          <cell r="G28">
            <v>36</v>
          </cell>
          <cell r="H28" t="str">
            <v>PCS</v>
          </cell>
          <cell r="I28">
            <v>120000</v>
          </cell>
          <cell r="J28">
            <v>10000</v>
          </cell>
          <cell r="K28">
            <v>0</v>
          </cell>
          <cell r="L28">
            <v>0</v>
          </cell>
          <cell r="M28">
            <v>1</v>
          </cell>
          <cell r="N28">
            <v>0</v>
          </cell>
          <cell r="O28">
            <v>0</v>
          </cell>
          <cell r="Q28">
            <v>0</v>
          </cell>
        </row>
        <row r="29">
          <cell r="A29">
            <v>18</v>
          </cell>
          <cell r="B29" t="str">
            <v>KEBERSIHAN</v>
          </cell>
          <cell r="C29" t="str">
            <v>SUNLIGHT</v>
          </cell>
          <cell r="D29">
            <v>0</v>
          </cell>
          <cell r="E29" t="str">
            <v>SUNLIGHT - 780 ML</v>
          </cell>
          <cell r="F29">
            <v>0</v>
          </cell>
          <cell r="G29">
            <v>12</v>
          </cell>
          <cell r="H29" t="str">
            <v>POUCH</v>
          </cell>
          <cell r="I29">
            <v>180000</v>
          </cell>
          <cell r="J29">
            <v>0</v>
          </cell>
          <cell r="K29">
            <v>15000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A30">
            <v>19</v>
          </cell>
          <cell r="B30">
            <v>0</v>
          </cell>
          <cell r="C30" t="str">
            <v>MEDICARE</v>
          </cell>
          <cell r="D30">
            <v>0</v>
          </cell>
          <cell r="E30" t="str">
            <v>PAKET SABUN MANDI MEDICARE 10'S</v>
          </cell>
          <cell r="F30">
            <v>0</v>
          </cell>
          <cell r="G30">
            <v>1</v>
          </cell>
          <cell r="H30" t="str">
            <v>PAKET</v>
          </cell>
          <cell r="I30">
            <v>0</v>
          </cell>
          <cell r="J30">
            <v>0</v>
          </cell>
          <cell r="K30">
            <v>10000</v>
          </cell>
          <cell r="L30">
            <v>0</v>
          </cell>
          <cell r="M30">
            <v>1</v>
          </cell>
          <cell r="N30">
            <v>0</v>
          </cell>
          <cell r="O30">
            <v>0</v>
          </cell>
          <cell r="Q30">
            <v>0</v>
          </cell>
        </row>
        <row r="31">
          <cell r="A31">
            <v>20</v>
          </cell>
          <cell r="B31" t="str">
            <v>KOPI RENCENG</v>
          </cell>
          <cell r="C31" t="str">
            <v>ABC</v>
          </cell>
          <cell r="D31">
            <v>0</v>
          </cell>
          <cell r="E31" t="str">
            <v>ABC KOPI SUSU - RCG 10'S</v>
          </cell>
          <cell r="F31">
            <v>8991002101630</v>
          </cell>
          <cell r="G31">
            <v>12</v>
          </cell>
          <cell r="H31" t="str">
            <v>RENCENG</v>
          </cell>
          <cell r="I31">
            <v>120000</v>
          </cell>
          <cell r="J31">
            <v>11000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21</v>
          </cell>
          <cell r="B32">
            <v>0</v>
          </cell>
          <cell r="C32" t="str">
            <v>GOOD DAY</v>
          </cell>
          <cell r="D32">
            <v>0</v>
          </cell>
          <cell r="E32" t="str">
            <v>GOOD DAY MOCACINNO - RCG 10'S</v>
          </cell>
          <cell r="F32">
            <v>8991002103238</v>
          </cell>
          <cell r="G32">
            <v>25</v>
          </cell>
          <cell r="H32" t="str">
            <v>RENCENG</v>
          </cell>
          <cell r="I32">
            <v>275000</v>
          </cell>
          <cell r="J32">
            <v>11000</v>
          </cell>
          <cell r="K32">
            <v>0</v>
          </cell>
          <cell r="L32">
            <v>0</v>
          </cell>
          <cell r="M32">
            <v>1</v>
          </cell>
          <cell r="N32">
            <v>0</v>
          </cell>
          <cell r="O32">
            <v>0</v>
          </cell>
          <cell r="Q32">
            <v>0</v>
          </cell>
        </row>
        <row r="33">
          <cell r="A33">
            <v>22</v>
          </cell>
          <cell r="B33">
            <v>0</v>
          </cell>
          <cell r="C33" t="str">
            <v>GOOD DAY</v>
          </cell>
          <cell r="D33">
            <v>0</v>
          </cell>
          <cell r="E33" t="str">
            <v>GOOD DAY ORIGINAL - RCG 10'S</v>
          </cell>
          <cell r="F33">
            <v>8991002103535</v>
          </cell>
          <cell r="G33">
            <v>25</v>
          </cell>
          <cell r="H33" t="str">
            <v>RENCENG</v>
          </cell>
          <cell r="I33">
            <v>275000</v>
          </cell>
          <cell r="J33">
            <v>11000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>
            <v>23</v>
          </cell>
          <cell r="B34">
            <v>0</v>
          </cell>
          <cell r="C34" t="str">
            <v>INDOCAFE</v>
          </cell>
          <cell r="D34">
            <v>0</v>
          </cell>
          <cell r="E34" t="str">
            <v>INDOCAFE COFFEE MIX - RCG 10'S</v>
          </cell>
          <cell r="F34">
            <v>9311931024036</v>
          </cell>
          <cell r="G34">
            <v>50</v>
          </cell>
          <cell r="H34" t="str">
            <v>RENCENG</v>
          </cell>
          <cell r="I34">
            <v>575000</v>
          </cell>
          <cell r="J34">
            <v>11500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Q34">
            <v>0</v>
          </cell>
        </row>
        <row r="35">
          <cell r="A35">
            <v>24</v>
          </cell>
          <cell r="B35">
            <v>0</v>
          </cell>
          <cell r="C35" t="str">
            <v>KAPAL API</v>
          </cell>
          <cell r="D35">
            <v>0</v>
          </cell>
          <cell r="E35" t="str">
            <v>KAPAL API SPC MIX - RCG 10'S</v>
          </cell>
          <cell r="F35">
            <v>8991002105485</v>
          </cell>
          <cell r="G35">
            <v>12</v>
          </cell>
          <cell r="H35" t="str">
            <v>RENCENG</v>
          </cell>
          <cell r="I35">
            <v>125000</v>
          </cell>
          <cell r="J35">
            <v>11000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25</v>
          </cell>
          <cell r="B36">
            <v>0</v>
          </cell>
          <cell r="C36" t="str">
            <v>LUWAK</v>
          </cell>
          <cell r="D36">
            <v>0</v>
          </cell>
          <cell r="E36" t="str">
            <v>LUWAK WHITE COFFEE - RCG 10'S</v>
          </cell>
          <cell r="F36">
            <v>8994171101289</v>
          </cell>
          <cell r="G36">
            <v>20</v>
          </cell>
          <cell r="H36" t="str">
            <v>RENCENG</v>
          </cell>
          <cell r="I36">
            <v>220000</v>
          </cell>
          <cell r="J36">
            <v>11000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Q36">
            <v>0</v>
          </cell>
        </row>
        <row r="37">
          <cell r="A37">
            <v>26</v>
          </cell>
          <cell r="B37">
            <v>0</v>
          </cell>
          <cell r="C37" t="str">
            <v>TORABIKA</v>
          </cell>
          <cell r="D37">
            <v>0</v>
          </cell>
          <cell r="E37" t="str">
            <v>TORABIKA 3IN1 - RCG 10'S</v>
          </cell>
          <cell r="F37">
            <v>8998666001931</v>
          </cell>
          <cell r="G37">
            <v>12</v>
          </cell>
          <cell r="H37" t="str">
            <v>RENCENG</v>
          </cell>
          <cell r="I37">
            <v>120000</v>
          </cell>
          <cell r="J37">
            <v>11000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27</v>
          </cell>
          <cell r="B38">
            <v>0</v>
          </cell>
          <cell r="C38" t="str">
            <v>TORABIKA</v>
          </cell>
          <cell r="D38">
            <v>0</v>
          </cell>
          <cell r="E38" t="str">
            <v>TORABIKA CAPPUCCINO - RCG 10'S</v>
          </cell>
          <cell r="F38">
            <v>8996001414002</v>
          </cell>
          <cell r="G38">
            <v>12</v>
          </cell>
          <cell r="H38" t="str">
            <v>RENCENG</v>
          </cell>
          <cell r="I38">
            <v>174000</v>
          </cell>
          <cell r="J38">
            <v>15000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Q38">
            <v>0</v>
          </cell>
        </row>
        <row r="39">
          <cell r="A39">
            <v>28</v>
          </cell>
          <cell r="B39">
            <v>0</v>
          </cell>
          <cell r="C39" t="str">
            <v>TORABIKA</v>
          </cell>
          <cell r="D39">
            <v>0</v>
          </cell>
          <cell r="E39" t="str">
            <v>TORABIKA CREAMY LATTE - RCG 10's</v>
          </cell>
          <cell r="F39">
            <v>8998666001306</v>
          </cell>
          <cell r="G39">
            <v>12</v>
          </cell>
          <cell r="H39" t="str">
            <v>RENCENG</v>
          </cell>
          <cell r="I39">
            <v>168000</v>
          </cell>
          <cell r="J39">
            <v>14000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29</v>
          </cell>
          <cell r="B40">
            <v>0</v>
          </cell>
          <cell r="C40" t="str">
            <v>TORABIKA</v>
          </cell>
          <cell r="D40">
            <v>0</v>
          </cell>
          <cell r="E40" t="str">
            <v>TORABIKA DUO - RCG 10'S</v>
          </cell>
          <cell r="F40">
            <v>8996001401033</v>
          </cell>
          <cell r="G40">
            <v>12</v>
          </cell>
          <cell r="H40" t="str">
            <v>RENCENG</v>
          </cell>
          <cell r="I40">
            <v>108000</v>
          </cell>
          <cell r="J40">
            <v>9000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Q40">
            <v>0</v>
          </cell>
        </row>
        <row r="41">
          <cell r="A41">
            <v>30</v>
          </cell>
          <cell r="B41">
            <v>0</v>
          </cell>
          <cell r="C41" t="str">
            <v>TORABIKA</v>
          </cell>
          <cell r="D41">
            <v>0</v>
          </cell>
          <cell r="E41" t="str">
            <v>TORABIKA JAHE SUSU - RCG 10'S</v>
          </cell>
          <cell r="F41">
            <v>8996001440001</v>
          </cell>
          <cell r="G41">
            <v>12</v>
          </cell>
          <cell r="H41" t="str">
            <v>RENCENG</v>
          </cell>
          <cell r="I41">
            <v>118000</v>
          </cell>
          <cell r="J41">
            <v>10000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31</v>
          </cell>
          <cell r="B42">
            <v>0</v>
          </cell>
          <cell r="C42" t="str">
            <v>TORABIKA</v>
          </cell>
          <cell r="D42">
            <v>0</v>
          </cell>
          <cell r="E42" t="str">
            <v>TORABIKA SUSU - RCG 10'S</v>
          </cell>
          <cell r="F42">
            <v>8996001402023</v>
          </cell>
          <cell r="G42">
            <v>12</v>
          </cell>
          <cell r="H42" t="str">
            <v>RENCENG</v>
          </cell>
          <cell r="I42">
            <v>126000</v>
          </cell>
          <cell r="J42">
            <v>10500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Q42">
            <v>0</v>
          </cell>
        </row>
        <row r="43">
          <cell r="A43">
            <v>32</v>
          </cell>
          <cell r="B43">
            <v>0</v>
          </cell>
          <cell r="C43" t="str">
            <v>TORACAFE</v>
          </cell>
          <cell r="D43">
            <v>0</v>
          </cell>
          <cell r="E43" t="str">
            <v>TORACAFE CARAMELOVE - RCG 10'S</v>
          </cell>
          <cell r="F43">
            <v>8998666001900</v>
          </cell>
          <cell r="G43">
            <v>12</v>
          </cell>
          <cell r="H43" t="str">
            <v>RENCENG</v>
          </cell>
          <cell r="I43">
            <v>168000</v>
          </cell>
          <cell r="J43">
            <v>14500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33</v>
          </cell>
          <cell r="B44">
            <v>0</v>
          </cell>
          <cell r="C44" t="str">
            <v>TORACAFE</v>
          </cell>
          <cell r="D44">
            <v>0</v>
          </cell>
          <cell r="E44" t="str">
            <v>TORACAFE VOLCANO - RCG 10'S</v>
          </cell>
          <cell r="F44">
            <v>8998666001924</v>
          </cell>
          <cell r="G44">
            <v>12</v>
          </cell>
          <cell r="H44" t="str">
            <v>RENCENG</v>
          </cell>
          <cell r="I44">
            <v>168000</v>
          </cell>
          <cell r="J44">
            <v>14500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Q44">
            <v>0</v>
          </cell>
        </row>
        <row r="45">
          <cell r="A45">
            <v>34</v>
          </cell>
          <cell r="B45">
            <v>0</v>
          </cell>
          <cell r="C45" t="str">
            <v>TORAMOKA</v>
          </cell>
          <cell r="D45">
            <v>0</v>
          </cell>
          <cell r="E45" t="str">
            <v>TORAMOKA - RCG 10'S</v>
          </cell>
          <cell r="F45">
            <v>8996001410042</v>
          </cell>
          <cell r="G45">
            <v>12</v>
          </cell>
          <cell r="H45" t="str">
            <v>RENCENG</v>
          </cell>
          <cell r="I45">
            <v>120000</v>
          </cell>
          <cell r="J45">
            <v>10000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</row>
        <row r="46">
          <cell r="A46">
            <v>35</v>
          </cell>
          <cell r="B46" t="str">
            <v>MIE INSTANT</v>
          </cell>
          <cell r="C46" t="str">
            <v>INDOMIE</v>
          </cell>
          <cell r="D46">
            <v>0</v>
          </cell>
          <cell r="E46" t="str">
            <v>INDOMIE AYAM BAWANG - 5'S</v>
          </cell>
          <cell r="F46">
            <v>8968601001</v>
          </cell>
          <cell r="G46">
            <v>40</v>
          </cell>
          <cell r="H46" t="str">
            <v>PCS</v>
          </cell>
          <cell r="I46">
            <v>83000</v>
          </cell>
          <cell r="J46">
            <v>11000</v>
          </cell>
          <cell r="K46">
            <v>0</v>
          </cell>
          <cell r="L46">
            <v>0</v>
          </cell>
          <cell r="M46">
            <v>1</v>
          </cell>
          <cell r="N46">
            <v>0</v>
          </cell>
          <cell r="O46">
            <v>1</v>
          </cell>
          <cell r="Q46">
            <v>0</v>
          </cell>
        </row>
        <row r="47">
          <cell r="A47">
            <v>36</v>
          </cell>
          <cell r="B47">
            <v>0</v>
          </cell>
          <cell r="C47" t="str">
            <v>INDOMIE</v>
          </cell>
          <cell r="D47">
            <v>0</v>
          </cell>
          <cell r="E47" t="str">
            <v>INDOMIE SOTO MIE - 5'S</v>
          </cell>
          <cell r="F47">
            <v>8968601034</v>
          </cell>
          <cell r="G47">
            <v>40</v>
          </cell>
          <cell r="H47" t="str">
            <v>PCS</v>
          </cell>
          <cell r="I47">
            <v>83000</v>
          </cell>
          <cell r="J47">
            <v>11000</v>
          </cell>
          <cell r="K47">
            <v>0</v>
          </cell>
          <cell r="L47">
            <v>0</v>
          </cell>
          <cell r="M47">
            <v>1</v>
          </cell>
          <cell r="N47">
            <v>0</v>
          </cell>
          <cell r="O47">
            <v>1</v>
          </cell>
          <cell r="P47">
            <v>0</v>
          </cell>
          <cell r="Q47">
            <v>0</v>
          </cell>
        </row>
        <row r="48">
          <cell r="A48">
            <v>37</v>
          </cell>
          <cell r="B48">
            <v>0</v>
          </cell>
          <cell r="C48" t="str">
            <v>INDOMIE</v>
          </cell>
          <cell r="D48">
            <v>0</v>
          </cell>
          <cell r="E48" t="str">
            <v>INDOMIE GORENG - 5'S</v>
          </cell>
          <cell r="F48">
            <v>8968601094</v>
          </cell>
          <cell r="G48">
            <v>40</v>
          </cell>
          <cell r="H48" t="str">
            <v>PCS</v>
          </cell>
          <cell r="I48">
            <v>89000</v>
          </cell>
          <cell r="J48">
            <v>11500</v>
          </cell>
          <cell r="K48">
            <v>0</v>
          </cell>
          <cell r="L48">
            <v>0</v>
          </cell>
          <cell r="M48">
            <v>1</v>
          </cell>
          <cell r="N48">
            <v>0</v>
          </cell>
          <cell r="O48">
            <v>1</v>
          </cell>
          <cell r="Q48">
            <v>0</v>
          </cell>
        </row>
        <row r="49">
          <cell r="A49">
            <v>38</v>
          </cell>
          <cell r="B49" t="str">
            <v>MIE OLAHAN</v>
          </cell>
          <cell r="C49" t="str">
            <v>3 AYAM</v>
          </cell>
          <cell r="D49">
            <v>0</v>
          </cell>
          <cell r="E49" t="str">
            <v>3 AYAM MI TELOR</v>
          </cell>
          <cell r="F49">
            <v>8968600006</v>
          </cell>
          <cell r="G49">
            <v>20</v>
          </cell>
          <cell r="H49" t="str">
            <v>PCS</v>
          </cell>
          <cell r="I49">
            <v>74000</v>
          </cell>
          <cell r="J49">
            <v>0</v>
          </cell>
          <cell r="K49">
            <v>4000</v>
          </cell>
          <cell r="L49">
            <v>0</v>
          </cell>
          <cell r="M49">
            <v>0</v>
          </cell>
          <cell r="N49">
            <v>0</v>
          </cell>
          <cell r="O49">
            <v>1</v>
          </cell>
          <cell r="P49">
            <v>0</v>
          </cell>
          <cell r="Q49">
            <v>0</v>
          </cell>
        </row>
        <row r="50">
          <cell r="A50">
            <v>39</v>
          </cell>
          <cell r="B50" t="str">
            <v>MINUMAN SODA</v>
          </cell>
          <cell r="C50" t="str">
            <v>ZODA</v>
          </cell>
          <cell r="D50">
            <v>0</v>
          </cell>
          <cell r="E50" t="str">
            <v>ZODA BOTOL 250ML - 3'S</v>
          </cell>
          <cell r="F50">
            <v>8999510603004</v>
          </cell>
          <cell r="G50">
            <v>24</v>
          </cell>
          <cell r="H50" t="str">
            <v>BOTOL</v>
          </cell>
          <cell r="I50">
            <v>104000</v>
          </cell>
          <cell r="J50">
            <v>13000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Q50">
            <v>0</v>
          </cell>
        </row>
        <row r="51">
          <cell r="A51">
            <v>40</v>
          </cell>
          <cell r="B51" t="str">
            <v>MINUMAN BUBUK</v>
          </cell>
          <cell r="C51" t="str">
            <v>ADEM SARI</v>
          </cell>
          <cell r="D51">
            <v>0</v>
          </cell>
          <cell r="E51" t="str">
            <v>ADEM SARI SAC - 24'S</v>
          </cell>
          <cell r="F51">
            <v>8992772122245</v>
          </cell>
          <cell r="G51">
            <v>24</v>
          </cell>
          <cell r="H51" t="str">
            <v>HANGER</v>
          </cell>
          <cell r="I51">
            <v>0</v>
          </cell>
          <cell r="J51">
            <v>40000</v>
          </cell>
          <cell r="K51">
            <v>0</v>
          </cell>
          <cell r="L51">
            <v>0</v>
          </cell>
          <cell r="M51">
            <v>1</v>
          </cell>
          <cell r="N51">
            <v>0</v>
          </cell>
          <cell r="O51">
            <v>1</v>
          </cell>
          <cell r="P51">
            <v>0</v>
          </cell>
          <cell r="Q51">
            <v>0</v>
          </cell>
        </row>
        <row r="52">
          <cell r="A52">
            <v>41</v>
          </cell>
          <cell r="B52">
            <v>0</v>
          </cell>
          <cell r="C52" t="str">
            <v>ENERGEN</v>
          </cell>
          <cell r="D52">
            <v>0</v>
          </cell>
          <cell r="E52" t="str">
            <v>ENERGEN COKLAT - RCG 10'S</v>
          </cell>
          <cell r="F52">
            <v>8996001440049</v>
          </cell>
          <cell r="G52">
            <v>16</v>
          </cell>
          <cell r="H52" t="str">
            <v>RENCENG</v>
          </cell>
          <cell r="I52">
            <v>190000</v>
          </cell>
          <cell r="J52">
            <v>13500</v>
          </cell>
          <cell r="K52">
            <v>0</v>
          </cell>
          <cell r="L52">
            <v>0</v>
          </cell>
          <cell r="M52">
            <v>1</v>
          </cell>
          <cell r="N52">
            <v>0</v>
          </cell>
          <cell r="O52">
            <v>1</v>
          </cell>
          <cell r="Q52">
            <v>0</v>
          </cell>
        </row>
        <row r="53">
          <cell r="A53">
            <v>42</v>
          </cell>
          <cell r="B53">
            <v>0</v>
          </cell>
          <cell r="C53" t="str">
            <v>ENERGEN</v>
          </cell>
          <cell r="D53">
            <v>0</v>
          </cell>
          <cell r="E53" t="str">
            <v>ENERGEN VANILA - RCG 10'S</v>
          </cell>
          <cell r="F53">
            <v>8996001440124</v>
          </cell>
          <cell r="G53">
            <v>16</v>
          </cell>
          <cell r="H53" t="str">
            <v>RENCENG</v>
          </cell>
          <cell r="I53">
            <v>190000</v>
          </cell>
          <cell r="J53">
            <v>13500</v>
          </cell>
          <cell r="K53">
            <v>0</v>
          </cell>
          <cell r="L53">
            <v>0</v>
          </cell>
          <cell r="M53">
            <v>1</v>
          </cell>
          <cell r="N53">
            <v>0</v>
          </cell>
          <cell r="O53">
            <v>1</v>
          </cell>
          <cell r="P53">
            <v>0</v>
          </cell>
          <cell r="Q53">
            <v>0</v>
          </cell>
        </row>
        <row r="54">
          <cell r="A54">
            <v>43</v>
          </cell>
          <cell r="B54">
            <v>0</v>
          </cell>
          <cell r="C54" t="str">
            <v>JASJUS</v>
          </cell>
          <cell r="D54">
            <v>0</v>
          </cell>
          <cell r="E54" t="str">
            <v>JASJUS MANGGA - RCG 10'S</v>
          </cell>
          <cell r="F54">
            <v>8998866200158</v>
          </cell>
          <cell r="G54">
            <v>30</v>
          </cell>
          <cell r="H54" t="str">
            <v>RENCENG</v>
          </cell>
          <cell r="I54">
            <v>100000</v>
          </cell>
          <cell r="J54">
            <v>10000</v>
          </cell>
          <cell r="K54">
            <v>3500</v>
          </cell>
          <cell r="L54">
            <v>0</v>
          </cell>
          <cell r="M54">
            <v>1</v>
          </cell>
          <cell r="N54">
            <v>0</v>
          </cell>
          <cell r="O54">
            <v>1</v>
          </cell>
          <cell r="Q54">
            <v>0</v>
          </cell>
        </row>
        <row r="55">
          <cell r="A55">
            <v>44</v>
          </cell>
          <cell r="B55">
            <v>0</v>
          </cell>
          <cell r="C55" t="str">
            <v>TEAJUS</v>
          </cell>
          <cell r="D55">
            <v>0</v>
          </cell>
          <cell r="E55" t="str">
            <v>TEAJUS GULA BATU - SAC 10'S</v>
          </cell>
          <cell r="F55">
            <v>8998866200554</v>
          </cell>
          <cell r="G55">
            <v>36</v>
          </cell>
          <cell r="H55" t="str">
            <v>RENCENG</v>
          </cell>
          <cell r="I55">
            <v>120000</v>
          </cell>
          <cell r="J55">
            <v>10000</v>
          </cell>
          <cell r="K55">
            <v>3500</v>
          </cell>
          <cell r="L55">
            <v>0</v>
          </cell>
          <cell r="M55">
            <v>1</v>
          </cell>
          <cell r="N55">
            <v>0</v>
          </cell>
          <cell r="O55">
            <v>1</v>
          </cell>
          <cell r="P55">
            <v>0</v>
          </cell>
          <cell r="Q55">
            <v>0</v>
          </cell>
        </row>
        <row r="56">
          <cell r="A56">
            <v>45</v>
          </cell>
          <cell r="B56">
            <v>0</v>
          </cell>
          <cell r="C56" t="str">
            <v>EXTRA JOSS</v>
          </cell>
          <cell r="D56">
            <v>0</v>
          </cell>
          <cell r="E56" t="str">
            <v>EXTRA JOSS ACTIVE ENERGY - 12'S</v>
          </cell>
          <cell r="F56">
            <v>8993058105013</v>
          </cell>
          <cell r="G56">
            <v>72</v>
          </cell>
          <cell r="H56" t="str">
            <v>PAK</v>
          </cell>
          <cell r="I56">
            <v>684000</v>
          </cell>
          <cell r="J56">
            <v>9500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Q56">
            <v>0</v>
          </cell>
        </row>
        <row r="57">
          <cell r="A57">
            <v>46</v>
          </cell>
          <cell r="B57">
            <v>0</v>
          </cell>
          <cell r="C57" t="str">
            <v>KUKUBIMA</v>
          </cell>
          <cell r="D57">
            <v>0</v>
          </cell>
          <cell r="E57" t="str">
            <v>KUKUBIMA ANGGUR - 6'S</v>
          </cell>
          <cell r="F57">
            <v>8998898830125</v>
          </cell>
          <cell r="G57">
            <v>120</v>
          </cell>
          <cell r="H57" t="str">
            <v>PAK</v>
          </cell>
          <cell r="I57">
            <v>660000</v>
          </cell>
          <cell r="J57">
            <v>5500</v>
          </cell>
          <cell r="K57">
            <v>0</v>
          </cell>
          <cell r="L57">
            <v>0</v>
          </cell>
          <cell r="M57">
            <v>1</v>
          </cell>
          <cell r="N57">
            <v>0</v>
          </cell>
          <cell r="O57">
            <v>1</v>
          </cell>
          <cell r="P57">
            <v>0</v>
          </cell>
          <cell r="Q57">
            <v>0</v>
          </cell>
        </row>
        <row r="58">
          <cell r="A58">
            <v>47</v>
          </cell>
          <cell r="B58">
            <v>0</v>
          </cell>
          <cell r="C58" t="str">
            <v>JAHE HARUM</v>
          </cell>
          <cell r="D58">
            <v>0</v>
          </cell>
          <cell r="E58" t="str">
            <v>JAHE HARUM - RCG 10'S</v>
          </cell>
          <cell r="F58">
            <v>0</v>
          </cell>
          <cell r="G58">
            <v>48</v>
          </cell>
          <cell r="H58" t="str">
            <v>RENCENG</v>
          </cell>
          <cell r="I58">
            <v>384000</v>
          </cell>
          <cell r="J58">
            <v>8000</v>
          </cell>
          <cell r="K58">
            <v>0</v>
          </cell>
          <cell r="L58">
            <v>0</v>
          </cell>
          <cell r="M58">
            <v>1</v>
          </cell>
          <cell r="N58">
            <v>0</v>
          </cell>
          <cell r="O58">
            <v>1</v>
          </cell>
          <cell r="Q58">
            <v>0</v>
          </cell>
        </row>
        <row r="59">
          <cell r="A59">
            <v>48</v>
          </cell>
          <cell r="B59">
            <v>0</v>
          </cell>
          <cell r="C59" t="str">
            <v>NUTRISARI</v>
          </cell>
          <cell r="D59">
            <v>0</v>
          </cell>
          <cell r="E59" t="str">
            <v>NUTRISARI FLORIDA ORANGE - RCG 10'S</v>
          </cell>
          <cell r="F59">
            <v>0</v>
          </cell>
          <cell r="G59">
            <v>72</v>
          </cell>
          <cell r="H59" t="str">
            <v>RENCENG</v>
          </cell>
          <cell r="I59">
            <v>0</v>
          </cell>
          <cell r="J59">
            <v>12000</v>
          </cell>
          <cell r="K59">
            <v>0</v>
          </cell>
          <cell r="L59">
            <v>0</v>
          </cell>
          <cell r="M59">
            <v>1</v>
          </cell>
          <cell r="N59">
            <v>0</v>
          </cell>
          <cell r="O59">
            <v>1</v>
          </cell>
          <cell r="P59">
            <v>0</v>
          </cell>
          <cell r="Q59">
            <v>0</v>
          </cell>
        </row>
        <row r="60">
          <cell r="A60">
            <v>49</v>
          </cell>
          <cell r="B60">
            <v>0</v>
          </cell>
          <cell r="C60" t="str">
            <v>NUTRISARI</v>
          </cell>
          <cell r="D60">
            <v>0</v>
          </cell>
          <cell r="E60" t="str">
            <v>NUTRISARI JERUK PERAS - RCG 10'S</v>
          </cell>
          <cell r="F60">
            <v>0</v>
          </cell>
          <cell r="G60">
            <v>72</v>
          </cell>
          <cell r="H60" t="str">
            <v>RENCENG</v>
          </cell>
          <cell r="I60">
            <v>0</v>
          </cell>
          <cell r="J60">
            <v>12000</v>
          </cell>
          <cell r="K60">
            <v>0</v>
          </cell>
          <cell r="L60">
            <v>0</v>
          </cell>
          <cell r="M60">
            <v>1</v>
          </cell>
          <cell r="N60">
            <v>0</v>
          </cell>
          <cell r="O60">
            <v>1</v>
          </cell>
          <cell r="Q60">
            <v>0</v>
          </cell>
        </row>
        <row r="61">
          <cell r="A61">
            <v>50</v>
          </cell>
          <cell r="B61">
            <v>0</v>
          </cell>
          <cell r="C61" t="str">
            <v>POP ICE</v>
          </cell>
          <cell r="D61">
            <v>0</v>
          </cell>
          <cell r="E61" t="str">
            <v>POP ICE COKLAT - RCG 10'S</v>
          </cell>
          <cell r="F61">
            <v>0</v>
          </cell>
          <cell r="G61">
            <v>25</v>
          </cell>
          <cell r="H61" t="str">
            <v>RENCENG</v>
          </cell>
          <cell r="I61">
            <v>0</v>
          </cell>
          <cell r="J61">
            <v>10500</v>
          </cell>
          <cell r="K61">
            <v>0</v>
          </cell>
          <cell r="L61">
            <v>0</v>
          </cell>
          <cell r="M61">
            <v>0</v>
          </cell>
          <cell r="N61">
            <v>1</v>
          </cell>
          <cell r="O61">
            <v>1</v>
          </cell>
          <cell r="P61">
            <v>0</v>
          </cell>
          <cell r="Q61">
            <v>0</v>
          </cell>
        </row>
        <row r="62">
          <cell r="A62">
            <v>51</v>
          </cell>
          <cell r="B62">
            <v>0</v>
          </cell>
          <cell r="C62" t="str">
            <v>POP ICE</v>
          </cell>
          <cell r="D62">
            <v>0</v>
          </cell>
          <cell r="E62" t="str">
            <v>POP ICE STRAWBERRY - RCG 10'S</v>
          </cell>
          <cell r="F62">
            <v>0</v>
          </cell>
          <cell r="G62">
            <v>25</v>
          </cell>
          <cell r="H62" t="str">
            <v>RENCENG</v>
          </cell>
          <cell r="I62">
            <v>0</v>
          </cell>
          <cell r="J62">
            <v>10500</v>
          </cell>
          <cell r="K62">
            <v>0</v>
          </cell>
          <cell r="L62">
            <v>0</v>
          </cell>
          <cell r="M62">
            <v>1</v>
          </cell>
          <cell r="N62">
            <v>0</v>
          </cell>
          <cell r="O62">
            <v>1</v>
          </cell>
          <cell r="Q62">
            <v>0</v>
          </cell>
        </row>
        <row r="63">
          <cell r="A63">
            <v>52</v>
          </cell>
          <cell r="B63">
            <v>0</v>
          </cell>
          <cell r="C63" t="str">
            <v>POP ICE</v>
          </cell>
          <cell r="D63">
            <v>0</v>
          </cell>
          <cell r="E63" t="str">
            <v>POP ICE VANILLA BLUE - RCG 10'S</v>
          </cell>
          <cell r="F63">
            <v>0</v>
          </cell>
          <cell r="G63">
            <v>25</v>
          </cell>
          <cell r="H63" t="str">
            <v>RENCENG</v>
          </cell>
          <cell r="I63">
            <v>0</v>
          </cell>
          <cell r="J63">
            <v>10500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O63">
            <v>1</v>
          </cell>
          <cell r="P63">
            <v>0</v>
          </cell>
          <cell r="Q63">
            <v>0</v>
          </cell>
        </row>
        <row r="64">
          <cell r="A64">
            <v>53</v>
          </cell>
          <cell r="B64" t="str">
            <v>MINUMAN KEMASAN</v>
          </cell>
          <cell r="C64" t="str">
            <v>TEH PUCUK</v>
          </cell>
          <cell r="D64">
            <v>0</v>
          </cell>
          <cell r="E64" t="str">
            <v>TEH PUCUK HARUM - BTL 350ML</v>
          </cell>
          <cell r="F64">
            <v>8996001600146</v>
          </cell>
          <cell r="G64">
            <v>24</v>
          </cell>
          <cell r="H64" t="str">
            <v>PCS</v>
          </cell>
          <cell r="I64">
            <v>52000</v>
          </cell>
          <cell r="J64">
            <v>0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1</v>
          </cell>
          <cell r="Q64">
            <v>0</v>
          </cell>
        </row>
        <row r="65">
          <cell r="A65">
            <v>54</v>
          </cell>
          <cell r="B65">
            <v>0</v>
          </cell>
          <cell r="C65" t="str">
            <v>HYDRO COCO</v>
          </cell>
          <cell r="D65">
            <v>0</v>
          </cell>
          <cell r="E65" t="str">
            <v>HYDRO COCO 250ML - 2'S</v>
          </cell>
          <cell r="F65">
            <v>8992858527308</v>
          </cell>
          <cell r="G65">
            <v>24</v>
          </cell>
          <cell r="H65" t="str">
            <v>PCS</v>
          </cell>
          <cell r="I65">
            <v>120000</v>
          </cell>
          <cell r="J65">
            <v>10000</v>
          </cell>
          <cell r="K65">
            <v>0</v>
          </cell>
          <cell r="L65">
            <v>0</v>
          </cell>
          <cell r="M65">
            <v>1</v>
          </cell>
          <cell r="N65">
            <v>0</v>
          </cell>
          <cell r="O65">
            <v>1</v>
          </cell>
          <cell r="P65">
            <v>0</v>
          </cell>
          <cell r="Q65">
            <v>0</v>
          </cell>
        </row>
        <row r="66">
          <cell r="A66">
            <v>55</v>
          </cell>
          <cell r="B66">
            <v>0</v>
          </cell>
          <cell r="C66" t="str">
            <v>VEGIE FRUIT</v>
          </cell>
          <cell r="D66">
            <v>0</v>
          </cell>
          <cell r="E66" t="str">
            <v>VEGIE FRUIT CARROT BTL 300ML - 2'S</v>
          </cell>
          <cell r="F66">
            <v>8997009781196</v>
          </cell>
          <cell r="G66">
            <v>24</v>
          </cell>
          <cell r="H66" t="str">
            <v>PCS</v>
          </cell>
          <cell r="I66">
            <v>132000</v>
          </cell>
          <cell r="J66">
            <v>11000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0</v>
          </cell>
          <cell r="Q66">
            <v>0</v>
          </cell>
        </row>
        <row r="67">
          <cell r="A67">
            <v>56</v>
          </cell>
          <cell r="B67" t="str">
            <v>SKM 
(SUSU KENTAL MANIS)</v>
          </cell>
          <cell r="C67" t="str">
            <v>FRISIAN FLAG</v>
          </cell>
          <cell r="D67">
            <v>0</v>
          </cell>
          <cell r="E67" t="str">
            <v>FRISIAN FLAG COKLAT - RCG 6'S</v>
          </cell>
          <cell r="F67">
            <v>8992753102303</v>
          </cell>
          <cell r="G67">
            <v>20</v>
          </cell>
          <cell r="H67" t="str">
            <v>RENCENG</v>
          </cell>
          <cell r="I67">
            <v>150000</v>
          </cell>
          <cell r="J67">
            <v>7500</v>
          </cell>
          <cell r="K67">
            <v>0</v>
          </cell>
          <cell r="L67">
            <v>0</v>
          </cell>
          <cell r="M67">
            <v>1</v>
          </cell>
          <cell r="N67">
            <v>0</v>
          </cell>
          <cell r="O67">
            <v>1</v>
          </cell>
          <cell r="P67">
            <v>0</v>
          </cell>
          <cell r="Q67">
            <v>0</v>
          </cell>
        </row>
        <row r="68">
          <cell r="A68">
            <v>57</v>
          </cell>
          <cell r="B68">
            <v>0</v>
          </cell>
          <cell r="C68" t="str">
            <v>FRISIAN FLAG</v>
          </cell>
          <cell r="D68">
            <v>0</v>
          </cell>
          <cell r="E68" t="str">
            <v>FRISIAN FLAG SKM PUTIH - RCG 6'S</v>
          </cell>
          <cell r="F68">
            <v>8992753031900</v>
          </cell>
          <cell r="G68">
            <v>20</v>
          </cell>
          <cell r="H68" t="str">
            <v>RENCENG</v>
          </cell>
          <cell r="I68">
            <v>150000</v>
          </cell>
          <cell r="J68">
            <v>7500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Q68">
            <v>0</v>
          </cell>
        </row>
        <row r="69">
          <cell r="A69">
            <v>58</v>
          </cell>
          <cell r="B69">
            <v>0</v>
          </cell>
          <cell r="C69" t="str">
            <v>FRISIAN FLAG</v>
          </cell>
          <cell r="D69">
            <v>0</v>
          </cell>
          <cell r="E69" t="str">
            <v>FRISIAN FLAG SKM GOLD - KLG 370 GR</v>
          </cell>
          <cell r="F69">
            <v>0</v>
          </cell>
          <cell r="G69">
            <v>48</v>
          </cell>
          <cell r="H69" t="str">
            <v>KALENG</v>
          </cell>
          <cell r="I69">
            <v>0</v>
          </cell>
          <cell r="J69">
            <v>0</v>
          </cell>
          <cell r="K69">
            <v>13800</v>
          </cell>
          <cell r="L69">
            <v>0</v>
          </cell>
          <cell r="M69">
            <v>1</v>
          </cell>
          <cell r="N69">
            <v>0</v>
          </cell>
          <cell r="O69">
            <v>1</v>
          </cell>
          <cell r="P69">
            <v>0</v>
          </cell>
          <cell r="Q69">
            <v>0</v>
          </cell>
        </row>
        <row r="70">
          <cell r="A70">
            <v>59</v>
          </cell>
          <cell r="B70" t="str">
            <v>TEH CELUP</v>
          </cell>
          <cell r="C70" t="str">
            <v>BOTOL</v>
          </cell>
          <cell r="D70">
            <v>0</v>
          </cell>
          <cell r="E70" t="str">
            <v>BOTOL TEH CELUP MELATI - RCG 10'S</v>
          </cell>
          <cell r="F70">
            <v>8886007811342</v>
          </cell>
          <cell r="G70">
            <v>20</v>
          </cell>
          <cell r="H70" t="str">
            <v>RENCENG</v>
          </cell>
          <cell r="I70">
            <v>190000</v>
          </cell>
          <cell r="J70">
            <v>9500</v>
          </cell>
          <cell r="K70">
            <v>0</v>
          </cell>
          <cell r="L70">
            <v>0</v>
          </cell>
          <cell r="M70">
            <v>1</v>
          </cell>
          <cell r="N70">
            <v>0</v>
          </cell>
          <cell r="O70">
            <v>0</v>
          </cell>
          <cell r="Q70">
            <v>0</v>
          </cell>
        </row>
        <row r="71">
          <cell r="A71">
            <v>60</v>
          </cell>
          <cell r="B71">
            <v>0</v>
          </cell>
          <cell r="C71" t="str">
            <v>SOSRO</v>
          </cell>
          <cell r="D71">
            <v>0</v>
          </cell>
          <cell r="E71" t="str">
            <v>SOSRO TEH CELUP - RCG 10'S</v>
          </cell>
          <cell r="F71">
            <v>8886007811427</v>
          </cell>
          <cell r="G71">
            <v>20</v>
          </cell>
          <cell r="H71" t="str">
            <v>RENCENG</v>
          </cell>
          <cell r="I71">
            <v>170000</v>
          </cell>
          <cell r="J71">
            <v>8500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</row>
        <row r="72">
          <cell r="A72">
            <v>61</v>
          </cell>
          <cell r="B72">
            <v>0</v>
          </cell>
          <cell r="C72" t="str">
            <v>BOTOL</v>
          </cell>
          <cell r="D72">
            <v>0</v>
          </cell>
          <cell r="E72" t="str">
            <v>BOTOL TEH SERBUK/AWUR - PAK 10'S</v>
          </cell>
          <cell r="F72">
            <v>0</v>
          </cell>
          <cell r="G72">
            <v>20</v>
          </cell>
          <cell r="H72" t="str">
            <v>PAK</v>
          </cell>
          <cell r="I72">
            <v>500000</v>
          </cell>
          <cell r="J72">
            <v>25000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A73">
            <v>62</v>
          </cell>
          <cell r="B73">
            <v>0</v>
          </cell>
          <cell r="C73" t="str">
            <v>SOSRO</v>
          </cell>
          <cell r="D73">
            <v>0</v>
          </cell>
          <cell r="E73" t="str">
            <v>SOSRO TEH CELUP - BOX (30's)</v>
          </cell>
          <cell r="F73">
            <v>0</v>
          </cell>
          <cell r="G73">
            <v>100</v>
          </cell>
          <cell r="H73" t="str">
            <v>BOX</v>
          </cell>
          <cell r="I73">
            <v>500000</v>
          </cell>
          <cell r="J73">
            <v>50000</v>
          </cell>
          <cell r="K73">
            <v>5500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A74">
            <v>63</v>
          </cell>
          <cell r="B74" t="str">
            <v>CAMILAN</v>
          </cell>
          <cell r="C74" t="str">
            <v>HAPPYTOS</v>
          </cell>
          <cell r="D74">
            <v>0</v>
          </cell>
          <cell r="E74" t="str">
            <v>HAPPY TOS (BIRU) JAGUNG BAKAR 55 GR - 3'S</v>
          </cell>
          <cell r="F74">
            <v>0</v>
          </cell>
          <cell r="G74">
            <v>32</v>
          </cell>
          <cell r="H74" t="str">
            <v>BUNGKUS</v>
          </cell>
          <cell r="I74">
            <v>100000</v>
          </cell>
          <cell r="J74">
            <v>10000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A75">
            <v>0</v>
          </cell>
          <cell r="B75">
            <v>0</v>
          </cell>
          <cell r="C75" t="str">
            <v>TOTAL BELANJA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7">
          <cell r="C77" t="str">
            <v>Disiapkan oleh,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 t="str">
            <v>Disetujui oleh,</v>
          </cell>
          <cell r="J77">
            <v>0</v>
          </cell>
        </row>
        <row r="78">
          <cell r="C78" t="str">
            <v>Salesman Wahyoo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 t="str">
            <v>Pemilik Warung</v>
          </cell>
          <cell r="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C84" t="str">
            <v>………………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 t="str">
            <v>………………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rgb="FFFFFF00"/>
  </sheetPr>
  <dimension ref="A1:L343"/>
  <sheetViews>
    <sheetView showGridLines="0" tabSelected="1" topLeftCell="A297" zoomScale="48" zoomScaleNormal="48" workbookViewId="0">
      <selection activeCell="V304" sqref="V304"/>
    </sheetView>
  </sheetViews>
  <sheetFormatPr defaultRowHeight="36" customHeight="1" x14ac:dyDescent="0.25"/>
  <cols>
    <col min="1" max="1" width="4.85546875" style="14" bestFit="1" customWidth="1"/>
    <col min="2" max="2" width="43.85546875" style="14" customWidth="1"/>
    <col min="3" max="3" width="8" style="22" customWidth="1"/>
    <col min="4" max="4" width="19.5703125" style="1" bestFit="1" customWidth="1"/>
    <col min="5" max="5" width="8" style="22" customWidth="1"/>
    <col min="6" max="6" width="19.42578125" style="1" bestFit="1" customWidth="1"/>
    <col min="7" max="7" width="9.140625" style="22" bestFit="1" customWidth="1"/>
    <col min="8" max="8" width="16" style="1" bestFit="1" customWidth="1"/>
    <col min="9" max="9" width="17.5703125" style="1" bestFit="1" customWidth="1"/>
    <col min="10" max="11" width="16" style="1" bestFit="1" customWidth="1"/>
    <col min="12" max="12" width="29.140625" style="1" bestFit="1" customWidth="1"/>
    <col min="13" max="26" width="8.7109375" style="37" customWidth="1"/>
    <col min="27" max="16384" width="9.140625" style="37"/>
  </cols>
  <sheetData>
    <row r="1" spans="1:12" ht="36" customHeight="1" x14ac:dyDescent="0.25">
      <c r="C1" s="65" t="s">
        <v>18</v>
      </c>
      <c r="D1" s="66"/>
      <c r="E1" s="65"/>
      <c r="F1" s="66"/>
      <c r="G1" s="65"/>
      <c r="H1" s="66"/>
      <c r="I1" s="66"/>
      <c r="J1" s="66"/>
      <c r="K1" s="66"/>
      <c r="L1" s="66"/>
    </row>
    <row r="2" spans="1:12" ht="36" customHeight="1" x14ac:dyDescent="0.25">
      <c r="C2" s="65"/>
      <c r="D2" s="66"/>
      <c r="E2" s="65"/>
      <c r="F2" s="66"/>
      <c r="G2" s="65"/>
      <c r="H2" s="66"/>
      <c r="I2" s="66"/>
      <c r="J2" s="66"/>
      <c r="K2" s="66"/>
      <c r="L2" s="66"/>
    </row>
    <row r="3" spans="1:12" ht="36" customHeight="1" x14ac:dyDescent="0.35">
      <c r="C3" s="67" t="s">
        <v>19</v>
      </c>
      <c r="D3" s="68"/>
      <c r="E3" s="67"/>
      <c r="F3" s="68"/>
      <c r="G3" s="67"/>
      <c r="H3" s="68"/>
      <c r="I3" s="68"/>
      <c r="J3" s="68"/>
      <c r="K3" s="68"/>
      <c r="L3" s="68"/>
    </row>
    <row r="4" spans="1:12" ht="36" customHeight="1" x14ac:dyDescent="0.35">
      <c r="A4" s="12"/>
      <c r="B4" s="69" t="s">
        <v>0</v>
      </c>
      <c r="C4" s="67" t="s">
        <v>20</v>
      </c>
      <c r="D4" s="68"/>
      <c r="E4" s="67"/>
      <c r="F4" s="68"/>
      <c r="G4" s="67"/>
      <c r="H4" s="68"/>
      <c r="I4" s="68"/>
      <c r="J4" s="68"/>
      <c r="K4" s="68"/>
      <c r="L4" s="68"/>
    </row>
    <row r="5" spans="1:12" ht="36" customHeight="1" x14ac:dyDescent="0.35">
      <c r="A5" s="12"/>
      <c r="B5" s="70"/>
    </row>
    <row r="6" spans="1:12" ht="36" customHeight="1" x14ac:dyDescent="0.45">
      <c r="B6" s="15" t="s">
        <v>1</v>
      </c>
      <c r="C6" s="11"/>
      <c r="D6" s="16" t="s">
        <v>38</v>
      </c>
      <c r="E6" s="33"/>
      <c r="F6" s="6"/>
      <c r="G6" s="33"/>
      <c r="H6" s="6"/>
      <c r="I6" s="6"/>
      <c r="J6" s="4"/>
      <c r="K6" s="4"/>
      <c r="L6" s="4"/>
    </row>
    <row r="7" spans="1:12" ht="36" customHeight="1" x14ac:dyDescent="0.35">
      <c r="B7" s="17" t="str">
        <f>VLOOKUP($D6,KODE,2,0)</f>
        <v>Warung Bahari Rafli</v>
      </c>
      <c r="F7" s="25" t="s">
        <v>2</v>
      </c>
      <c r="G7" s="71" t="s">
        <v>42</v>
      </c>
      <c r="H7" s="71"/>
      <c r="I7" s="71"/>
      <c r="J7" s="4"/>
      <c r="K7" s="4"/>
      <c r="L7" s="4"/>
    </row>
    <row r="8" spans="1:12" ht="36" customHeight="1" x14ac:dyDescent="0.35">
      <c r="B8" s="17" t="str">
        <f>VLOOKUP($D6,KODE,3,0)</f>
        <v>Yuli Arba'atin</v>
      </c>
      <c r="D8" s="7"/>
      <c r="F8" s="23" t="s">
        <v>3</v>
      </c>
      <c r="G8" s="72" t="s">
        <v>24</v>
      </c>
      <c r="H8" s="73"/>
      <c r="I8" s="73"/>
      <c r="J8" s="4"/>
      <c r="K8" s="4"/>
      <c r="L8" s="4"/>
    </row>
    <row r="9" spans="1:12" ht="36" customHeight="1" x14ac:dyDescent="0.35">
      <c r="B9" s="17" t="str">
        <f>VLOOKUP($D6,KODE,4,0)</f>
        <v>Jl. Damai III RT. 008/004, Cipete Utara Kebayoran Baru</v>
      </c>
      <c r="D9" s="8"/>
      <c r="F9" s="24" t="s">
        <v>4</v>
      </c>
      <c r="G9" s="74" t="s">
        <v>39</v>
      </c>
      <c r="H9" s="74"/>
      <c r="I9" s="74"/>
      <c r="J9" s="4"/>
      <c r="K9" s="4"/>
      <c r="L9" s="4"/>
    </row>
    <row r="10" spans="1:12" ht="36" customHeight="1" x14ac:dyDescent="0.35">
      <c r="B10" s="17" t="str">
        <f>VLOOKUP($D6,KODE,5,0)</f>
        <v>-</v>
      </c>
      <c r="C10" s="32"/>
      <c r="D10" s="18"/>
      <c r="F10" s="9"/>
      <c r="G10" s="33"/>
      <c r="H10" s="6"/>
      <c r="I10" s="6"/>
      <c r="J10" s="4"/>
      <c r="K10" s="4"/>
      <c r="L10" s="4"/>
    </row>
    <row r="11" spans="1:12" ht="36" customHeight="1" x14ac:dyDescent="0.35">
      <c r="B11" s="34"/>
      <c r="C11" s="32"/>
      <c r="D11" s="10"/>
      <c r="E11" s="33"/>
      <c r="F11" s="4"/>
      <c r="G11" s="33"/>
      <c r="H11" s="4"/>
      <c r="I11" s="4"/>
      <c r="J11" s="4"/>
      <c r="K11" s="4"/>
      <c r="L11" s="4"/>
    </row>
    <row r="12" spans="1:12" ht="36" customHeight="1" x14ac:dyDescent="0.4">
      <c r="B12" s="35"/>
      <c r="C12" s="33"/>
      <c r="D12" s="2"/>
      <c r="E12" s="33"/>
      <c r="F12" s="2"/>
      <c r="G12" s="33"/>
      <c r="H12" s="2"/>
      <c r="I12" s="75" t="s">
        <v>17</v>
      </c>
      <c r="J12" s="76"/>
      <c r="K12" s="76"/>
      <c r="L12" s="77"/>
    </row>
    <row r="13" spans="1:12" ht="36" customHeight="1" x14ac:dyDescent="0.25">
      <c r="A13" s="28" t="s">
        <v>5</v>
      </c>
      <c r="B13" s="29" t="s">
        <v>6</v>
      </c>
      <c r="C13" s="30" t="s">
        <v>7</v>
      </c>
      <c r="D13" s="31" t="s">
        <v>21</v>
      </c>
      <c r="E13" s="30" t="s">
        <v>7</v>
      </c>
      <c r="F13" s="31" t="s">
        <v>22</v>
      </c>
      <c r="G13" s="30" t="s">
        <v>7</v>
      </c>
      <c r="H13" s="31" t="s">
        <v>23</v>
      </c>
      <c r="I13" s="31" t="s">
        <v>8</v>
      </c>
      <c r="J13" s="31" t="s">
        <v>9</v>
      </c>
      <c r="K13" s="31" t="s">
        <v>10</v>
      </c>
      <c r="L13" s="31" t="s">
        <v>11</v>
      </c>
    </row>
    <row r="14" spans="1:12" ht="36" customHeight="1" x14ac:dyDescent="0.25">
      <c r="A14" s="27">
        <v>1</v>
      </c>
      <c r="B14" s="21" t="s">
        <v>26</v>
      </c>
      <c r="C14" s="20">
        <v>2</v>
      </c>
      <c r="D14" s="19">
        <v>44700</v>
      </c>
      <c r="E14" s="20"/>
      <c r="F14" s="19"/>
      <c r="G14" s="20"/>
      <c r="H14" s="19"/>
      <c r="I14" s="19"/>
      <c r="J14" s="19"/>
      <c r="K14" s="19"/>
      <c r="L14" s="19">
        <f>D14*C14</f>
        <v>89400</v>
      </c>
    </row>
    <row r="15" spans="1:12" ht="36" customHeight="1" x14ac:dyDescent="0.25">
      <c r="A15" s="27">
        <v>2</v>
      </c>
      <c r="B15" s="21" t="s">
        <v>28</v>
      </c>
      <c r="C15" s="20">
        <v>4</v>
      </c>
      <c r="D15" s="19">
        <v>13800</v>
      </c>
      <c r="E15" s="20"/>
      <c r="F15" s="19"/>
      <c r="G15" s="20"/>
      <c r="H15" s="19"/>
      <c r="I15" s="19"/>
      <c r="J15" s="19"/>
      <c r="K15" s="19"/>
      <c r="L15" s="19">
        <f t="shared" ref="L15:L33" si="0">D15*C15</f>
        <v>55200</v>
      </c>
    </row>
    <row r="16" spans="1:12" ht="36" customHeight="1" x14ac:dyDescent="0.25">
      <c r="A16" s="27">
        <v>3</v>
      </c>
      <c r="B16" s="21" t="s">
        <v>30</v>
      </c>
      <c r="C16" s="20">
        <v>2</v>
      </c>
      <c r="D16" s="19">
        <v>4900</v>
      </c>
      <c r="E16" s="20"/>
      <c r="F16" s="19"/>
      <c r="G16" s="20"/>
      <c r="H16" s="19"/>
      <c r="I16" s="19"/>
      <c r="J16" s="19"/>
      <c r="K16" s="19"/>
      <c r="L16" s="19">
        <f t="shared" si="0"/>
        <v>9800</v>
      </c>
    </row>
    <row r="17" spans="1:12" ht="36" customHeight="1" x14ac:dyDescent="0.25">
      <c r="A17" s="27">
        <v>4</v>
      </c>
      <c r="B17" s="21" t="s">
        <v>33</v>
      </c>
      <c r="C17" s="20">
        <v>2</v>
      </c>
      <c r="D17" s="19">
        <v>10800</v>
      </c>
      <c r="E17" s="20"/>
      <c r="F17" s="19"/>
      <c r="G17" s="20"/>
      <c r="H17" s="19"/>
      <c r="I17" s="19"/>
      <c r="J17" s="19"/>
      <c r="K17" s="19"/>
      <c r="L17" s="19">
        <f t="shared" si="0"/>
        <v>21600</v>
      </c>
    </row>
    <row r="18" spans="1:12" ht="36" customHeight="1" x14ac:dyDescent="0.25">
      <c r="A18" s="27">
        <v>5</v>
      </c>
      <c r="B18" s="21" t="s">
        <v>34</v>
      </c>
      <c r="C18" s="20">
        <v>1</v>
      </c>
      <c r="D18" s="19">
        <v>11500</v>
      </c>
      <c r="E18" s="20"/>
      <c r="F18" s="19"/>
      <c r="G18" s="20">
        <v>1</v>
      </c>
      <c r="H18" s="19"/>
      <c r="I18" s="19"/>
      <c r="J18" s="19"/>
      <c r="K18" s="19"/>
      <c r="L18" s="19">
        <f t="shared" si="0"/>
        <v>11500</v>
      </c>
    </row>
    <row r="19" spans="1:12" ht="36" customHeight="1" x14ac:dyDescent="0.25">
      <c r="A19" s="27">
        <v>6</v>
      </c>
      <c r="B19" s="21" t="s">
        <v>35</v>
      </c>
      <c r="C19" s="20">
        <v>2</v>
      </c>
      <c r="D19" s="19">
        <v>3100</v>
      </c>
      <c r="E19" s="20">
        <v>2</v>
      </c>
      <c r="F19" s="19"/>
      <c r="G19" s="20"/>
      <c r="H19" s="19"/>
      <c r="I19" s="19"/>
      <c r="J19" s="19"/>
      <c r="K19" s="19"/>
      <c r="L19" s="19">
        <f t="shared" si="0"/>
        <v>6200</v>
      </c>
    </row>
    <row r="20" spans="1:12" ht="36" customHeight="1" x14ac:dyDescent="0.25">
      <c r="A20" s="27">
        <v>7</v>
      </c>
      <c r="B20" s="21" t="s">
        <v>32</v>
      </c>
      <c r="C20" s="20">
        <v>3</v>
      </c>
      <c r="D20" s="19">
        <v>11000</v>
      </c>
      <c r="E20" s="20"/>
      <c r="F20" s="19"/>
      <c r="G20" s="20"/>
      <c r="H20" s="19"/>
      <c r="I20" s="19"/>
      <c r="J20" s="19"/>
      <c r="K20" s="19"/>
      <c r="L20" s="19">
        <f t="shared" si="0"/>
        <v>33000</v>
      </c>
    </row>
    <row r="21" spans="1:12" ht="36" customHeight="1" x14ac:dyDescent="0.25">
      <c r="A21" s="27">
        <v>8</v>
      </c>
      <c r="B21" s="21"/>
      <c r="C21" s="20"/>
      <c r="D21" s="19"/>
      <c r="E21" s="20"/>
      <c r="F21" s="19"/>
      <c r="G21" s="20"/>
      <c r="H21" s="19"/>
      <c r="I21" s="19"/>
      <c r="J21" s="19"/>
      <c r="K21" s="19"/>
      <c r="L21" s="19">
        <f t="shared" si="0"/>
        <v>0</v>
      </c>
    </row>
    <row r="22" spans="1:12" ht="36" customHeight="1" x14ac:dyDescent="0.25">
      <c r="A22" s="27">
        <v>9</v>
      </c>
      <c r="B22" s="21"/>
      <c r="C22" s="20"/>
      <c r="D22" s="19"/>
      <c r="E22" s="20"/>
      <c r="F22" s="19"/>
      <c r="G22" s="20"/>
      <c r="H22" s="19"/>
      <c r="I22" s="19"/>
      <c r="J22" s="19"/>
      <c r="K22" s="19"/>
      <c r="L22" s="19">
        <f t="shared" si="0"/>
        <v>0</v>
      </c>
    </row>
    <row r="23" spans="1:12" ht="36" customHeight="1" x14ac:dyDescent="0.25">
      <c r="A23" s="27">
        <v>10</v>
      </c>
      <c r="B23" s="21"/>
      <c r="C23" s="20"/>
      <c r="D23" s="19"/>
      <c r="E23" s="20"/>
      <c r="F23" s="19"/>
      <c r="G23" s="20"/>
      <c r="H23" s="19"/>
      <c r="I23" s="19"/>
      <c r="J23" s="19"/>
      <c r="K23" s="19"/>
      <c r="L23" s="19">
        <f t="shared" si="0"/>
        <v>0</v>
      </c>
    </row>
    <row r="24" spans="1:12" ht="36" customHeight="1" x14ac:dyDescent="0.25">
      <c r="A24" s="27">
        <v>11</v>
      </c>
      <c r="B24" s="21"/>
      <c r="C24" s="20"/>
      <c r="D24" s="19"/>
      <c r="E24" s="20"/>
      <c r="F24" s="19"/>
      <c r="G24" s="20"/>
      <c r="H24" s="19"/>
      <c r="I24" s="19"/>
      <c r="J24" s="19"/>
      <c r="K24" s="19"/>
      <c r="L24" s="19">
        <f t="shared" si="0"/>
        <v>0</v>
      </c>
    </row>
    <row r="25" spans="1:12" ht="36" customHeight="1" x14ac:dyDescent="0.25">
      <c r="A25" s="27">
        <v>12</v>
      </c>
      <c r="B25" s="21"/>
      <c r="C25" s="20"/>
      <c r="D25" s="19"/>
      <c r="E25" s="20"/>
      <c r="F25" s="19"/>
      <c r="G25" s="20"/>
      <c r="H25" s="19"/>
      <c r="I25" s="19"/>
      <c r="J25" s="19"/>
      <c r="K25" s="19"/>
      <c r="L25" s="19">
        <f t="shared" si="0"/>
        <v>0</v>
      </c>
    </row>
    <row r="26" spans="1:12" ht="36" customHeight="1" x14ac:dyDescent="0.25">
      <c r="A26" s="27">
        <v>13</v>
      </c>
      <c r="B26" s="21"/>
      <c r="C26" s="20"/>
      <c r="D26" s="19"/>
      <c r="E26" s="20"/>
      <c r="F26" s="19"/>
      <c r="G26" s="20"/>
      <c r="H26" s="19"/>
      <c r="I26" s="19"/>
      <c r="J26" s="19"/>
      <c r="K26" s="19"/>
      <c r="L26" s="19">
        <f t="shared" si="0"/>
        <v>0</v>
      </c>
    </row>
    <row r="27" spans="1:12" ht="36" customHeight="1" x14ac:dyDescent="0.25">
      <c r="A27" s="27">
        <v>14</v>
      </c>
      <c r="B27" s="21"/>
      <c r="C27" s="20"/>
      <c r="D27" s="19"/>
      <c r="E27" s="20"/>
      <c r="F27" s="19"/>
      <c r="G27" s="20"/>
      <c r="H27" s="19"/>
      <c r="I27" s="19"/>
      <c r="J27" s="19"/>
      <c r="K27" s="19"/>
      <c r="L27" s="19">
        <f t="shared" si="0"/>
        <v>0</v>
      </c>
    </row>
    <row r="28" spans="1:12" ht="36" customHeight="1" x14ac:dyDescent="0.25">
      <c r="A28" s="27">
        <v>15</v>
      </c>
      <c r="B28" s="21"/>
      <c r="C28" s="20"/>
      <c r="D28" s="19"/>
      <c r="E28" s="20"/>
      <c r="F28" s="19"/>
      <c r="G28" s="20"/>
      <c r="H28" s="19"/>
      <c r="I28" s="19"/>
      <c r="J28" s="19"/>
      <c r="K28" s="19"/>
      <c r="L28" s="19">
        <f t="shared" si="0"/>
        <v>0</v>
      </c>
    </row>
    <row r="29" spans="1:12" ht="36" customHeight="1" x14ac:dyDescent="0.25">
      <c r="A29" s="27">
        <v>16</v>
      </c>
      <c r="B29" s="21"/>
      <c r="C29" s="20"/>
      <c r="D29" s="19"/>
      <c r="E29" s="20"/>
      <c r="F29" s="19"/>
      <c r="G29" s="20"/>
      <c r="H29" s="19"/>
      <c r="I29" s="19"/>
      <c r="J29" s="19"/>
      <c r="K29" s="19"/>
      <c r="L29" s="19">
        <f t="shared" si="0"/>
        <v>0</v>
      </c>
    </row>
    <row r="30" spans="1:12" ht="36" customHeight="1" x14ac:dyDescent="0.25">
      <c r="A30" s="27">
        <v>17</v>
      </c>
      <c r="B30" s="21"/>
      <c r="C30" s="20"/>
      <c r="D30" s="19"/>
      <c r="E30" s="20"/>
      <c r="F30" s="19"/>
      <c r="G30" s="20"/>
      <c r="H30" s="19"/>
      <c r="I30" s="19"/>
      <c r="J30" s="19"/>
      <c r="K30" s="19"/>
      <c r="L30" s="19">
        <f t="shared" si="0"/>
        <v>0</v>
      </c>
    </row>
    <row r="31" spans="1:12" ht="36" customHeight="1" x14ac:dyDescent="0.25">
      <c r="A31" s="27">
        <v>18</v>
      </c>
      <c r="B31" s="21"/>
      <c r="C31" s="20"/>
      <c r="D31" s="19"/>
      <c r="E31" s="20"/>
      <c r="F31" s="19"/>
      <c r="G31" s="20"/>
      <c r="H31" s="19"/>
      <c r="I31" s="19"/>
      <c r="J31" s="19"/>
      <c r="K31" s="19"/>
      <c r="L31" s="19">
        <f t="shared" si="0"/>
        <v>0</v>
      </c>
    </row>
    <row r="32" spans="1:12" ht="36" customHeight="1" x14ac:dyDescent="0.25">
      <c r="A32" s="27">
        <v>19</v>
      </c>
      <c r="B32" s="21"/>
      <c r="C32" s="20"/>
      <c r="D32" s="19"/>
      <c r="E32" s="20"/>
      <c r="F32" s="19"/>
      <c r="G32" s="20"/>
      <c r="H32" s="19"/>
      <c r="I32" s="19"/>
      <c r="J32" s="19"/>
      <c r="K32" s="19"/>
      <c r="L32" s="19">
        <f t="shared" si="0"/>
        <v>0</v>
      </c>
    </row>
    <row r="33" spans="1:12" ht="36" customHeight="1" x14ac:dyDescent="0.25">
      <c r="A33" s="27">
        <v>20</v>
      </c>
      <c r="B33" s="21"/>
      <c r="C33" s="20"/>
      <c r="D33" s="19"/>
      <c r="E33" s="20"/>
      <c r="F33" s="19"/>
      <c r="G33" s="20"/>
      <c r="H33" s="19"/>
      <c r="I33" s="19"/>
      <c r="J33" s="19"/>
      <c r="K33" s="19"/>
      <c r="L33" s="19">
        <f t="shared" si="0"/>
        <v>0</v>
      </c>
    </row>
    <row r="34" spans="1:12" ht="36" customHeight="1" x14ac:dyDescent="0.25">
      <c r="A34" s="78" t="s">
        <v>36</v>
      </c>
      <c r="B34" s="78"/>
      <c r="C34" s="78"/>
      <c r="D34" s="78"/>
      <c r="E34" s="78"/>
      <c r="F34" s="78"/>
      <c r="G34" s="78"/>
      <c r="H34" s="78"/>
      <c r="I34" s="78"/>
      <c r="J34" s="78"/>
      <c r="K34" s="79"/>
      <c r="L34" s="39">
        <f>SUM(L14:L33)</f>
        <v>226700</v>
      </c>
    </row>
    <row r="35" spans="1:12" ht="36" customHeight="1" x14ac:dyDescent="0.25">
      <c r="A35" s="13"/>
      <c r="B35" s="13"/>
      <c r="D35" s="3"/>
      <c r="F35" s="3"/>
      <c r="H35" s="3"/>
      <c r="I35" s="3"/>
      <c r="J35" s="3"/>
      <c r="K35" s="3"/>
      <c r="L35" s="5"/>
    </row>
    <row r="36" spans="1:12" ht="36" customHeight="1" x14ac:dyDescent="0.25">
      <c r="A36" s="38"/>
      <c r="B36" s="29" t="s">
        <v>12</v>
      </c>
      <c r="C36" s="52" t="s">
        <v>13</v>
      </c>
      <c r="D36" s="53"/>
      <c r="E36" s="52" t="s">
        <v>14</v>
      </c>
      <c r="F36" s="53"/>
      <c r="G36" s="52" t="s">
        <v>15</v>
      </c>
      <c r="H36" s="53"/>
      <c r="I36" s="54" t="s">
        <v>16</v>
      </c>
      <c r="J36" s="55"/>
      <c r="K36" s="56" t="s">
        <v>1</v>
      </c>
      <c r="L36" s="53"/>
    </row>
    <row r="37" spans="1:12" ht="36" customHeight="1" x14ac:dyDescent="0.25">
      <c r="B37" s="57"/>
      <c r="C37" s="59"/>
      <c r="D37" s="60"/>
      <c r="E37" s="59"/>
      <c r="F37" s="60"/>
      <c r="G37" s="59"/>
      <c r="H37" s="60"/>
      <c r="I37" s="62"/>
      <c r="J37" s="63"/>
      <c r="K37" s="64"/>
      <c r="L37" s="60"/>
    </row>
    <row r="38" spans="1:12" ht="36" customHeight="1" x14ac:dyDescent="0.25">
      <c r="B38" s="58"/>
      <c r="C38" s="61"/>
      <c r="D38" s="60"/>
      <c r="E38" s="61"/>
      <c r="F38" s="60"/>
      <c r="G38" s="61"/>
      <c r="H38" s="60"/>
      <c r="I38" s="63"/>
      <c r="J38" s="63"/>
      <c r="K38" s="60"/>
      <c r="L38" s="60"/>
    </row>
    <row r="39" spans="1:12" ht="36" customHeight="1" x14ac:dyDescent="0.25">
      <c r="A39" s="26"/>
      <c r="B39" s="36"/>
      <c r="C39" s="46" t="s">
        <v>37</v>
      </c>
      <c r="D39" s="47"/>
      <c r="E39" s="46" t="s">
        <v>25</v>
      </c>
      <c r="F39" s="47"/>
      <c r="G39" s="46" t="s">
        <v>25</v>
      </c>
      <c r="H39" s="47"/>
      <c r="I39" s="48"/>
      <c r="J39" s="49"/>
      <c r="K39" s="50"/>
      <c r="L39" s="51"/>
    </row>
    <row r="40" spans="1:12" ht="36" customHeight="1" x14ac:dyDescent="0.25">
      <c r="A40" s="26"/>
      <c r="B40" s="26"/>
      <c r="C40" s="40"/>
      <c r="D40" s="41"/>
      <c r="E40" s="40"/>
      <c r="F40" s="41"/>
      <c r="G40" s="40"/>
      <c r="H40" s="41"/>
      <c r="I40" s="42"/>
      <c r="J40" s="43"/>
      <c r="K40" s="44"/>
      <c r="L40" s="45"/>
    </row>
    <row r="41" spans="1:12" ht="36" customHeight="1" x14ac:dyDescent="0.25">
      <c r="A41" s="26"/>
      <c r="B41" s="26"/>
      <c r="C41" s="40"/>
      <c r="D41" s="41"/>
      <c r="E41" s="40"/>
      <c r="F41" s="41"/>
      <c r="G41" s="40"/>
      <c r="H41" s="41"/>
      <c r="I41" s="42"/>
      <c r="J41" s="43"/>
      <c r="K41" s="44"/>
      <c r="L41" s="45"/>
    </row>
    <row r="42" spans="1:12" ht="36" customHeight="1" x14ac:dyDescent="0.25">
      <c r="A42" s="26"/>
      <c r="B42" s="26"/>
      <c r="C42" s="40"/>
      <c r="D42" s="41"/>
      <c r="E42" s="40"/>
      <c r="F42" s="41"/>
      <c r="G42" s="40"/>
      <c r="H42" s="41"/>
      <c r="I42" s="42"/>
      <c r="J42" s="43"/>
      <c r="K42" s="44"/>
      <c r="L42" s="45"/>
    </row>
    <row r="43" spans="1:12" ht="36" customHeight="1" x14ac:dyDescent="0.25">
      <c r="A43" s="26"/>
      <c r="B43" s="26"/>
      <c r="C43" s="40"/>
      <c r="D43" s="41"/>
      <c r="E43" s="40"/>
      <c r="F43" s="41"/>
      <c r="G43" s="40"/>
      <c r="H43" s="41"/>
      <c r="I43" s="42"/>
      <c r="J43" s="43"/>
      <c r="K43" s="44"/>
      <c r="L43" s="45"/>
    </row>
    <row r="44" spans="1:12" ht="36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1:12" ht="36" customHeight="1" x14ac:dyDescent="0.25">
      <c r="C45" s="65" t="s">
        <v>18</v>
      </c>
      <c r="D45" s="66"/>
      <c r="E45" s="65"/>
      <c r="F45" s="66"/>
      <c r="G45" s="65"/>
      <c r="H45" s="66"/>
      <c r="I45" s="66"/>
      <c r="J45" s="66"/>
      <c r="K45" s="66"/>
      <c r="L45" s="66"/>
    </row>
    <row r="46" spans="1:12" ht="36" customHeight="1" x14ac:dyDescent="0.25">
      <c r="C46" s="65"/>
      <c r="D46" s="66"/>
      <c r="E46" s="65"/>
      <c r="F46" s="66"/>
      <c r="G46" s="65"/>
      <c r="H46" s="66"/>
      <c r="I46" s="66"/>
      <c r="J46" s="66"/>
      <c r="K46" s="66"/>
      <c r="L46" s="66"/>
    </row>
    <row r="47" spans="1:12" ht="36" customHeight="1" x14ac:dyDescent="0.35">
      <c r="C47" s="67" t="s">
        <v>19</v>
      </c>
      <c r="D47" s="68"/>
      <c r="E47" s="67"/>
      <c r="F47" s="68"/>
      <c r="G47" s="67"/>
      <c r="H47" s="68"/>
      <c r="I47" s="68"/>
      <c r="J47" s="68"/>
      <c r="K47" s="68"/>
      <c r="L47" s="68"/>
    </row>
    <row r="48" spans="1:12" ht="36" customHeight="1" x14ac:dyDescent="0.35">
      <c r="A48" s="12"/>
      <c r="B48" s="69" t="s">
        <v>0</v>
      </c>
      <c r="C48" s="67" t="s">
        <v>20</v>
      </c>
      <c r="D48" s="68"/>
      <c r="E48" s="67"/>
      <c r="F48" s="68"/>
      <c r="G48" s="67"/>
      <c r="H48" s="68"/>
      <c r="I48" s="68"/>
      <c r="J48" s="68"/>
      <c r="K48" s="68"/>
      <c r="L48" s="68"/>
    </row>
    <row r="49" spans="1:12" ht="36" customHeight="1" x14ac:dyDescent="0.35">
      <c r="A49" s="12"/>
      <c r="B49" s="70"/>
    </row>
    <row r="50" spans="1:12" ht="36" customHeight="1" x14ac:dyDescent="0.45">
      <c r="B50" s="15" t="s">
        <v>1</v>
      </c>
      <c r="C50" s="11"/>
      <c r="D50" s="16" t="s">
        <v>41</v>
      </c>
      <c r="E50" s="33"/>
      <c r="F50" s="6"/>
      <c r="G50" s="33"/>
      <c r="H50" s="6"/>
      <c r="I50" s="6"/>
      <c r="J50" s="4"/>
      <c r="K50" s="4"/>
      <c r="L50" s="4"/>
    </row>
    <row r="51" spans="1:12" ht="36" customHeight="1" x14ac:dyDescent="0.35">
      <c r="B51" s="17" t="str">
        <f>VLOOKUP($D50,KODE,2,0)</f>
        <v>Warung Ibu Mai</v>
      </c>
      <c r="F51" s="25" t="s">
        <v>2</v>
      </c>
      <c r="G51" s="71" t="s">
        <v>42</v>
      </c>
      <c r="H51" s="71"/>
      <c r="I51" s="71"/>
      <c r="J51" s="4"/>
      <c r="K51" s="4"/>
      <c r="L51" s="4"/>
    </row>
    <row r="52" spans="1:12" ht="36" customHeight="1" x14ac:dyDescent="0.35">
      <c r="B52" s="17" t="str">
        <f>VLOOKUP($D50,KODE,3,0)</f>
        <v>Juriah</v>
      </c>
      <c r="D52" s="7"/>
      <c r="F52" s="23" t="s">
        <v>3</v>
      </c>
      <c r="G52" s="72" t="s">
        <v>24</v>
      </c>
      <c r="H52" s="73"/>
      <c r="I52" s="73"/>
      <c r="J52" s="4"/>
      <c r="K52" s="4"/>
      <c r="L52" s="4"/>
    </row>
    <row r="53" spans="1:12" ht="36" customHeight="1" x14ac:dyDescent="0.35">
      <c r="B53" s="17" t="str">
        <f>VLOOKUP($D50,KODE,4,0)</f>
        <v>Jl. Kalibata Timur 1, Gg. Rawajati Barat 1 No. 1 Pancoran</v>
      </c>
      <c r="D53" s="8"/>
      <c r="F53" s="24" t="s">
        <v>4</v>
      </c>
      <c r="G53" s="74" t="s">
        <v>40</v>
      </c>
      <c r="H53" s="74"/>
      <c r="I53" s="74"/>
      <c r="J53" s="4"/>
      <c r="K53" s="4"/>
      <c r="L53" s="4"/>
    </row>
    <row r="54" spans="1:12" ht="36" customHeight="1" x14ac:dyDescent="0.35">
      <c r="B54" s="17" t="str">
        <f>VLOOKUP($D50,KODE,5,0)</f>
        <v>-</v>
      </c>
      <c r="C54" s="32"/>
      <c r="D54" s="18"/>
      <c r="F54" s="9"/>
      <c r="G54" s="33"/>
      <c r="H54" s="6"/>
      <c r="I54" s="6"/>
      <c r="J54" s="4"/>
      <c r="K54" s="4"/>
      <c r="L54" s="4"/>
    </row>
    <row r="55" spans="1:12" ht="36" customHeight="1" x14ac:dyDescent="0.35">
      <c r="B55" s="34"/>
      <c r="C55" s="32"/>
      <c r="D55" s="10"/>
      <c r="E55" s="33"/>
      <c r="F55" s="4"/>
      <c r="G55" s="33"/>
      <c r="H55" s="4"/>
      <c r="I55" s="4"/>
      <c r="J55" s="4"/>
      <c r="K55" s="4"/>
      <c r="L55" s="4"/>
    </row>
    <row r="56" spans="1:12" ht="36" customHeight="1" x14ac:dyDescent="0.4">
      <c r="B56" s="35"/>
      <c r="C56" s="33"/>
      <c r="D56" s="2"/>
      <c r="E56" s="33"/>
      <c r="F56" s="2"/>
      <c r="G56" s="33"/>
      <c r="H56" s="2"/>
      <c r="I56" s="75" t="s">
        <v>17</v>
      </c>
      <c r="J56" s="76"/>
      <c r="K56" s="76"/>
      <c r="L56" s="77"/>
    </row>
    <row r="57" spans="1:12" ht="36" customHeight="1" x14ac:dyDescent="0.25">
      <c r="A57" s="28" t="s">
        <v>5</v>
      </c>
      <c r="B57" s="29" t="s">
        <v>6</v>
      </c>
      <c r="C57" s="30" t="s">
        <v>7</v>
      </c>
      <c r="D57" s="31" t="s">
        <v>21</v>
      </c>
      <c r="E57" s="30" t="s">
        <v>7</v>
      </c>
      <c r="F57" s="31" t="s">
        <v>22</v>
      </c>
      <c r="G57" s="30" t="s">
        <v>7</v>
      </c>
      <c r="H57" s="31" t="s">
        <v>23</v>
      </c>
      <c r="I57" s="31" t="s">
        <v>8</v>
      </c>
      <c r="J57" s="31" t="s">
        <v>9</v>
      </c>
      <c r="K57" s="31" t="s">
        <v>10</v>
      </c>
      <c r="L57" s="31" t="s">
        <v>11</v>
      </c>
    </row>
    <row r="58" spans="1:12" ht="36" customHeight="1" x14ac:dyDescent="0.25">
      <c r="A58" s="27">
        <v>1</v>
      </c>
      <c r="B58" s="21" t="s">
        <v>30</v>
      </c>
      <c r="C58" s="20">
        <v>2</v>
      </c>
      <c r="D58" s="19">
        <v>4900</v>
      </c>
      <c r="E58" s="20"/>
      <c r="F58" s="19"/>
      <c r="G58" s="20"/>
      <c r="H58" s="19"/>
      <c r="I58" s="19"/>
      <c r="J58" s="19"/>
      <c r="K58" s="19"/>
      <c r="L58" s="19">
        <f>D58*C58</f>
        <v>9800</v>
      </c>
    </row>
    <row r="59" spans="1:12" ht="36" customHeight="1" x14ac:dyDescent="0.25">
      <c r="A59" s="27">
        <v>2</v>
      </c>
      <c r="B59" s="21" t="s">
        <v>43</v>
      </c>
      <c r="C59" s="20">
        <v>2</v>
      </c>
      <c r="D59" s="19">
        <v>7400</v>
      </c>
      <c r="E59" s="20"/>
      <c r="F59" s="19"/>
      <c r="G59" s="20"/>
      <c r="H59" s="19"/>
      <c r="I59" s="19"/>
      <c r="J59" s="19"/>
      <c r="K59" s="19"/>
      <c r="L59" s="19">
        <f t="shared" ref="L59:L77" si="1">D59*C59</f>
        <v>14800</v>
      </c>
    </row>
    <row r="60" spans="1:12" ht="36" customHeight="1" x14ac:dyDescent="0.25">
      <c r="A60" s="27">
        <v>3</v>
      </c>
      <c r="B60" s="21" t="s">
        <v>44</v>
      </c>
      <c r="C60" s="20">
        <v>2</v>
      </c>
      <c r="D60" s="19">
        <v>14900</v>
      </c>
      <c r="E60" s="20"/>
      <c r="F60" s="19"/>
      <c r="G60" s="20"/>
      <c r="H60" s="19"/>
      <c r="I60" s="19"/>
      <c r="J60" s="19"/>
      <c r="K60" s="19"/>
      <c r="L60" s="19">
        <f t="shared" si="1"/>
        <v>29800</v>
      </c>
    </row>
    <row r="61" spans="1:12" ht="36" customHeight="1" x14ac:dyDescent="0.25">
      <c r="A61" s="27">
        <v>4</v>
      </c>
      <c r="B61" s="21" t="s">
        <v>33</v>
      </c>
      <c r="C61" s="20">
        <v>1</v>
      </c>
      <c r="D61" s="19">
        <v>10800</v>
      </c>
      <c r="E61" s="20"/>
      <c r="F61" s="19"/>
      <c r="G61" s="20"/>
      <c r="H61" s="19"/>
      <c r="I61" s="19"/>
      <c r="J61" s="19"/>
      <c r="K61" s="19"/>
      <c r="L61" s="19">
        <f t="shared" si="1"/>
        <v>10800</v>
      </c>
    </row>
    <row r="62" spans="1:12" ht="36" customHeight="1" x14ac:dyDescent="0.25">
      <c r="A62" s="27">
        <v>5</v>
      </c>
      <c r="B62" s="21" t="s">
        <v>45</v>
      </c>
      <c r="C62" s="20">
        <v>1</v>
      </c>
      <c r="D62" s="19">
        <v>38900</v>
      </c>
      <c r="E62" s="20"/>
      <c r="F62" s="19"/>
      <c r="G62" s="20"/>
      <c r="H62" s="19"/>
      <c r="I62" s="19"/>
      <c r="J62" s="19"/>
      <c r="K62" s="19"/>
      <c r="L62" s="19">
        <f t="shared" si="1"/>
        <v>38900</v>
      </c>
    </row>
    <row r="63" spans="1:12" ht="36" customHeight="1" x14ac:dyDescent="0.25">
      <c r="A63" s="27">
        <v>6</v>
      </c>
      <c r="B63" s="21" t="s">
        <v>46</v>
      </c>
      <c r="C63" s="20">
        <v>1</v>
      </c>
      <c r="D63" s="19">
        <v>4500</v>
      </c>
      <c r="E63" s="20"/>
      <c r="F63" s="19"/>
      <c r="G63" s="20"/>
      <c r="H63" s="19"/>
      <c r="I63" s="19"/>
      <c r="J63" s="19"/>
      <c r="K63" s="19"/>
      <c r="L63" s="19">
        <f t="shared" si="1"/>
        <v>4500</v>
      </c>
    </row>
    <row r="64" spans="1:12" ht="36" customHeight="1" x14ac:dyDescent="0.25">
      <c r="A64" s="27">
        <v>7</v>
      </c>
      <c r="B64" s="21"/>
      <c r="C64" s="20"/>
      <c r="D64" s="19"/>
      <c r="E64" s="20"/>
      <c r="F64" s="19"/>
      <c r="G64" s="20"/>
      <c r="H64" s="19"/>
      <c r="I64" s="19"/>
      <c r="J64" s="19"/>
      <c r="K64" s="19"/>
      <c r="L64" s="19">
        <f t="shared" si="1"/>
        <v>0</v>
      </c>
    </row>
    <row r="65" spans="1:12" ht="36" customHeight="1" x14ac:dyDescent="0.25">
      <c r="A65" s="27">
        <v>8</v>
      </c>
      <c r="B65" s="21"/>
      <c r="C65" s="20"/>
      <c r="D65" s="19"/>
      <c r="E65" s="20"/>
      <c r="F65" s="19"/>
      <c r="G65" s="20"/>
      <c r="H65" s="19"/>
      <c r="I65" s="19"/>
      <c r="J65" s="19"/>
      <c r="K65" s="19"/>
      <c r="L65" s="19">
        <f t="shared" si="1"/>
        <v>0</v>
      </c>
    </row>
    <row r="66" spans="1:12" ht="36" customHeight="1" x14ac:dyDescent="0.25">
      <c r="A66" s="27">
        <v>9</v>
      </c>
      <c r="B66" s="21"/>
      <c r="C66" s="20"/>
      <c r="D66" s="19"/>
      <c r="E66" s="20"/>
      <c r="F66" s="19"/>
      <c r="G66" s="20"/>
      <c r="H66" s="19"/>
      <c r="I66" s="19"/>
      <c r="J66" s="19"/>
      <c r="K66" s="19"/>
      <c r="L66" s="19">
        <f t="shared" si="1"/>
        <v>0</v>
      </c>
    </row>
    <row r="67" spans="1:12" ht="36" customHeight="1" x14ac:dyDescent="0.25">
      <c r="A67" s="27">
        <v>10</v>
      </c>
      <c r="B67" s="21"/>
      <c r="C67" s="20"/>
      <c r="D67" s="19"/>
      <c r="E67" s="20"/>
      <c r="F67" s="19"/>
      <c r="G67" s="20"/>
      <c r="H67" s="19"/>
      <c r="I67" s="19"/>
      <c r="J67" s="19"/>
      <c r="K67" s="19"/>
      <c r="L67" s="19">
        <f t="shared" si="1"/>
        <v>0</v>
      </c>
    </row>
    <row r="68" spans="1:12" ht="36" customHeight="1" x14ac:dyDescent="0.25">
      <c r="A68" s="27">
        <v>11</v>
      </c>
      <c r="B68" s="21"/>
      <c r="C68" s="20"/>
      <c r="D68" s="19"/>
      <c r="E68" s="20"/>
      <c r="F68" s="19"/>
      <c r="G68" s="20"/>
      <c r="H68" s="19"/>
      <c r="I68" s="19"/>
      <c r="J68" s="19"/>
      <c r="K68" s="19"/>
      <c r="L68" s="19">
        <f t="shared" si="1"/>
        <v>0</v>
      </c>
    </row>
    <row r="69" spans="1:12" ht="36" customHeight="1" x14ac:dyDescent="0.25">
      <c r="A69" s="27">
        <v>12</v>
      </c>
      <c r="B69" s="21"/>
      <c r="C69" s="20"/>
      <c r="D69" s="19"/>
      <c r="E69" s="20"/>
      <c r="F69" s="19"/>
      <c r="G69" s="20"/>
      <c r="H69" s="19"/>
      <c r="I69" s="19"/>
      <c r="J69" s="19"/>
      <c r="K69" s="19"/>
      <c r="L69" s="19">
        <f t="shared" si="1"/>
        <v>0</v>
      </c>
    </row>
    <row r="70" spans="1:12" ht="36" customHeight="1" x14ac:dyDescent="0.25">
      <c r="A70" s="27">
        <v>13</v>
      </c>
      <c r="B70" s="21"/>
      <c r="C70" s="20"/>
      <c r="D70" s="19"/>
      <c r="E70" s="20"/>
      <c r="F70" s="19"/>
      <c r="G70" s="20"/>
      <c r="H70" s="19"/>
      <c r="I70" s="19"/>
      <c r="J70" s="19"/>
      <c r="K70" s="19"/>
      <c r="L70" s="19">
        <f t="shared" si="1"/>
        <v>0</v>
      </c>
    </row>
    <row r="71" spans="1:12" ht="36" customHeight="1" x14ac:dyDescent="0.25">
      <c r="A71" s="27">
        <v>14</v>
      </c>
      <c r="B71" s="21"/>
      <c r="C71" s="20"/>
      <c r="D71" s="19"/>
      <c r="E71" s="20"/>
      <c r="F71" s="19"/>
      <c r="G71" s="20"/>
      <c r="H71" s="19"/>
      <c r="I71" s="19"/>
      <c r="J71" s="19"/>
      <c r="K71" s="19"/>
      <c r="L71" s="19">
        <f t="shared" si="1"/>
        <v>0</v>
      </c>
    </row>
    <row r="72" spans="1:12" ht="36" customHeight="1" x14ac:dyDescent="0.25">
      <c r="A72" s="27">
        <v>15</v>
      </c>
      <c r="B72" s="21"/>
      <c r="C72" s="20"/>
      <c r="D72" s="19"/>
      <c r="E72" s="20"/>
      <c r="F72" s="19"/>
      <c r="G72" s="20"/>
      <c r="H72" s="19"/>
      <c r="I72" s="19"/>
      <c r="J72" s="19"/>
      <c r="K72" s="19"/>
      <c r="L72" s="19">
        <f t="shared" si="1"/>
        <v>0</v>
      </c>
    </row>
    <row r="73" spans="1:12" ht="36" customHeight="1" x14ac:dyDescent="0.25">
      <c r="A73" s="27">
        <v>16</v>
      </c>
      <c r="B73" s="21"/>
      <c r="C73" s="20"/>
      <c r="D73" s="19"/>
      <c r="E73" s="20"/>
      <c r="F73" s="19"/>
      <c r="G73" s="20"/>
      <c r="H73" s="19"/>
      <c r="I73" s="19"/>
      <c r="J73" s="19"/>
      <c r="K73" s="19"/>
      <c r="L73" s="19">
        <f t="shared" si="1"/>
        <v>0</v>
      </c>
    </row>
    <row r="74" spans="1:12" ht="36" customHeight="1" x14ac:dyDescent="0.25">
      <c r="A74" s="27">
        <v>17</v>
      </c>
      <c r="B74" s="21"/>
      <c r="C74" s="20"/>
      <c r="D74" s="19"/>
      <c r="E74" s="20"/>
      <c r="F74" s="19"/>
      <c r="G74" s="20"/>
      <c r="H74" s="19"/>
      <c r="I74" s="19"/>
      <c r="J74" s="19"/>
      <c r="K74" s="19"/>
      <c r="L74" s="19">
        <f t="shared" si="1"/>
        <v>0</v>
      </c>
    </row>
    <row r="75" spans="1:12" ht="36" customHeight="1" x14ac:dyDescent="0.25">
      <c r="A75" s="27">
        <v>18</v>
      </c>
      <c r="B75" s="21"/>
      <c r="C75" s="20"/>
      <c r="D75" s="19"/>
      <c r="E75" s="20"/>
      <c r="F75" s="19"/>
      <c r="G75" s="20"/>
      <c r="H75" s="19"/>
      <c r="I75" s="19"/>
      <c r="J75" s="19"/>
      <c r="K75" s="19"/>
      <c r="L75" s="19">
        <f t="shared" si="1"/>
        <v>0</v>
      </c>
    </row>
    <row r="76" spans="1:12" ht="36" customHeight="1" x14ac:dyDescent="0.25">
      <c r="A76" s="27">
        <v>19</v>
      </c>
      <c r="B76" s="21"/>
      <c r="C76" s="20"/>
      <c r="D76" s="19"/>
      <c r="E76" s="20"/>
      <c r="F76" s="19"/>
      <c r="G76" s="20"/>
      <c r="H76" s="19"/>
      <c r="I76" s="19"/>
      <c r="J76" s="19"/>
      <c r="K76" s="19"/>
      <c r="L76" s="19">
        <f t="shared" si="1"/>
        <v>0</v>
      </c>
    </row>
    <row r="77" spans="1:12" ht="36" customHeight="1" x14ac:dyDescent="0.25">
      <c r="A77" s="27">
        <v>20</v>
      </c>
      <c r="B77" s="21"/>
      <c r="C77" s="20"/>
      <c r="D77" s="19"/>
      <c r="E77" s="20"/>
      <c r="F77" s="19"/>
      <c r="G77" s="20"/>
      <c r="H77" s="19"/>
      <c r="I77" s="19"/>
      <c r="J77" s="19"/>
      <c r="K77" s="19"/>
      <c r="L77" s="19">
        <f t="shared" si="1"/>
        <v>0</v>
      </c>
    </row>
    <row r="78" spans="1:12" ht="36" customHeight="1" x14ac:dyDescent="0.25">
      <c r="A78" s="78" t="s">
        <v>47</v>
      </c>
      <c r="B78" s="78"/>
      <c r="C78" s="78"/>
      <c r="D78" s="78"/>
      <c r="E78" s="78"/>
      <c r="F78" s="78"/>
      <c r="G78" s="78"/>
      <c r="H78" s="78"/>
      <c r="I78" s="78"/>
      <c r="J78" s="78"/>
      <c r="K78" s="79"/>
      <c r="L78" s="39">
        <f>SUM(L58:L77)</f>
        <v>108600</v>
      </c>
    </row>
    <row r="79" spans="1:12" ht="36" customHeight="1" x14ac:dyDescent="0.25">
      <c r="A79" s="13"/>
      <c r="B79" s="13"/>
      <c r="D79" s="3"/>
      <c r="F79" s="3"/>
      <c r="H79" s="3"/>
      <c r="I79" s="3"/>
      <c r="J79" s="3"/>
      <c r="K79" s="3"/>
      <c r="L79" s="5"/>
    </row>
    <row r="80" spans="1:12" ht="36" customHeight="1" x14ac:dyDescent="0.25">
      <c r="A80" s="38"/>
      <c r="B80" s="29" t="s">
        <v>12</v>
      </c>
      <c r="C80" s="52" t="s">
        <v>13</v>
      </c>
      <c r="D80" s="53"/>
      <c r="E80" s="52" t="s">
        <v>14</v>
      </c>
      <c r="F80" s="53"/>
      <c r="G80" s="52" t="s">
        <v>15</v>
      </c>
      <c r="H80" s="53"/>
      <c r="I80" s="54" t="s">
        <v>16</v>
      </c>
      <c r="J80" s="55"/>
      <c r="K80" s="56" t="s">
        <v>1</v>
      </c>
      <c r="L80" s="53"/>
    </row>
    <row r="81" spans="1:12" ht="36" customHeight="1" x14ac:dyDescent="0.25">
      <c r="B81" s="57"/>
      <c r="C81" s="59"/>
      <c r="D81" s="60"/>
      <c r="E81" s="59"/>
      <c r="F81" s="60"/>
      <c r="G81" s="59"/>
      <c r="H81" s="60"/>
      <c r="I81" s="62"/>
      <c r="J81" s="63"/>
      <c r="K81" s="64"/>
      <c r="L81" s="60"/>
    </row>
    <row r="82" spans="1:12" ht="36" customHeight="1" x14ac:dyDescent="0.25">
      <c r="B82" s="58"/>
      <c r="C82" s="61"/>
      <c r="D82" s="60"/>
      <c r="E82" s="61"/>
      <c r="F82" s="60"/>
      <c r="G82" s="61"/>
      <c r="H82" s="60"/>
      <c r="I82" s="63"/>
      <c r="J82" s="63"/>
      <c r="K82" s="60"/>
      <c r="L82" s="60"/>
    </row>
    <row r="83" spans="1:12" ht="36" customHeight="1" x14ac:dyDescent="0.25">
      <c r="A83" s="26"/>
      <c r="B83" s="36"/>
      <c r="C83" s="46" t="s">
        <v>29</v>
      </c>
      <c r="D83" s="47"/>
      <c r="E83" s="46" t="s">
        <v>25</v>
      </c>
      <c r="F83" s="47"/>
      <c r="G83" s="46" t="s">
        <v>25</v>
      </c>
      <c r="H83" s="47"/>
      <c r="I83" s="48"/>
      <c r="J83" s="49"/>
      <c r="K83" s="50"/>
      <c r="L83" s="51"/>
    </row>
    <row r="84" spans="1:12" ht="36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9" spans="1:12" ht="36" customHeight="1" x14ac:dyDescent="0.25">
      <c r="C89" s="65" t="s">
        <v>18</v>
      </c>
      <c r="D89" s="66"/>
      <c r="E89" s="65"/>
      <c r="F89" s="66"/>
      <c r="G89" s="65"/>
      <c r="H89" s="66"/>
      <c r="I89" s="66"/>
      <c r="J89" s="66"/>
      <c r="K89" s="66"/>
      <c r="L89" s="66"/>
    </row>
    <row r="90" spans="1:12" ht="36" customHeight="1" x14ac:dyDescent="0.25">
      <c r="C90" s="65"/>
      <c r="D90" s="66"/>
      <c r="E90" s="65"/>
      <c r="F90" s="66"/>
      <c r="G90" s="65"/>
      <c r="H90" s="66"/>
      <c r="I90" s="66"/>
      <c r="J90" s="66"/>
      <c r="K90" s="66"/>
      <c r="L90" s="66"/>
    </row>
    <row r="91" spans="1:12" ht="36" customHeight="1" x14ac:dyDescent="0.35">
      <c r="C91" s="67" t="s">
        <v>19</v>
      </c>
      <c r="D91" s="68"/>
      <c r="E91" s="67"/>
      <c r="F91" s="68"/>
      <c r="G91" s="67"/>
      <c r="H91" s="68"/>
      <c r="I91" s="68"/>
      <c r="J91" s="68"/>
      <c r="K91" s="68"/>
      <c r="L91" s="68"/>
    </row>
    <row r="92" spans="1:12" ht="36" customHeight="1" x14ac:dyDescent="0.35">
      <c r="A92" s="12"/>
      <c r="B92" s="69" t="s">
        <v>0</v>
      </c>
      <c r="C92" s="67" t="s">
        <v>20</v>
      </c>
      <c r="D92" s="68"/>
      <c r="E92" s="67"/>
      <c r="F92" s="68"/>
      <c r="G92" s="67"/>
      <c r="H92" s="68"/>
      <c r="I92" s="68"/>
      <c r="J92" s="68"/>
      <c r="K92" s="68"/>
      <c r="L92" s="68"/>
    </row>
    <row r="93" spans="1:12" ht="36" customHeight="1" x14ac:dyDescent="0.35">
      <c r="A93" s="12"/>
      <c r="B93" s="70"/>
    </row>
    <row r="94" spans="1:12" ht="36" customHeight="1" x14ac:dyDescent="0.45">
      <c r="B94" s="15" t="s">
        <v>1</v>
      </c>
      <c r="C94" s="11"/>
      <c r="D94" s="16" t="s">
        <v>49</v>
      </c>
      <c r="E94" s="33"/>
      <c r="F94" s="6"/>
      <c r="G94" s="33"/>
      <c r="H94" s="6"/>
      <c r="I94" s="6"/>
      <c r="J94" s="4"/>
      <c r="K94" s="4"/>
      <c r="L94" s="4"/>
    </row>
    <row r="95" spans="1:12" ht="36" customHeight="1" x14ac:dyDescent="0.35">
      <c r="B95" s="17" t="s">
        <v>50</v>
      </c>
      <c r="F95" s="25" t="s">
        <v>2</v>
      </c>
      <c r="G95" s="71" t="s">
        <v>42</v>
      </c>
      <c r="H95" s="71"/>
      <c r="I95" s="71"/>
      <c r="J95" s="4"/>
      <c r="K95" s="4"/>
      <c r="L95" s="4"/>
    </row>
    <row r="96" spans="1:12" ht="36" customHeight="1" x14ac:dyDescent="0.35">
      <c r="B96" s="17" t="s">
        <v>51</v>
      </c>
      <c r="D96" s="7"/>
      <c r="F96" s="23" t="s">
        <v>3</v>
      </c>
      <c r="G96" s="72" t="s">
        <v>24</v>
      </c>
      <c r="H96" s="73"/>
      <c r="I96" s="73"/>
      <c r="J96" s="4"/>
      <c r="K96" s="4"/>
      <c r="L96" s="4"/>
    </row>
    <row r="97" spans="1:12" ht="36" customHeight="1" x14ac:dyDescent="0.35">
      <c r="B97" s="17" t="s">
        <v>52</v>
      </c>
      <c r="D97" s="8"/>
      <c r="F97" s="24" t="s">
        <v>4</v>
      </c>
      <c r="G97" s="74" t="s">
        <v>48</v>
      </c>
      <c r="H97" s="74"/>
      <c r="I97" s="74"/>
      <c r="J97" s="4"/>
      <c r="K97" s="4"/>
      <c r="L97" s="4"/>
    </row>
    <row r="98" spans="1:12" ht="36" customHeight="1" x14ac:dyDescent="0.35">
      <c r="B98" s="17" t="s">
        <v>53</v>
      </c>
      <c r="C98" s="32"/>
      <c r="D98" s="18"/>
      <c r="F98" s="9"/>
      <c r="G98" s="33"/>
      <c r="H98" s="6"/>
      <c r="I98" s="6"/>
      <c r="J98" s="4"/>
      <c r="K98" s="4"/>
      <c r="L98" s="4"/>
    </row>
    <row r="99" spans="1:12" ht="36" customHeight="1" x14ac:dyDescent="0.35">
      <c r="B99" s="34"/>
      <c r="C99" s="32"/>
      <c r="D99" s="10"/>
      <c r="E99" s="33"/>
      <c r="F99" s="4"/>
      <c r="G99" s="33"/>
      <c r="H99" s="4"/>
      <c r="I99" s="4"/>
      <c r="J99" s="4"/>
      <c r="K99" s="4"/>
      <c r="L99" s="4"/>
    </row>
    <row r="100" spans="1:12" ht="36" customHeight="1" x14ac:dyDescent="0.4">
      <c r="B100" s="35"/>
      <c r="C100" s="33"/>
      <c r="D100" s="2"/>
      <c r="E100" s="33"/>
      <c r="F100" s="2"/>
      <c r="G100" s="33"/>
      <c r="H100" s="2"/>
      <c r="I100" s="75" t="s">
        <v>17</v>
      </c>
      <c r="J100" s="76"/>
      <c r="K100" s="76"/>
      <c r="L100" s="77"/>
    </row>
    <row r="101" spans="1:12" ht="36" customHeight="1" x14ac:dyDescent="0.25">
      <c r="A101" s="28" t="s">
        <v>5</v>
      </c>
      <c r="B101" s="29" t="s">
        <v>6</v>
      </c>
      <c r="C101" s="30" t="s">
        <v>7</v>
      </c>
      <c r="D101" s="31" t="s">
        <v>21</v>
      </c>
      <c r="E101" s="30" t="s">
        <v>7</v>
      </c>
      <c r="F101" s="31" t="s">
        <v>22</v>
      </c>
      <c r="G101" s="30" t="s">
        <v>7</v>
      </c>
      <c r="H101" s="31" t="s">
        <v>23</v>
      </c>
      <c r="I101" s="31" t="s">
        <v>8</v>
      </c>
      <c r="J101" s="31" t="s">
        <v>9</v>
      </c>
      <c r="K101" s="31" t="s">
        <v>10</v>
      </c>
      <c r="L101" s="31" t="s">
        <v>11</v>
      </c>
    </row>
    <row r="102" spans="1:12" ht="36" customHeight="1" x14ac:dyDescent="0.25">
      <c r="A102" s="27">
        <v>1</v>
      </c>
      <c r="B102" s="21" t="s">
        <v>31</v>
      </c>
      <c r="C102" s="20">
        <v>1</v>
      </c>
      <c r="D102" s="19">
        <v>128400</v>
      </c>
      <c r="E102" s="20"/>
      <c r="F102" s="19"/>
      <c r="G102" s="20"/>
      <c r="H102" s="19"/>
      <c r="I102" s="19"/>
      <c r="J102" s="19"/>
      <c r="K102" s="19"/>
      <c r="L102" s="19">
        <f t="shared" ref="L102:L118" si="2">D102*C102</f>
        <v>128400</v>
      </c>
    </row>
    <row r="103" spans="1:12" ht="36" customHeight="1" x14ac:dyDescent="0.25">
      <c r="A103" s="27">
        <v>2</v>
      </c>
      <c r="B103" s="21"/>
      <c r="C103" s="20"/>
      <c r="D103" s="19"/>
      <c r="E103" s="20"/>
      <c r="F103" s="19"/>
      <c r="G103" s="20"/>
      <c r="H103" s="19"/>
      <c r="I103" s="19"/>
      <c r="J103" s="19"/>
      <c r="K103" s="19"/>
      <c r="L103" s="19">
        <f t="shared" si="2"/>
        <v>0</v>
      </c>
    </row>
    <row r="104" spans="1:12" ht="36" customHeight="1" x14ac:dyDescent="0.25">
      <c r="A104" s="27">
        <v>3</v>
      </c>
      <c r="B104" s="21"/>
      <c r="C104" s="20"/>
      <c r="D104" s="19"/>
      <c r="E104" s="20"/>
      <c r="F104" s="19"/>
      <c r="G104" s="20"/>
      <c r="H104" s="19"/>
      <c r="I104" s="19"/>
      <c r="J104" s="19"/>
      <c r="K104" s="19"/>
      <c r="L104" s="19">
        <f t="shared" si="2"/>
        <v>0</v>
      </c>
    </row>
    <row r="105" spans="1:12" ht="36" customHeight="1" x14ac:dyDescent="0.25">
      <c r="A105" s="27">
        <v>4</v>
      </c>
      <c r="B105" s="21"/>
      <c r="C105" s="20"/>
      <c r="D105" s="19"/>
      <c r="E105" s="20"/>
      <c r="F105" s="19"/>
      <c r="G105" s="20"/>
      <c r="H105" s="19"/>
      <c r="I105" s="19"/>
      <c r="J105" s="19"/>
      <c r="K105" s="19"/>
      <c r="L105" s="19">
        <f t="shared" si="2"/>
        <v>0</v>
      </c>
    </row>
    <row r="106" spans="1:12" ht="36" customHeight="1" x14ac:dyDescent="0.25">
      <c r="A106" s="27">
        <v>5</v>
      </c>
      <c r="B106" s="21"/>
      <c r="C106" s="20"/>
      <c r="D106" s="19"/>
      <c r="E106" s="20"/>
      <c r="F106" s="19"/>
      <c r="G106" s="20"/>
      <c r="H106" s="19"/>
      <c r="I106" s="19"/>
      <c r="J106" s="19"/>
      <c r="K106" s="19"/>
      <c r="L106" s="19">
        <f t="shared" si="2"/>
        <v>0</v>
      </c>
    </row>
    <row r="107" spans="1:12" ht="36" customHeight="1" x14ac:dyDescent="0.25">
      <c r="A107" s="27">
        <v>6</v>
      </c>
      <c r="B107" s="21"/>
      <c r="C107" s="20"/>
      <c r="D107" s="19"/>
      <c r="E107" s="20"/>
      <c r="F107" s="19"/>
      <c r="G107" s="20"/>
      <c r="H107" s="19"/>
      <c r="I107" s="19"/>
      <c r="J107" s="19"/>
      <c r="K107" s="19"/>
      <c r="L107" s="19">
        <f t="shared" si="2"/>
        <v>0</v>
      </c>
    </row>
    <row r="108" spans="1:12" ht="36" customHeight="1" x14ac:dyDescent="0.25">
      <c r="A108" s="27">
        <v>7</v>
      </c>
      <c r="B108" s="21"/>
      <c r="C108" s="20"/>
      <c r="D108" s="19"/>
      <c r="E108" s="20"/>
      <c r="F108" s="19"/>
      <c r="G108" s="20"/>
      <c r="H108" s="19"/>
      <c r="I108" s="19"/>
      <c r="J108" s="19"/>
      <c r="K108" s="19"/>
      <c r="L108" s="19">
        <f t="shared" si="2"/>
        <v>0</v>
      </c>
    </row>
    <row r="109" spans="1:12" ht="36" customHeight="1" x14ac:dyDescent="0.25">
      <c r="A109" s="27">
        <v>8</v>
      </c>
      <c r="B109" s="21"/>
      <c r="C109" s="20"/>
      <c r="D109" s="19"/>
      <c r="E109" s="20"/>
      <c r="F109" s="19"/>
      <c r="G109" s="20"/>
      <c r="H109" s="19"/>
      <c r="I109" s="19"/>
      <c r="J109" s="19"/>
      <c r="K109" s="19"/>
      <c r="L109" s="19">
        <f t="shared" si="2"/>
        <v>0</v>
      </c>
    </row>
    <row r="110" spans="1:12" ht="36" customHeight="1" x14ac:dyDescent="0.25">
      <c r="A110" s="27">
        <v>9</v>
      </c>
      <c r="B110" s="21"/>
      <c r="C110" s="20"/>
      <c r="D110" s="19"/>
      <c r="E110" s="20"/>
      <c r="F110" s="19"/>
      <c r="G110" s="20"/>
      <c r="H110" s="19"/>
      <c r="I110" s="19"/>
      <c r="J110" s="19"/>
      <c r="K110" s="19"/>
      <c r="L110" s="19">
        <f t="shared" si="2"/>
        <v>0</v>
      </c>
    </row>
    <row r="111" spans="1:12" ht="36" customHeight="1" x14ac:dyDescent="0.25">
      <c r="A111" s="27">
        <v>10</v>
      </c>
      <c r="B111" s="21"/>
      <c r="C111" s="20"/>
      <c r="D111" s="19"/>
      <c r="E111" s="20"/>
      <c r="F111" s="19"/>
      <c r="G111" s="20"/>
      <c r="H111" s="19"/>
      <c r="I111" s="19"/>
      <c r="J111" s="19"/>
      <c r="K111" s="19"/>
      <c r="L111" s="19">
        <f t="shared" si="2"/>
        <v>0</v>
      </c>
    </row>
    <row r="112" spans="1:12" ht="36" customHeight="1" x14ac:dyDescent="0.25">
      <c r="A112" s="27">
        <v>11</v>
      </c>
      <c r="B112" s="21"/>
      <c r="C112" s="20"/>
      <c r="D112" s="19"/>
      <c r="E112" s="20"/>
      <c r="F112" s="19"/>
      <c r="G112" s="20"/>
      <c r="H112" s="19"/>
      <c r="I112" s="19"/>
      <c r="J112" s="19"/>
      <c r="K112" s="19"/>
      <c r="L112" s="19">
        <f t="shared" si="2"/>
        <v>0</v>
      </c>
    </row>
    <row r="113" spans="1:12" ht="36" customHeight="1" x14ac:dyDescent="0.25">
      <c r="A113" s="27">
        <v>12</v>
      </c>
      <c r="B113" s="21"/>
      <c r="C113" s="20"/>
      <c r="D113" s="19"/>
      <c r="E113" s="20"/>
      <c r="F113" s="19"/>
      <c r="G113" s="20"/>
      <c r="H113" s="19"/>
      <c r="I113" s="19"/>
      <c r="J113" s="19"/>
      <c r="K113" s="19"/>
      <c r="L113" s="19">
        <f t="shared" si="2"/>
        <v>0</v>
      </c>
    </row>
    <row r="114" spans="1:12" ht="36" customHeight="1" x14ac:dyDescent="0.25">
      <c r="A114" s="27">
        <v>13</v>
      </c>
      <c r="B114" s="21"/>
      <c r="C114" s="20"/>
      <c r="D114" s="19"/>
      <c r="E114" s="20"/>
      <c r="F114" s="19"/>
      <c r="G114" s="20"/>
      <c r="H114" s="19"/>
      <c r="I114" s="19"/>
      <c r="J114" s="19"/>
      <c r="K114" s="19"/>
      <c r="L114" s="19">
        <f t="shared" si="2"/>
        <v>0</v>
      </c>
    </row>
    <row r="115" spans="1:12" ht="36" customHeight="1" x14ac:dyDescent="0.25">
      <c r="A115" s="27">
        <v>14</v>
      </c>
      <c r="B115" s="21"/>
      <c r="C115" s="20"/>
      <c r="D115" s="19"/>
      <c r="E115" s="20"/>
      <c r="F115" s="19"/>
      <c r="G115" s="20"/>
      <c r="H115" s="19"/>
      <c r="I115" s="19"/>
      <c r="J115" s="19"/>
      <c r="K115" s="19"/>
      <c r="L115" s="19">
        <f t="shared" si="2"/>
        <v>0</v>
      </c>
    </row>
    <row r="116" spans="1:12" ht="36" customHeight="1" x14ac:dyDescent="0.25">
      <c r="A116" s="27">
        <v>15</v>
      </c>
      <c r="B116" s="21"/>
      <c r="C116" s="20"/>
      <c r="D116" s="19"/>
      <c r="E116" s="20"/>
      <c r="F116" s="19"/>
      <c r="G116" s="20"/>
      <c r="H116" s="19"/>
      <c r="I116" s="19"/>
      <c r="J116" s="19"/>
      <c r="K116" s="19"/>
      <c r="L116" s="19">
        <f t="shared" si="2"/>
        <v>0</v>
      </c>
    </row>
    <row r="117" spans="1:12" ht="36" customHeight="1" x14ac:dyDescent="0.25">
      <c r="A117" s="27">
        <v>17</v>
      </c>
      <c r="B117" s="21"/>
      <c r="C117" s="20"/>
      <c r="D117" s="19"/>
      <c r="E117" s="20"/>
      <c r="F117" s="19"/>
      <c r="G117" s="20"/>
      <c r="H117" s="19"/>
      <c r="I117" s="19"/>
      <c r="J117" s="19"/>
      <c r="K117" s="19"/>
      <c r="L117" s="19">
        <f t="shared" si="2"/>
        <v>0</v>
      </c>
    </row>
    <row r="118" spans="1:12" ht="36" customHeight="1" x14ac:dyDescent="0.25">
      <c r="A118" s="27">
        <v>18</v>
      </c>
      <c r="B118" s="21"/>
      <c r="C118" s="20"/>
      <c r="D118" s="19"/>
      <c r="E118" s="20"/>
      <c r="F118" s="19"/>
      <c r="G118" s="20"/>
      <c r="H118" s="19"/>
      <c r="I118" s="19"/>
      <c r="J118" s="19"/>
      <c r="K118" s="19"/>
      <c r="L118" s="19">
        <f t="shared" si="2"/>
        <v>0</v>
      </c>
    </row>
    <row r="119" spans="1:12" ht="36" customHeight="1" x14ac:dyDescent="0.25">
      <c r="A119" s="78" t="s">
        <v>54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9"/>
      <c r="L119" s="39">
        <f>SUM(L102:L118)</f>
        <v>128400</v>
      </c>
    </row>
    <row r="120" spans="1:12" ht="36" customHeight="1" x14ac:dyDescent="0.25">
      <c r="A120" s="13"/>
      <c r="B120" s="13"/>
      <c r="D120" s="3"/>
      <c r="F120" s="3"/>
      <c r="H120" s="3"/>
      <c r="I120" s="3"/>
      <c r="J120" s="3"/>
      <c r="K120" s="3"/>
      <c r="L120" s="5"/>
    </row>
    <row r="121" spans="1:12" ht="36" customHeight="1" x14ac:dyDescent="0.25">
      <c r="A121" s="38"/>
      <c r="B121" s="29" t="s">
        <v>12</v>
      </c>
      <c r="C121" s="52" t="s">
        <v>13</v>
      </c>
      <c r="D121" s="53"/>
      <c r="E121" s="52" t="s">
        <v>14</v>
      </c>
      <c r="F121" s="53"/>
      <c r="G121" s="52" t="s">
        <v>15</v>
      </c>
      <c r="H121" s="53"/>
      <c r="I121" s="54" t="s">
        <v>16</v>
      </c>
      <c r="J121" s="55"/>
      <c r="K121" s="56" t="s">
        <v>1</v>
      </c>
      <c r="L121" s="53"/>
    </row>
    <row r="122" spans="1:12" ht="36" customHeight="1" x14ac:dyDescent="0.25">
      <c r="B122" s="57"/>
      <c r="C122" s="59"/>
      <c r="D122" s="60"/>
      <c r="E122" s="59"/>
      <c r="F122" s="60"/>
      <c r="G122" s="59"/>
      <c r="H122" s="60"/>
      <c r="I122" s="62"/>
      <c r="J122" s="63"/>
      <c r="K122" s="64"/>
      <c r="L122" s="60"/>
    </row>
    <row r="123" spans="1:12" ht="36" customHeight="1" x14ac:dyDescent="0.25">
      <c r="B123" s="58"/>
      <c r="C123" s="61"/>
      <c r="D123" s="60"/>
      <c r="E123" s="61"/>
      <c r="F123" s="60"/>
      <c r="G123" s="61"/>
      <c r="H123" s="60"/>
      <c r="I123" s="63"/>
      <c r="J123" s="63"/>
      <c r="K123" s="60"/>
      <c r="L123" s="60"/>
    </row>
    <row r="124" spans="1:12" ht="36" customHeight="1" x14ac:dyDescent="0.25">
      <c r="A124" s="26"/>
      <c r="B124" s="36"/>
      <c r="C124" s="46" t="s">
        <v>29</v>
      </c>
      <c r="D124" s="47"/>
      <c r="E124" s="46" t="s">
        <v>25</v>
      </c>
      <c r="F124" s="47"/>
      <c r="G124" s="46" t="s">
        <v>25</v>
      </c>
      <c r="H124" s="47"/>
      <c r="I124" s="48"/>
      <c r="J124" s="49"/>
      <c r="K124" s="50"/>
      <c r="L124" s="51"/>
    </row>
    <row r="125" spans="1:12" ht="36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33" spans="1:12" ht="36" customHeight="1" x14ac:dyDescent="0.25">
      <c r="C133" s="65" t="s">
        <v>18</v>
      </c>
      <c r="D133" s="66"/>
      <c r="E133" s="65"/>
      <c r="F133" s="66"/>
      <c r="G133" s="65"/>
      <c r="H133" s="66"/>
      <c r="I133" s="66"/>
      <c r="J133" s="66"/>
      <c r="K133" s="66"/>
      <c r="L133" s="66"/>
    </row>
    <row r="134" spans="1:12" ht="36" customHeight="1" x14ac:dyDescent="0.25">
      <c r="C134" s="65"/>
      <c r="D134" s="66"/>
      <c r="E134" s="65"/>
      <c r="F134" s="66"/>
      <c r="G134" s="65"/>
      <c r="H134" s="66"/>
      <c r="I134" s="66"/>
      <c r="J134" s="66"/>
      <c r="K134" s="66"/>
      <c r="L134" s="66"/>
    </row>
    <row r="135" spans="1:12" ht="36" customHeight="1" x14ac:dyDescent="0.35">
      <c r="C135" s="67" t="s">
        <v>19</v>
      </c>
      <c r="D135" s="68"/>
      <c r="E135" s="67"/>
      <c r="F135" s="68"/>
      <c r="G135" s="67"/>
      <c r="H135" s="68"/>
      <c r="I135" s="68"/>
      <c r="J135" s="68"/>
      <c r="K135" s="68"/>
      <c r="L135" s="68"/>
    </row>
    <row r="136" spans="1:12" ht="36" customHeight="1" x14ac:dyDescent="0.35">
      <c r="A136" s="12"/>
      <c r="B136" s="69" t="s">
        <v>0</v>
      </c>
      <c r="C136" s="67" t="s">
        <v>20</v>
      </c>
      <c r="D136" s="68"/>
      <c r="E136" s="67"/>
      <c r="F136" s="68"/>
      <c r="G136" s="67"/>
      <c r="H136" s="68"/>
      <c r="I136" s="68"/>
      <c r="J136" s="68"/>
      <c r="K136" s="68"/>
      <c r="L136" s="68"/>
    </row>
    <row r="137" spans="1:12" ht="36" customHeight="1" x14ac:dyDescent="0.35">
      <c r="A137" s="12"/>
      <c r="B137" s="70"/>
    </row>
    <row r="138" spans="1:12" ht="36" customHeight="1" x14ac:dyDescent="0.45">
      <c r="B138" s="15" t="s">
        <v>1</v>
      </c>
      <c r="C138" s="11"/>
      <c r="D138" s="16" t="s">
        <v>56</v>
      </c>
      <c r="E138" s="33"/>
      <c r="F138" s="6"/>
      <c r="G138" s="33"/>
      <c r="H138" s="6"/>
      <c r="I138" s="6"/>
      <c r="J138" s="4"/>
      <c r="K138" s="4"/>
      <c r="L138" s="4"/>
    </row>
    <row r="139" spans="1:12" ht="36" customHeight="1" x14ac:dyDescent="0.35">
      <c r="B139" s="17" t="str">
        <f>VLOOKUP($D138,KODE,2,0)</f>
        <v>Warung Nasi SOEMEDANG</v>
      </c>
      <c r="F139" s="25" t="s">
        <v>2</v>
      </c>
      <c r="G139" s="71" t="s">
        <v>42</v>
      </c>
      <c r="H139" s="71"/>
      <c r="I139" s="71"/>
      <c r="J139" s="4"/>
      <c r="K139" s="4"/>
      <c r="L139" s="4"/>
    </row>
    <row r="140" spans="1:12" ht="36" customHeight="1" x14ac:dyDescent="0.35">
      <c r="B140" s="17" t="str">
        <f>VLOOKUP($D138,KODE,3,0)</f>
        <v>Komariyah</v>
      </c>
      <c r="D140" s="7"/>
      <c r="F140" s="23" t="s">
        <v>3</v>
      </c>
      <c r="G140" s="72" t="s">
        <v>24</v>
      </c>
      <c r="H140" s="73"/>
      <c r="I140" s="73"/>
      <c r="J140" s="4"/>
      <c r="K140" s="4"/>
      <c r="L140" s="4"/>
    </row>
    <row r="141" spans="1:12" ht="36" customHeight="1" x14ac:dyDescent="0.35">
      <c r="B141" s="17" t="str">
        <f>VLOOKUP($D138,KODE,4,0)</f>
        <v>Jl.Asem II RT 013 RW 002 Cipete Selatan</v>
      </c>
      <c r="D141" s="8"/>
      <c r="F141" s="24" t="s">
        <v>4</v>
      </c>
      <c r="G141" s="74" t="s">
        <v>55</v>
      </c>
      <c r="H141" s="74"/>
      <c r="I141" s="74"/>
      <c r="J141" s="4"/>
      <c r="K141" s="4"/>
      <c r="L141" s="4"/>
    </row>
    <row r="142" spans="1:12" ht="36" customHeight="1" x14ac:dyDescent="0.35">
      <c r="B142" s="17" t="str">
        <f>VLOOKUP($D138,KODE,5,0)</f>
        <v>0811315006954</v>
      </c>
      <c r="C142" s="32"/>
      <c r="D142" s="18"/>
      <c r="F142" s="9"/>
      <c r="G142" s="33"/>
      <c r="H142" s="6"/>
      <c r="I142" s="6"/>
      <c r="J142" s="4"/>
      <c r="K142" s="4"/>
      <c r="L142" s="4"/>
    </row>
    <row r="143" spans="1:12" ht="36" customHeight="1" x14ac:dyDescent="0.35">
      <c r="B143" s="34"/>
      <c r="C143" s="32"/>
      <c r="D143" s="10"/>
      <c r="E143" s="33"/>
      <c r="F143" s="4"/>
      <c r="G143" s="33"/>
      <c r="H143" s="4"/>
      <c r="I143" s="4"/>
      <c r="J143" s="4"/>
      <c r="K143" s="4"/>
      <c r="L143" s="4"/>
    </row>
    <row r="144" spans="1:12" ht="36" customHeight="1" x14ac:dyDescent="0.4">
      <c r="B144" s="35"/>
      <c r="C144" s="33"/>
      <c r="D144" s="2"/>
      <c r="E144" s="33"/>
      <c r="F144" s="2"/>
      <c r="G144" s="33"/>
      <c r="H144" s="2"/>
      <c r="I144" s="75" t="s">
        <v>17</v>
      </c>
      <c r="J144" s="76"/>
      <c r="K144" s="76"/>
      <c r="L144" s="77"/>
    </row>
    <row r="145" spans="1:12" ht="36" customHeight="1" x14ac:dyDescent="0.4">
      <c r="B145" s="35"/>
      <c r="C145" s="33"/>
      <c r="D145" s="2"/>
      <c r="E145" s="33"/>
      <c r="F145" s="2"/>
      <c r="G145" s="33"/>
      <c r="H145" s="2"/>
      <c r="I145" s="75" t="s">
        <v>17</v>
      </c>
      <c r="J145" s="76"/>
      <c r="K145" s="76"/>
      <c r="L145" s="77"/>
    </row>
    <row r="146" spans="1:12" ht="36" customHeight="1" x14ac:dyDescent="0.25">
      <c r="A146" s="28" t="s">
        <v>5</v>
      </c>
      <c r="B146" s="29" t="s">
        <v>6</v>
      </c>
      <c r="C146" s="30" t="s">
        <v>7</v>
      </c>
      <c r="D146" s="31" t="s">
        <v>21</v>
      </c>
      <c r="E146" s="30" t="s">
        <v>7</v>
      </c>
      <c r="F146" s="31" t="s">
        <v>22</v>
      </c>
      <c r="G146" s="30" t="s">
        <v>7</v>
      </c>
      <c r="H146" s="31" t="s">
        <v>23</v>
      </c>
      <c r="I146" s="31" t="s">
        <v>8</v>
      </c>
      <c r="J146" s="31" t="s">
        <v>9</v>
      </c>
      <c r="K146" s="31" t="s">
        <v>10</v>
      </c>
      <c r="L146" s="31" t="s">
        <v>11</v>
      </c>
    </row>
    <row r="147" spans="1:12" ht="36" customHeight="1" x14ac:dyDescent="0.25">
      <c r="A147" s="27">
        <v>1</v>
      </c>
      <c r="B147" s="21" t="s">
        <v>33</v>
      </c>
      <c r="C147" s="20">
        <v>1</v>
      </c>
      <c r="D147" s="19">
        <v>10800</v>
      </c>
      <c r="E147" s="20"/>
      <c r="F147" s="19"/>
      <c r="G147" s="20"/>
      <c r="H147" s="19"/>
      <c r="I147" s="19"/>
      <c r="J147" s="19"/>
      <c r="K147" s="19"/>
      <c r="L147" s="19">
        <f t="shared" ref="L147:L163" si="3">D147*C147</f>
        <v>10800</v>
      </c>
    </row>
    <row r="148" spans="1:12" ht="36" customHeight="1" x14ac:dyDescent="0.25">
      <c r="A148" s="27">
        <v>2</v>
      </c>
      <c r="B148" s="21" t="s">
        <v>57</v>
      </c>
      <c r="C148" s="20">
        <v>2</v>
      </c>
      <c r="D148" s="19">
        <v>11000</v>
      </c>
      <c r="E148" s="20"/>
      <c r="F148" s="19"/>
      <c r="G148" s="20"/>
      <c r="H148" s="19"/>
      <c r="I148" s="19"/>
      <c r="J148" s="19"/>
      <c r="K148" s="19"/>
      <c r="L148" s="19">
        <f t="shared" si="3"/>
        <v>22000</v>
      </c>
    </row>
    <row r="149" spans="1:12" ht="36" customHeight="1" x14ac:dyDescent="0.25">
      <c r="A149" s="27">
        <v>3</v>
      </c>
      <c r="B149" s="21" t="s">
        <v>58</v>
      </c>
      <c r="C149" s="20">
        <v>2</v>
      </c>
      <c r="D149" s="19">
        <v>10800</v>
      </c>
      <c r="E149" s="20"/>
      <c r="F149" s="19"/>
      <c r="G149" s="20"/>
      <c r="H149" s="19"/>
      <c r="I149" s="19"/>
      <c r="J149" s="19"/>
      <c r="K149" s="19"/>
      <c r="L149" s="19">
        <f t="shared" si="3"/>
        <v>21600</v>
      </c>
    </row>
    <row r="150" spans="1:12" ht="36" customHeight="1" x14ac:dyDescent="0.25">
      <c r="A150" s="27">
        <v>4</v>
      </c>
      <c r="B150" s="21" t="s">
        <v>32</v>
      </c>
      <c r="C150" s="20">
        <v>1</v>
      </c>
      <c r="D150" s="19">
        <v>126000</v>
      </c>
      <c r="E150" s="20"/>
      <c r="F150" s="19"/>
      <c r="G150" s="20"/>
      <c r="H150" s="19"/>
      <c r="I150" s="19"/>
      <c r="J150" s="19"/>
      <c r="K150" s="19"/>
      <c r="L150" s="19">
        <f t="shared" si="3"/>
        <v>126000</v>
      </c>
    </row>
    <row r="151" spans="1:12" ht="36" customHeight="1" x14ac:dyDescent="0.25">
      <c r="A151" s="27">
        <v>5</v>
      </c>
      <c r="B151" s="21"/>
      <c r="C151" s="20"/>
      <c r="D151" s="19"/>
      <c r="E151" s="20"/>
      <c r="F151" s="19"/>
      <c r="G151" s="20"/>
      <c r="H151" s="19"/>
      <c r="I151" s="19"/>
      <c r="J151" s="19"/>
      <c r="K151" s="19"/>
      <c r="L151" s="19">
        <f t="shared" si="3"/>
        <v>0</v>
      </c>
    </row>
    <row r="152" spans="1:12" ht="36" customHeight="1" x14ac:dyDescent="0.25">
      <c r="A152" s="27">
        <v>6</v>
      </c>
      <c r="B152" s="21"/>
      <c r="C152" s="20"/>
      <c r="D152" s="19"/>
      <c r="E152" s="20"/>
      <c r="F152" s="19"/>
      <c r="G152" s="20"/>
      <c r="H152" s="19"/>
      <c r="I152" s="19"/>
      <c r="J152" s="19"/>
      <c r="K152" s="19"/>
      <c r="L152" s="19">
        <f t="shared" si="3"/>
        <v>0</v>
      </c>
    </row>
    <row r="153" spans="1:12" ht="36" customHeight="1" x14ac:dyDescent="0.25">
      <c r="A153" s="27">
        <v>7</v>
      </c>
      <c r="B153" s="21"/>
      <c r="C153" s="20"/>
      <c r="D153" s="19"/>
      <c r="E153" s="20"/>
      <c r="F153" s="19"/>
      <c r="G153" s="20"/>
      <c r="H153" s="19"/>
      <c r="I153" s="19"/>
      <c r="J153" s="19"/>
      <c r="K153" s="19"/>
      <c r="L153" s="19">
        <f t="shared" si="3"/>
        <v>0</v>
      </c>
    </row>
    <row r="154" spans="1:12" ht="36" customHeight="1" x14ac:dyDescent="0.25">
      <c r="A154" s="27">
        <v>8</v>
      </c>
      <c r="B154" s="21"/>
      <c r="C154" s="20"/>
      <c r="D154" s="19"/>
      <c r="E154" s="20"/>
      <c r="F154" s="19"/>
      <c r="G154" s="20"/>
      <c r="H154" s="19"/>
      <c r="I154" s="19"/>
      <c r="J154" s="19"/>
      <c r="K154" s="19"/>
      <c r="L154" s="19">
        <f t="shared" si="3"/>
        <v>0</v>
      </c>
    </row>
    <row r="155" spans="1:12" ht="36" customHeight="1" x14ac:dyDescent="0.25">
      <c r="A155" s="27">
        <v>9</v>
      </c>
      <c r="B155" s="21"/>
      <c r="C155" s="20"/>
      <c r="D155" s="19"/>
      <c r="E155" s="20"/>
      <c r="F155" s="19"/>
      <c r="G155" s="20"/>
      <c r="H155" s="19"/>
      <c r="I155" s="19"/>
      <c r="J155" s="19"/>
      <c r="K155" s="19"/>
      <c r="L155" s="19">
        <f t="shared" si="3"/>
        <v>0</v>
      </c>
    </row>
    <row r="156" spans="1:12" ht="36" customHeight="1" x14ac:dyDescent="0.25">
      <c r="A156" s="27">
        <v>10</v>
      </c>
      <c r="B156" s="21"/>
      <c r="C156" s="20"/>
      <c r="D156" s="19"/>
      <c r="E156" s="20"/>
      <c r="F156" s="19"/>
      <c r="G156" s="20"/>
      <c r="H156" s="19"/>
      <c r="I156" s="19"/>
      <c r="J156" s="19"/>
      <c r="K156" s="19"/>
      <c r="L156" s="19">
        <f t="shared" si="3"/>
        <v>0</v>
      </c>
    </row>
    <row r="157" spans="1:12" ht="36" customHeight="1" x14ac:dyDescent="0.25">
      <c r="A157" s="27">
        <v>11</v>
      </c>
      <c r="B157" s="21"/>
      <c r="C157" s="20"/>
      <c r="D157" s="19"/>
      <c r="E157" s="20"/>
      <c r="F157" s="19"/>
      <c r="G157" s="20"/>
      <c r="H157" s="19"/>
      <c r="I157" s="19"/>
      <c r="J157" s="19"/>
      <c r="K157" s="19"/>
      <c r="L157" s="19">
        <f t="shared" si="3"/>
        <v>0</v>
      </c>
    </row>
    <row r="158" spans="1:12" ht="36" customHeight="1" x14ac:dyDescent="0.25">
      <c r="A158" s="27">
        <v>12</v>
      </c>
      <c r="B158" s="21"/>
      <c r="C158" s="20"/>
      <c r="D158" s="19"/>
      <c r="E158" s="20"/>
      <c r="F158" s="19"/>
      <c r="G158" s="20"/>
      <c r="H158" s="19"/>
      <c r="I158" s="19"/>
      <c r="J158" s="19"/>
      <c r="K158" s="19"/>
      <c r="L158" s="19">
        <f t="shared" si="3"/>
        <v>0</v>
      </c>
    </row>
    <row r="159" spans="1:12" ht="36" customHeight="1" x14ac:dyDescent="0.25">
      <c r="A159" s="27">
        <v>13</v>
      </c>
      <c r="B159" s="21"/>
      <c r="C159" s="20"/>
      <c r="D159" s="19"/>
      <c r="E159" s="20"/>
      <c r="F159" s="19"/>
      <c r="G159" s="20"/>
      <c r="H159" s="19"/>
      <c r="I159" s="19"/>
      <c r="J159" s="19"/>
      <c r="K159" s="19"/>
      <c r="L159" s="19">
        <f t="shared" si="3"/>
        <v>0</v>
      </c>
    </row>
    <row r="160" spans="1:12" ht="36" customHeight="1" x14ac:dyDescent="0.25">
      <c r="A160" s="27">
        <v>14</v>
      </c>
      <c r="B160" s="21"/>
      <c r="C160" s="20"/>
      <c r="D160" s="19"/>
      <c r="E160" s="20"/>
      <c r="F160" s="19"/>
      <c r="G160" s="20"/>
      <c r="H160" s="19"/>
      <c r="I160" s="19"/>
      <c r="J160" s="19"/>
      <c r="K160" s="19"/>
      <c r="L160" s="19">
        <f t="shared" si="3"/>
        <v>0</v>
      </c>
    </row>
    <row r="161" spans="1:12" ht="36" customHeight="1" x14ac:dyDescent="0.25">
      <c r="A161" s="27">
        <v>15</v>
      </c>
      <c r="B161" s="21"/>
      <c r="C161" s="20"/>
      <c r="D161" s="19"/>
      <c r="E161" s="20"/>
      <c r="F161" s="19"/>
      <c r="G161" s="20"/>
      <c r="H161" s="19"/>
      <c r="I161" s="19"/>
      <c r="J161" s="19"/>
      <c r="K161" s="19"/>
      <c r="L161" s="19">
        <f t="shared" si="3"/>
        <v>0</v>
      </c>
    </row>
    <row r="162" spans="1:12" ht="36" customHeight="1" x14ac:dyDescent="0.25">
      <c r="A162" s="27">
        <v>17</v>
      </c>
      <c r="B162" s="21"/>
      <c r="C162" s="20"/>
      <c r="D162" s="19"/>
      <c r="E162" s="20"/>
      <c r="F162" s="19"/>
      <c r="G162" s="20"/>
      <c r="H162" s="19"/>
      <c r="I162" s="19"/>
      <c r="J162" s="19"/>
      <c r="K162" s="19"/>
      <c r="L162" s="19">
        <f t="shared" si="3"/>
        <v>0</v>
      </c>
    </row>
    <row r="163" spans="1:12" ht="36" customHeight="1" x14ac:dyDescent="0.25">
      <c r="A163" s="27">
        <v>18</v>
      </c>
      <c r="B163" s="21"/>
      <c r="C163" s="20"/>
      <c r="D163" s="19"/>
      <c r="E163" s="20"/>
      <c r="F163" s="19"/>
      <c r="G163" s="20"/>
      <c r="H163" s="19"/>
      <c r="I163" s="19"/>
      <c r="J163" s="19"/>
      <c r="K163" s="19"/>
      <c r="L163" s="19">
        <f t="shared" si="3"/>
        <v>0</v>
      </c>
    </row>
    <row r="164" spans="1:12" ht="36" customHeight="1" x14ac:dyDescent="0.25">
      <c r="A164" s="78" t="s">
        <v>59</v>
      </c>
      <c r="B164" s="78"/>
      <c r="C164" s="78"/>
      <c r="D164" s="78"/>
      <c r="E164" s="78"/>
      <c r="F164" s="78"/>
      <c r="G164" s="78"/>
      <c r="H164" s="78"/>
      <c r="I164" s="78"/>
      <c r="J164" s="78"/>
      <c r="K164" s="79"/>
      <c r="L164" s="39">
        <f>SUM(L147:L163)</f>
        <v>180400</v>
      </c>
    </row>
    <row r="165" spans="1:12" ht="36" customHeight="1" x14ac:dyDescent="0.25">
      <c r="A165" s="13"/>
      <c r="B165" s="13"/>
      <c r="D165" s="3"/>
      <c r="F165" s="3"/>
      <c r="H165" s="3"/>
      <c r="I165" s="3"/>
      <c r="J165" s="3"/>
      <c r="K165" s="3"/>
      <c r="L165" s="5"/>
    </row>
    <row r="166" spans="1:12" ht="36" customHeight="1" x14ac:dyDescent="0.25">
      <c r="A166" s="38"/>
      <c r="B166" s="29" t="s">
        <v>12</v>
      </c>
      <c r="C166" s="52" t="s">
        <v>13</v>
      </c>
      <c r="D166" s="53"/>
      <c r="E166" s="52" t="s">
        <v>14</v>
      </c>
      <c r="F166" s="53"/>
      <c r="G166" s="52" t="s">
        <v>15</v>
      </c>
      <c r="H166" s="53"/>
      <c r="I166" s="54" t="s">
        <v>16</v>
      </c>
      <c r="J166" s="55"/>
      <c r="K166" s="56" t="s">
        <v>1</v>
      </c>
      <c r="L166" s="53"/>
    </row>
    <row r="167" spans="1:12" ht="36" customHeight="1" x14ac:dyDescent="0.25">
      <c r="B167" s="57"/>
      <c r="C167" s="59"/>
      <c r="D167" s="60"/>
      <c r="E167" s="59"/>
      <c r="F167" s="60"/>
      <c r="G167" s="59"/>
      <c r="H167" s="60"/>
      <c r="I167" s="62"/>
      <c r="J167" s="63"/>
      <c r="K167" s="64"/>
      <c r="L167" s="60"/>
    </row>
    <row r="168" spans="1:12" ht="36" customHeight="1" x14ac:dyDescent="0.25">
      <c r="B168" s="58"/>
      <c r="C168" s="61"/>
      <c r="D168" s="60"/>
      <c r="E168" s="61"/>
      <c r="F168" s="60"/>
      <c r="G168" s="61"/>
      <c r="H168" s="60"/>
      <c r="I168" s="63"/>
      <c r="J168" s="63"/>
      <c r="K168" s="60"/>
      <c r="L168" s="60"/>
    </row>
    <row r="169" spans="1:12" ht="36" customHeight="1" x14ac:dyDescent="0.25">
      <c r="A169" s="26"/>
      <c r="B169" s="36"/>
      <c r="C169" s="46" t="s">
        <v>29</v>
      </c>
      <c r="D169" s="47"/>
      <c r="E169" s="46" t="s">
        <v>25</v>
      </c>
      <c r="F169" s="47"/>
      <c r="G169" s="46" t="s">
        <v>25</v>
      </c>
      <c r="H169" s="47"/>
      <c r="I169" s="48"/>
      <c r="J169" s="49"/>
      <c r="K169" s="50"/>
      <c r="L169" s="51"/>
    </row>
    <row r="170" spans="1:12" ht="36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7" spans="1:12" ht="36" customHeight="1" x14ac:dyDescent="0.25">
      <c r="C177" s="65" t="s">
        <v>18</v>
      </c>
      <c r="D177" s="66"/>
      <c r="E177" s="65"/>
      <c r="F177" s="66"/>
      <c r="G177" s="65"/>
      <c r="H177" s="66"/>
      <c r="I177" s="66"/>
      <c r="J177" s="66"/>
      <c r="K177" s="66"/>
      <c r="L177" s="66"/>
    </row>
    <row r="178" spans="1:12" ht="36" customHeight="1" x14ac:dyDescent="0.25">
      <c r="C178" s="65"/>
      <c r="D178" s="66"/>
      <c r="E178" s="65"/>
      <c r="F178" s="66"/>
      <c r="G178" s="65"/>
      <c r="H178" s="66"/>
      <c r="I178" s="66"/>
      <c r="J178" s="66"/>
      <c r="K178" s="66"/>
      <c r="L178" s="66"/>
    </row>
    <row r="179" spans="1:12" ht="36" customHeight="1" x14ac:dyDescent="0.35">
      <c r="C179" s="67" t="s">
        <v>19</v>
      </c>
      <c r="D179" s="68"/>
      <c r="E179" s="67"/>
      <c r="F179" s="68"/>
      <c r="G179" s="67"/>
      <c r="H179" s="68"/>
      <c r="I179" s="68"/>
      <c r="J179" s="68"/>
      <c r="K179" s="68"/>
      <c r="L179" s="68"/>
    </row>
    <row r="180" spans="1:12" ht="36" customHeight="1" x14ac:dyDescent="0.35">
      <c r="A180" s="12"/>
      <c r="B180" s="69" t="s">
        <v>0</v>
      </c>
      <c r="C180" s="67" t="s">
        <v>20</v>
      </c>
      <c r="D180" s="68"/>
      <c r="E180" s="67"/>
      <c r="F180" s="68"/>
      <c r="G180" s="67"/>
      <c r="H180" s="68"/>
      <c r="I180" s="68"/>
      <c r="J180" s="68"/>
      <c r="K180" s="68"/>
      <c r="L180" s="68"/>
    </row>
    <row r="181" spans="1:12" ht="36" customHeight="1" x14ac:dyDescent="0.35">
      <c r="A181" s="12"/>
      <c r="B181" s="70"/>
    </row>
    <row r="182" spans="1:12" ht="36" customHeight="1" x14ac:dyDescent="0.45">
      <c r="B182" s="15" t="s">
        <v>1</v>
      </c>
      <c r="C182" s="11"/>
      <c r="D182" s="16" t="s">
        <v>61</v>
      </c>
      <c r="E182" s="33"/>
      <c r="F182" s="6"/>
      <c r="G182" s="33"/>
      <c r="H182" s="6"/>
      <c r="I182" s="6"/>
      <c r="J182" s="4"/>
      <c r="K182" s="4"/>
      <c r="L182" s="4"/>
    </row>
    <row r="183" spans="1:12" ht="36" customHeight="1" x14ac:dyDescent="0.35">
      <c r="B183" s="17" t="str">
        <f>VLOOKUP($D182,KODE,2,0)</f>
        <v>Warung Sunda Ciamis</v>
      </c>
      <c r="F183" s="25" t="s">
        <v>2</v>
      </c>
      <c r="G183" s="71" t="s">
        <v>42</v>
      </c>
      <c r="H183" s="71"/>
      <c r="I183" s="71"/>
      <c r="J183" s="4"/>
      <c r="K183" s="4"/>
      <c r="L183" s="4"/>
    </row>
    <row r="184" spans="1:12" ht="36" customHeight="1" x14ac:dyDescent="0.35">
      <c r="B184" s="17" t="str">
        <f>VLOOKUP($D182,KODE,3,0)</f>
        <v>Dede Iis Ismail</v>
      </c>
      <c r="D184" s="7"/>
      <c r="F184" s="23" t="s">
        <v>3</v>
      </c>
      <c r="G184" s="72" t="s">
        <v>24</v>
      </c>
      <c r="H184" s="73"/>
      <c r="I184" s="73"/>
      <c r="J184" s="4"/>
      <c r="K184" s="4"/>
      <c r="L184" s="4"/>
    </row>
    <row r="185" spans="1:12" ht="36" customHeight="1" x14ac:dyDescent="0.35">
      <c r="B185" s="17" t="str">
        <f>VLOOKUP($D182,KODE,4,0)</f>
        <v>Jl. H. Mukhtar Raya</v>
      </c>
      <c r="D185" s="8"/>
      <c r="F185" s="24" t="s">
        <v>4</v>
      </c>
      <c r="G185" s="74" t="s">
        <v>60</v>
      </c>
      <c r="H185" s="74"/>
      <c r="I185" s="74"/>
      <c r="J185" s="4"/>
      <c r="K185" s="4"/>
      <c r="L185" s="4"/>
    </row>
    <row r="186" spans="1:12" ht="36" customHeight="1" x14ac:dyDescent="0.35">
      <c r="B186" s="17" t="str">
        <f>VLOOKUP($D182,KODE,5,0)</f>
        <v>081280245500</v>
      </c>
      <c r="C186" s="32"/>
      <c r="D186" s="18"/>
      <c r="F186" s="9"/>
      <c r="G186" s="33"/>
      <c r="H186" s="6"/>
      <c r="I186" s="6"/>
      <c r="J186" s="4"/>
      <c r="K186" s="4"/>
      <c r="L186" s="4"/>
    </row>
    <row r="187" spans="1:12" ht="36" customHeight="1" x14ac:dyDescent="0.35">
      <c r="B187" s="34"/>
      <c r="C187" s="32"/>
      <c r="D187" s="10"/>
      <c r="E187" s="33"/>
      <c r="F187" s="4"/>
      <c r="G187" s="33"/>
      <c r="H187" s="4"/>
      <c r="I187" s="4"/>
      <c r="J187" s="4"/>
      <c r="K187" s="4"/>
      <c r="L187" s="4"/>
    </row>
    <row r="188" spans="1:12" ht="36" customHeight="1" x14ac:dyDescent="0.4">
      <c r="B188" s="35"/>
      <c r="C188" s="33"/>
      <c r="D188" s="2"/>
      <c r="E188" s="33"/>
      <c r="F188" s="2"/>
      <c r="G188" s="33"/>
      <c r="H188" s="2"/>
      <c r="I188" s="75" t="s">
        <v>17</v>
      </c>
      <c r="J188" s="76"/>
      <c r="K188" s="76"/>
      <c r="L188" s="77"/>
    </row>
    <row r="189" spans="1:12" ht="36" customHeight="1" x14ac:dyDescent="0.25">
      <c r="A189" s="28" t="s">
        <v>5</v>
      </c>
      <c r="B189" s="29"/>
      <c r="C189" s="30"/>
      <c r="D189" s="31"/>
      <c r="E189" s="30" t="s">
        <v>7</v>
      </c>
      <c r="F189" s="31" t="s">
        <v>22</v>
      </c>
      <c r="G189" s="30" t="s">
        <v>7</v>
      </c>
      <c r="H189" s="31" t="s">
        <v>23</v>
      </c>
      <c r="I189" s="31" t="s">
        <v>8</v>
      </c>
      <c r="J189" s="31" t="s">
        <v>9</v>
      </c>
      <c r="K189" s="31" t="s">
        <v>10</v>
      </c>
      <c r="L189" s="31" t="s">
        <v>11</v>
      </c>
    </row>
    <row r="190" spans="1:12" ht="36" customHeight="1" x14ac:dyDescent="0.25">
      <c r="A190" s="27">
        <v>1</v>
      </c>
      <c r="B190" s="21" t="s">
        <v>62</v>
      </c>
      <c r="C190" s="20">
        <v>1</v>
      </c>
      <c r="D190" s="19">
        <v>125000</v>
      </c>
      <c r="E190" s="20"/>
      <c r="F190" s="19"/>
      <c r="G190" s="20"/>
      <c r="H190" s="19"/>
      <c r="I190" s="19"/>
      <c r="J190" s="19"/>
      <c r="K190" s="19"/>
      <c r="L190" s="19">
        <f>D190*C190</f>
        <v>125000</v>
      </c>
    </row>
    <row r="191" spans="1:12" ht="36" customHeight="1" x14ac:dyDescent="0.25">
      <c r="A191" s="27">
        <v>2</v>
      </c>
      <c r="B191" s="21"/>
      <c r="C191" s="20"/>
      <c r="D191" s="19"/>
      <c r="E191" s="20"/>
      <c r="F191" s="19"/>
      <c r="G191" s="20"/>
      <c r="H191" s="19"/>
      <c r="I191" s="19"/>
      <c r="J191" s="19"/>
      <c r="K191" s="19"/>
      <c r="L191" s="19">
        <f t="shared" ref="L191:L209" si="4">D191*C191</f>
        <v>0</v>
      </c>
    </row>
    <row r="192" spans="1:12" ht="36" customHeight="1" x14ac:dyDescent="0.25">
      <c r="A192" s="27">
        <v>3</v>
      </c>
      <c r="B192" s="21"/>
      <c r="C192" s="20"/>
      <c r="D192" s="19"/>
      <c r="E192" s="20"/>
      <c r="F192" s="19"/>
      <c r="G192" s="20"/>
      <c r="H192" s="19"/>
      <c r="I192" s="19"/>
      <c r="J192" s="19"/>
      <c r="K192" s="19"/>
      <c r="L192" s="19">
        <f t="shared" si="4"/>
        <v>0</v>
      </c>
    </row>
    <row r="193" spans="1:12" ht="36" customHeight="1" x14ac:dyDescent="0.25">
      <c r="A193" s="27">
        <v>4</v>
      </c>
      <c r="B193" s="21"/>
      <c r="C193" s="20"/>
      <c r="D193" s="19"/>
      <c r="E193" s="20"/>
      <c r="F193" s="19"/>
      <c r="G193" s="20"/>
      <c r="H193" s="19"/>
      <c r="I193" s="19"/>
      <c r="J193" s="19"/>
      <c r="K193" s="19"/>
      <c r="L193" s="19">
        <f t="shared" si="4"/>
        <v>0</v>
      </c>
    </row>
    <row r="194" spans="1:12" ht="36" customHeight="1" x14ac:dyDescent="0.25">
      <c r="A194" s="27">
        <v>5</v>
      </c>
      <c r="B194" s="21"/>
      <c r="C194" s="20"/>
      <c r="D194" s="19"/>
      <c r="E194" s="20"/>
      <c r="F194" s="19"/>
      <c r="G194" s="20"/>
      <c r="H194" s="19"/>
      <c r="I194" s="19"/>
      <c r="J194" s="19"/>
      <c r="K194" s="19"/>
      <c r="L194" s="19">
        <f t="shared" si="4"/>
        <v>0</v>
      </c>
    </row>
    <row r="195" spans="1:12" ht="36" customHeight="1" x14ac:dyDescent="0.25">
      <c r="A195" s="27">
        <v>6</v>
      </c>
      <c r="B195" s="21"/>
      <c r="C195" s="20"/>
      <c r="D195" s="19"/>
      <c r="E195" s="20"/>
      <c r="F195" s="19"/>
      <c r="G195" s="20"/>
      <c r="H195" s="19"/>
      <c r="I195" s="19"/>
      <c r="J195" s="19"/>
      <c r="K195" s="19"/>
      <c r="L195" s="19">
        <f t="shared" si="4"/>
        <v>0</v>
      </c>
    </row>
    <row r="196" spans="1:12" ht="36" customHeight="1" x14ac:dyDescent="0.25">
      <c r="A196" s="27">
        <v>7</v>
      </c>
      <c r="B196" s="21"/>
      <c r="C196" s="20"/>
      <c r="D196" s="19"/>
      <c r="E196" s="20"/>
      <c r="F196" s="19"/>
      <c r="G196" s="20"/>
      <c r="H196" s="19"/>
      <c r="I196" s="19"/>
      <c r="J196" s="19"/>
      <c r="K196" s="19"/>
      <c r="L196" s="19">
        <f t="shared" si="4"/>
        <v>0</v>
      </c>
    </row>
    <row r="197" spans="1:12" ht="36" customHeight="1" x14ac:dyDescent="0.25">
      <c r="A197" s="27">
        <v>8</v>
      </c>
      <c r="B197" s="21"/>
      <c r="C197" s="20"/>
      <c r="D197" s="19"/>
      <c r="E197" s="20"/>
      <c r="F197" s="19"/>
      <c r="G197" s="20"/>
      <c r="H197" s="19"/>
      <c r="I197" s="19"/>
      <c r="J197" s="19"/>
      <c r="K197" s="19"/>
      <c r="L197" s="19">
        <f t="shared" si="4"/>
        <v>0</v>
      </c>
    </row>
    <row r="198" spans="1:12" ht="36" customHeight="1" x14ac:dyDescent="0.25">
      <c r="A198" s="27">
        <v>9</v>
      </c>
      <c r="B198" s="21"/>
      <c r="C198" s="20"/>
      <c r="D198" s="19"/>
      <c r="E198" s="20"/>
      <c r="F198" s="19"/>
      <c r="G198" s="20"/>
      <c r="H198" s="19"/>
      <c r="I198" s="19"/>
      <c r="J198" s="19"/>
      <c r="K198" s="19"/>
      <c r="L198" s="19">
        <f t="shared" si="4"/>
        <v>0</v>
      </c>
    </row>
    <row r="199" spans="1:12" ht="36" customHeight="1" x14ac:dyDescent="0.25">
      <c r="A199" s="27">
        <v>10</v>
      </c>
      <c r="B199" s="21"/>
      <c r="C199" s="20"/>
      <c r="D199" s="19"/>
      <c r="E199" s="20"/>
      <c r="F199" s="19"/>
      <c r="G199" s="20"/>
      <c r="H199" s="19"/>
      <c r="I199" s="19"/>
      <c r="J199" s="19"/>
      <c r="K199" s="19"/>
      <c r="L199" s="19">
        <f t="shared" si="4"/>
        <v>0</v>
      </c>
    </row>
    <row r="200" spans="1:12" ht="36" customHeight="1" x14ac:dyDescent="0.25">
      <c r="A200" s="27">
        <v>11</v>
      </c>
      <c r="B200" s="21"/>
      <c r="C200" s="20"/>
      <c r="D200" s="19"/>
      <c r="E200" s="20"/>
      <c r="F200" s="19"/>
      <c r="G200" s="20"/>
      <c r="H200" s="19"/>
      <c r="I200" s="19"/>
      <c r="J200" s="19"/>
      <c r="K200" s="19"/>
      <c r="L200" s="19">
        <f t="shared" si="4"/>
        <v>0</v>
      </c>
    </row>
    <row r="201" spans="1:12" ht="36" customHeight="1" x14ac:dyDescent="0.25">
      <c r="A201" s="27">
        <v>12</v>
      </c>
      <c r="B201" s="21"/>
      <c r="C201" s="20"/>
      <c r="D201" s="19"/>
      <c r="E201" s="20"/>
      <c r="F201" s="19"/>
      <c r="G201" s="20"/>
      <c r="H201" s="19"/>
      <c r="I201" s="19"/>
      <c r="J201" s="19"/>
      <c r="K201" s="19"/>
      <c r="L201" s="19">
        <f t="shared" si="4"/>
        <v>0</v>
      </c>
    </row>
    <row r="202" spans="1:12" ht="36" customHeight="1" x14ac:dyDescent="0.25">
      <c r="A202" s="27">
        <v>13</v>
      </c>
      <c r="B202" s="21"/>
      <c r="C202" s="20"/>
      <c r="D202" s="19"/>
      <c r="E202" s="20"/>
      <c r="F202" s="19"/>
      <c r="G202" s="20"/>
      <c r="H202" s="19"/>
      <c r="I202" s="19"/>
      <c r="J202" s="19"/>
      <c r="K202" s="19"/>
      <c r="L202" s="19">
        <f t="shared" si="4"/>
        <v>0</v>
      </c>
    </row>
    <row r="203" spans="1:12" ht="36" customHeight="1" x14ac:dyDescent="0.25">
      <c r="A203" s="27">
        <v>14</v>
      </c>
      <c r="B203" s="21"/>
      <c r="C203" s="20"/>
      <c r="D203" s="19"/>
      <c r="E203" s="20"/>
      <c r="F203" s="19"/>
      <c r="G203" s="20"/>
      <c r="H203" s="19"/>
      <c r="I203" s="19"/>
      <c r="J203" s="19"/>
      <c r="K203" s="19"/>
      <c r="L203" s="19">
        <f t="shared" si="4"/>
        <v>0</v>
      </c>
    </row>
    <row r="204" spans="1:12" ht="36" customHeight="1" x14ac:dyDescent="0.25">
      <c r="A204" s="27">
        <v>15</v>
      </c>
      <c r="B204" s="21"/>
      <c r="C204" s="20"/>
      <c r="D204" s="19"/>
      <c r="E204" s="20"/>
      <c r="F204" s="19"/>
      <c r="G204" s="20"/>
      <c r="H204" s="19"/>
      <c r="I204" s="19"/>
      <c r="J204" s="19"/>
      <c r="K204" s="19"/>
      <c r="L204" s="19">
        <f t="shared" si="4"/>
        <v>0</v>
      </c>
    </row>
    <row r="205" spans="1:12" ht="36" customHeight="1" x14ac:dyDescent="0.25">
      <c r="A205" s="27">
        <v>16</v>
      </c>
      <c r="B205" s="21"/>
      <c r="C205" s="20"/>
      <c r="D205" s="19"/>
      <c r="E205" s="20"/>
      <c r="F205" s="19"/>
      <c r="G205" s="20"/>
      <c r="H205" s="19"/>
      <c r="I205" s="19"/>
      <c r="J205" s="19"/>
      <c r="K205" s="19"/>
      <c r="L205" s="19">
        <f t="shared" si="4"/>
        <v>0</v>
      </c>
    </row>
    <row r="206" spans="1:12" ht="36" customHeight="1" x14ac:dyDescent="0.25">
      <c r="A206" s="27">
        <v>17</v>
      </c>
      <c r="B206" s="21"/>
      <c r="C206" s="20"/>
      <c r="D206" s="19"/>
      <c r="E206" s="20"/>
      <c r="F206" s="19"/>
      <c r="G206" s="20"/>
      <c r="H206" s="19"/>
      <c r="I206" s="19"/>
      <c r="J206" s="19"/>
      <c r="K206" s="19"/>
      <c r="L206" s="19">
        <f t="shared" si="4"/>
        <v>0</v>
      </c>
    </row>
    <row r="207" spans="1:12" ht="36" customHeight="1" x14ac:dyDescent="0.25">
      <c r="A207" s="27">
        <v>18</v>
      </c>
      <c r="B207" s="21"/>
      <c r="C207" s="20"/>
      <c r="D207" s="19"/>
      <c r="E207" s="20"/>
      <c r="F207" s="19"/>
      <c r="G207" s="20"/>
      <c r="H207" s="19"/>
      <c r="I207" s="19"/>
      <c r="J207" s="19"/>
      <c r="K207" s="19"/>
      <c r="L207" s="19">
        <f t="shared" si="4"/>
        <v>0</v>
      </c>
    </row>
    <row r="208" spans="1:12" ht="36" customHeight="1" x14ac:dyDescent="0.25">
      <c r="A208" s="27">
        <v>19</v>
      </c>
      <c r="B208" s="21"/>
      <c r="C208" s="20"/>
      <c r="D208" s="19"/>
      <c r="E208" s="20"/>
      <c r="F208" s="19"/>
      <c r="G208" s="20"/>
      <c r="H208" s="19"/>
      <c r="I208" s="19"/>
      <c r="J208" s="19"/>
      <c r="K208" s="19"/>
      <c r="L208" s="19">
        <f t="shared" si="4"/>
        <v>0</v>
      </c>
    </row>
    <row r="209" spans="1:12" ht="36" customHeight="1" x14ac:dyDescent="0.25">
      <c r="A209" s="27">
        <v>20</v>
      </c>
      <c r="B209" s="21"/>
      <c r="C209" s="20"/>
      <c r="D209" s="19"/>
      <c r="E209" s="20"/>
      <c r="F209" s="19"/>
      <c r="G209" s="20"/>
      <c r="H209" s="19"/>
      <c r="I209" s="19"/>
      <c r="J209" s="19"/>
      <c r="K209" s="19"/>
      <c r="L209" s="19">
        <f t="shared" si="4"/>
        <v>0</v>
      </c>
    </row>
    <row r="210" spans="1:12" ht="36" customHeight="1" x14ac:dyDescent="0.25">
      <c r="A210" s="78" t="s">
        <v>63</v>
      </c>
      <c r="B210" s="78"/>
      <c r="C210" s="78"/>
      <c r="D210" s="78"/>
      <c r="E210" s="78"/>
      <c r="F210" s="78"/>
      <c r="G210" s="78"/>
      <c r="H210" s="78"/>
      <c r="I210" s="78"/>
      <c r="J210" s="78"/>
      <c r="K210" s="79"/>
      <c r="L210" s="39">
        <f>SUM(L190:L209)</f>
        <v>125000</v>
      </c>
    </row>
    <row r="211" spans="1:12" ht="36" customHeight="1" x14ac:dyDescent="0.25">
      <c r="A211" s="13"/>
      <c r="B211" s="13"/>
      <c r="D211" s="3"/>
      <c r="F211" s="3"/>
      <c r="H211" s="3"/>
      <c r="I211" s="3"/>
      <c r="J211" s="3"/>
      <c r="K211" s="3"/>
      <c r="L211" s="5"/>
    </row>
    <row r="212" spans="1:12" ht="36" customHeight="1" x14ac:dyDescent="0.25">
      <c r="A212" s="38"/>
      <c r="B212" s="29" t="s">
        <v>12</v>
      </c>
      <c r="C212" s="52" t="s">
        <v>13</v>
      </c>
      <c r="D212" s="53"/>
      <c r="E212" s="52" t="s">
        <v>14</v>
      </c>
      <c r="F212" s="53"/>
      <c r="G212" s="52" t="s">
        <v>15</v>
      </c>
      <c r="H212" s="53"/>
      <c r="I212" s="54" t="s">
        <v>16</v>
      </c>
      <c r="J212" s="55"/>
      <c r="K212" s="56" t="s">
        <v>1</v>
      </c>
      <c r="L212" s="53"/>
    </row>
    <row r="213" spans="1:12" ht="36" customHeight="1" x14ac:dyDescent="0.25">
      <c r="B213" s="57"/>
      <c r="C213" s="59"/>
      <c r="D213" s="60"/>
      <c r="E213" s="59"/>
      <c r="F213" s="60"/>
      <c r="G213" s="59"/>
      <c r="H213" s="60"/>
      <c r="I213" s="62"/>
      <c r="J213" s="63"/>
      <c r="K213" s="64"/>
      <c r="L213" s="60"/>
    </row>
    <row r="214" spans="1:12" ht="36" customHeight="1" x14ac:dyDescent="0.25">
      <c r="B214" s="58"/>
      <c r="C214" s="61"/>
      <c r="D214" s="60"/>
      <c r="E214" s="61"/>
      <c r="F214" s="60"/>
      <c r="G214" s="61"/>
      <c r="H214" s="60"/>
      <c r="I214" s="63"/>
      <c r="J214" s="63"/>
      <c r="K214" s="60"/>
      <c r="L214" s="60"/>
    </row>
    <row r="215" spans="1:12" ht="36" customHeight="1" x14ac:dyDescent="0.25">
      <c r="A215" s="26"/>
      <c r="B215" s="36"/>
      <c r="C215" s="46" t="s">
        <v>37</v>
      </c>
      <c r="D215" s="47"/>
      <c r="E215" s="46" t="s">
        <v>25</v>
      </c>
      <c r="F215" s="47"/>
      <c r="G215" s="46" t="s">
        <v>25</v>
      </c>
      <c r="H215" s="47"/>
      <c r="I215" s="48"/>
      <c r="J215" s="49"/>
      <c r="K215" s="50"/>
      <c r="L215" s="51"/>
    </row>
    <row r="216" spans="1:12" ht="36" customHeight="1" x14ac:dyDescent="0.25">
      <c r="A216" s="26"/>
      <c r="B216" s="26"/>
      <c r="C216" s="40"/>
      <c r="D216" s="41"/>
      <c r="E216" s="40"/>
      <c r="F216" s="41"/>
      <c r="G216" s="40"/>
      <c r="H216" s="41"/>
      <c r="I216" s="42"/>
      <c r="J216" s="43"/>
      <c r="K216" s="44"/>
      <c r="L216" s="45"/>
    </row>
    <row r="217" spans="1:12" ht="36" customHeight="1" x14ac:dyDescent="0.25">
      <c r="A217" s="26"/>
      <c r="B217" s="26"/>
      <c r="C217" s="40"/>
      <c r="D217" s="41"/>
      <c r="E217" s="40"/>
      <c r="F217" s="41"/>
      <c r="G217" s="40"/>
      <c r="H217" s="41"/>
      <c r="I217" s="42"/>
      <c r="J217" s="43"/>
      <c r="K217" s="44"/>
      <c r="L217" s="45"/>
    </row>
    <row r="218" spans="1:12" ht="36" customHeight="1" x14ac:dyDescent="0.25">
      <c r="A218" s="26"/>
      <c r="B218" s="26"/>
      <c r="C218" s="40"/>
      <c r="D218" s="41"/>
      <c r="E218" s="40"/>
      <c r="F218" s="41"/>
      <c r="G218" s="40"/>
      <c r="H218" s="41"/>
      <c r="I218" s="42"/>
      <c r="J218" s="43"/>
      <c r="K218" s="44"/>
      <c r="L218" s="45"/>
    </row>
    <row r="219" spans="1:12" ht="36" customHeight="1" x14ac:dyDescent="0.25">
      <c r="A219" s="26"/>
      <c r="B219" s="26"/>
      <c r="C219" s="40"/>
      <c r="D219" s="41"/>
      <c r="E219" s="40"/>
      <c r="F219" s="41"/>
      <c r="G219" s="40"/>
      <c r="H219" s="41"/>
      <c r="I219" s="42"/>
      <c r="J219" s="43"/>
      <c r="K219" s="44"/>
      <c r="L219" s="45"/>
    </row>
    <row r="220" spans="1:12" ht="36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 spans="1:12" ht="36" customHeight="1" x14ac:dyDescent="0.25">
      <c r="C221" s="65" t="s">
        <v>18</v>
      </c>
      <c r="D221" s="66"/>
      <c r="E221" s="65"/>
      <c r="F221" s="66"/>
      <c r="G221" s="65"/>
      <c r="H221" s="66"/>
      <c r="I221" s="66"/>
      <c r="J221" s="66"/>
      <c r="K221" s="66"/>
      <c r="L221" s="66"/>
    </row>
    <row r="222" spans="1:12" ht="36" customHeight="1" x14ac:dyDescent="0.25">
      <c r="C222" s="65"/>
      <c r="D222" s="66"/>
      <c r="E222" s="65"/>
      <c r="F222" s="66"/>
      <c r="G222" s="65"/>
      <c r="H222" s="66"/>
      <c r="I222" s="66"/>
      <c r="J222" s="66"/>
      <c r="K222" s="66"/>
      <c r="L222" s="66"/>
    </row>
    <row r="223" spans="1:12" ht="36" customHeight="1" x14ac:dyDescent="0.35">
      <c r="C223" s="67" t="s">
        <v>19</v>
      </c>
      <c r="D223" s="68"/>
      <c r="E223" s="67"/>
      <c r="F223" s="68"/>
      <c r="G223" s="67"/>
      <c r="H223" s="68"/>
      <c r="I223" s="68"/>
      <c r="J223" s="68"/>
      <c r="K223" s="68"/>
      <c r="L223" s="68"/>
    </row>
    <row r="224" spans="1:12" ht="36" customHeight="1" x14ac:dyDescent="0.35">
      <c r="A224" s="12"/>
      <c r="B224" s="69" t="s">
        <v>0</v>
      </c>
      <c r="C224" s="67" t="s">
        <v>20</v>
      </c>
      <c r="D224" s="68"/>
      <c r="E224" s="67"/>
      <c r="F224" s="68"/>
      <c r="G224" s="67"/>
      <c r="H224" s="68"/>
      <c r="I224" s="68"/>
      <c r="J224" s="68"/>
      <c r="K224" s="68"/>
      <c r="L224" s="68"/>
    </row>
    <row r="225" spans="1:12" ht="36" customHeight="1" x14ac:dyDescent="0.35">
      <c r="A225" s="12"/>
      <c r="B225" s="70"/>
    </row>
    <row r="226" spans="1:12" ht="36" customHeight="1" x14ac:dyDescent="0.45">
      <c r="B226" s="15" t="s">
        <v>1</v>
      </c>
      <c r="C226" s="11"/>
      <c r="D226" s="16" t="s">
        <v>65</v>
      </c>
      <c r="E226" s="33"/>
      <c r="F226" s="6"/>
      <c r="G226" s="33"/>
      <c r="H226" s="6"/>
      <c r="I226" s="6"/>
      <c r="J226" s="4"/>
      <c r="K226" s="4"/>
      <c r="L226" s="4"/>
    </row>
    <row r="227" spans="1:12" ht="36" customHeight="1" x14ac:dyDescent="0.35">
      <c r="B227" s="17" t="str">
        <f>VLOOKUP($D226,KODE,2,0)</f>
        <v>Warung Nasi Bu Sri</v>
      </c>
      <c r="F227" s="25" t="s">
        <v>2</v>
      </c>
      <c r="G227" s="71" t="s">
        <v>42</v>
      </c>
      <c r="H227" s="71"/>
      <c r="I227" s="71"/>
      <c r="J227" s="4"/>
      <c r="K227" s="4"/>
      <c r="L227" s="4"/>
    </row>
    <row r="228" spans="1:12" ht="36" customHeight="1" x14ac:dyDescent="0.35">
      <c r="B228" s="17" t="str">
        <f>VLOOKUP($D226,KODE,3,0)</f>
        <v>Musrifah</v>
      </c>
      <c r="D228" s="7"/>
      <c r="F228" s="23" t="s">
        <v>3</v>
      </c>
      <c r="G228" s="72" t="s">
        <v>24</v>
      </c>
      <c r="H228" s="73"/>
      <c r="I228" s="73"/>
      <c r="J228" s="4"/>
      <c r="K228" s="4"/>
      <c r="L228" s="4"/>
    </row>
    <row r="229" spans="1:12" ht="36" customHeight="1" x14ac:dyDescent="0.35">
      <c r="B229" s="17" t="str">
        <f>VLOOKUP($D226,KODE,4,0)</f>
        <v>Jl. H. Mukhtar Raya</v>
      </c>
      <c r="D229" s="8"/>
      <c r="F229" s="24" t="s">
        <v>4</v>
      </c>
      <c r="G229" s="74" t="s">
        <v>64</v>
      </c>
      <c r="H229" s="74"/>
      <c r="I229" s="74"/>
      <c r="J229" s="4"/>
      <c r="K229" s="4"/>
      <c r="L229" s="4"/>
    </row>
    <row r="230" spans="1:12" ht="36" customHeight="1" x14ac:dyDescent="0.35">
      <c r="B230" s="17" t="str">
        <f>VLOOKUP($D226,KODE,5,0)</f>
        <v>081383385953</v>
      </c>
      <c r="C230" s="32"/>
      <c r="D230" s="18"/>
      <c r="F230" s="9"/>
      <c r="G230" s="33"/>
      <c r="H230" s="6"/>
      <c r="I230" s="6"/>
      <c r="J230" s="4"/>
      <c r="K230" s="4"/>
      <c r="L230" s="4"/>
    </row>
    <row r="231" spans="1:12" ht="36" customHeight="1" x14ac:dyDescent="0.35">
      <c r="B231" s="34"/>
      <c r="C231" s="32"/>
      <c r="D231" s="10"/>
      <c r="E231" s="33"/>
      <c r="F231" s="4"/>
      <c r="G231" s="33"/>
      <c r="H231" s="4"/>
      <c r="I231" s="4"/>
      <c r="J231" s="4"/>
      <c r="K231" s="4"/>
      <c r="L231" s="4"/>
    </row>
    <row r="232" spans="1:12" ht="36" customHeight="1" x14ac:dyDescent="0.4">
      <c r="B232" s="35"/>
      <c r="C232" s="33"/>
      <c r="D232" s="2"/>
      <c r="E232" s="33"/>
      <c r="F232" s="2"/>
      <c r="G232" s="33"/>
      <c r="H232" s="2"/>
      <c r="I232" s="75" t="s">
        <v>17</v>
      </c>
      <c r="J232" s="76"/>
      <c r="K232" s="76"/>
      <c r="L232" s="77"/>
    </row>
    <row r="233" spans="1:12" ht="36" customHeight="1" x14ac:dyDescent="0.25">
      <c r="A233" s="28" t="s">
        <v>5</v>
      </c>
      <c r="B233" s="29"/>
      <c r="C233" s="30"/>
      <c r="D233" s="31"/>
      <c r="E233" s="30" t="s">
        <v>7</v>
      </c>
      <c r="F233" s="31" t="s">
        <v>22</v>
      </c>
      <c r="G233" s="30" t="s">
        <v>7</v>
      </c>
      <c r="H233" s="31" t="s">
        <v>23</v>
      </c>
      <c r="I233" s="31" t="s">
        <v>8</v>
      </c>
      <c r="J233" s="31" t="s">
        <v>9</v>
      </c>
      <c r="K233" s="31" t="s">
        <v>10</v>
      </c>
      <c r="L233" s="31" t="s">
        <v>11</v>
      </c>
    </row>
    <row r="234" spans="1:12" ht="36" customHeight="1" x14ac:dyDescent="0.25">
      <c r="A234" s="27">
        <v>1</v>
      </c>
      <c r="B234" s="21" t="s">
        <v>26</v>
      </c>
      <c r="C234" s="20">
        <v>2</v>
      </c>
      <c r="D234" s="19">
        <v>44700</v>
      </c>
      <c r="E234" s="20"/>
      <c r="F234" s="19"/>
      <c r="G234" s="20"/>
      <c r="H234" s="19"/>
      <c r="I234" s="19"/>
      <c r="J234" s="19"/>
      <c r="K234" s="19"/>
      <c r="L234" s="19">
        <f>D234*C234</f>
        <v>89400</v>
      </c>
    </row>
    <row r="235" spans="1:12" ht="36" customHeight="1" x14ac:dyDescent="0.25">
      <c r="A235" s="27">
        <v>2</v>
      </c>
      <c r="B235" s="21" t="s">
        <v>31</v>
      </c>
      <c r="C235" s="20">
        <v>2</v>
      </c>
      <c r="D235" s="19">
        <v>128400</v>
      </c>
      <c r="E235" s="20"/>
      <c r="F235" s="19"/>
      <c r="G235" s="20"/>
      <c r="H235" s="19"/>
      <c r="I235" s="19"/>
      <c r="J235" s="19"/>
      <c r="K235" s="19"/>
      <c r="L235" s="19">
        <f t="shared" ref="L235:L253" si="5">D235*C235</f>
        <v>256800</v>
      </c>
    </row>
    <row r="236" spans="1:12" ht="36" customHeight="1" x14ac:dyDescent="0.25">
      <c r="A236" s="27">
        <v>3</v>
      </c>
      <c r="B236" s="21" t="s">
        <v>66</v>
      </c>
      <c r="C236" s="20">
        <v>2</v>
      </c>
      <c r="D236" s="19">
        <v>5500</v>
      </c>
      <c r="E236" s="20"/>
      <c r="F236" s="19"/>
      <c r="G236" s="20"/>
      <c r="H236" s="19"/>
      <c r="I236" s="19"/>
      <c r="J236" s="19"/>
      <c r="K236" s="19"/>
      <c r="L236" s="19">
        <f t="shared" si="5"/>
        <v>11000</v>
      </c>
    </row>
    <row r="237" spans="1:12" ht="36" customHeight="1" x14ac:dyDescent="0.25">
      <c r="A237" s="27">
        <v>4</v>
      </c>
      <c r="B237" s="21" t="s">
        <v>27</v>
      </c>
      <c r="C237" s="20">
        <v>1</v>
      </c>
      <c r="D237" s="19">
        <v>52000</v>
      </c>
      <c r="E237" s="20"/>
      <c r="F237" s="19"/>
      <c r="G237" s="20"/>
      <c r="H237" s="19"/>
      <c r="I237" s="19"/>
      <c r="J237" s="19"/>
      <c r="K237" s="19"/>
      <c r="L237" s="19">
        <f t="shared" si="5"/>
        <v>52000</v>
      </c>
    </row>
    <row r="238" spans="1:12" ht="36" customHeight="1" x14ac:dyDescent="0.25">
      <c r="A238" s="27">
        <v>5</v>
      </c>
      <c r="B238" s="21" t="s">
        <v>30</v>
      </c>
      <c r="C238" s="20">
        <v>4</v>
      </c>
      <c r="D238" s="19">
        <v>4900</v>
      </c>
      <c r="E238" s="20"/>
      <c r="F238" s="19"/>
      <c r="G238" s="20"/>
      <c r="H238" s="19"/>
      <c r="I238" s="19"/>
      <c r="J238" s="19"/>
      <c r="K238" s="19"/>
      <c r="L238" s="19">
        <f t="shared" si="5"/>
        <v>19600</v>
      </c>
    </row>
    <row r="239" spans="1:12" ht="36" customHeight="1" x14ac:dyDescent="0.25">
      <c r="A239" s="27">
        <v>6</v>
      </c>
      <c r="B239" s="21" t="s">
        <v>33</v>
      </c>
      <c r="C239" s="20">
        <v>2</v>
      </c>
      <c r="D239" s="19">
        <v>10800</v>
      </c>
      <c r="E239" s="20"/>
      <c r="F239" s="19"/>
      <c r="G239" s="20"/>
      <c r="H239" s="19"/>
      <c r="I239" s="19"/>
      <c r="J239" s="19"/>
      <c r="K239" s="19"/>
      <c r="L239" s="19">
        <f t="shared" si="5"/>
        <v>21600</v>
      </c>
    </row>
    <row r="240" spans="1:12" ht="36" customHeight="1" x14ac:dyDescent="0.25">
      <c r="A240" s="27">
        <v>7</v>
      </c>
      <c r="B240" s="21" t="s">
        <v>67</v>
      </c>
      <c r="C240" s="20">
        <v>2</v>
      </c>
      <c r="D240" s="19">
        <v>7400</v>
      </c>
      <c r="E240" s="20"/>
      <c r="F240" s="19"/>
      <c r="G240" s="20"/>
      <c r="H240" s="19"/>
      <c r="I240" s="19"/>
      <c r="J240" s="19"/>
      <c r="K240" s="19"/>
      <c r="L240" s="19">
        <f t="shared" si="5"/>
        <v>14800</v>
      </c>
    </row>
    <row r="241" spans="1:12" ht="36" customHeight="1" x14ac:dyDescent="0.25">
      <c r="A241" s="27">
        <v>8</v>
      </c>
      <c r="B241" s="21" t="s">
        <v>68</v>
      </c>
      <c r="C241" s="20">
        <v>1</v>
      </c>
      <c r="D241" s="19">
        <v>7000</v>
      </c>
      <c r="E241" s="20"/>
      <c r="F241" s="19"/>
      <c r="G241" s="20"/>
      <c r="H241" s="19"/>
      <c r="I241" s="19"/>
      <c r="J241" s="19"/>
      <c r="K241" s="19"/>
      <c r="L241" s="19">
        <f t="shared" si="5"/>
        <v>7000</v>
      </c>
    </row>
    <row r="242" spans="1:12" ht="36" customHeight="1" x14ac:dyDescent="0.25">
      <c r="A242" s="27">
        <v>9</v>
      </c>
      <c r="B242" s="21"/>
      <c r="C242" s="20"/>
      <c r="D242" s="19"/>
      <c r="E242" s="20"/>
      <c r="F242" s="19"/>
      <c r="G242" s="20"/>
      <c r="H242" s="19"/>
      <c r="I242" s="19"/>
      <c r="J242" s="19"/>
      <c r="K242" s="19"/>
      <c r="L242" s="19">
        <f t="shared" si="5"/>
        <v>0</v>
      </c>
    </row>
    <row r="243" spans="1:12" ht="36" customHeight="1" x14ac:dyDescent="0.25">
      <c r="A243" s="27">
        <v>10</v>
      </c>
      <c r="B243" s="21"/>
      <c r="C243" s="20"/>
      <c r="D243" s="19"/>
      <c r="E243" s="20"/>
      <c r="F243" s="19"/>
      <c r="G243" s="20"/>
      <c r="H243" s="19"/>
      <c r="I243" s="19"/>
      <c r="J243" s="19"/>
      <c r="K243" s="19"/>
      <c r="L243" s="19">
        <f t="shared" si="5"/>
        <v>0</v>
      </c>
    </row>
    <row r="244" spans="1:12" ht="36" customHeight="1" x14ac:dyDescent="0.25">
      <c r="A244" s="27">
        <v>11</v>
      </c>
      <c r="B244" s="21"/>
      <c r="C244" s="20"/>
      <c r="D244" s="19"/>
      <c r="E244" s="20"/>
      <c r="F244" s="19"/>
      <c r="G244" s="20"/>
      <c r="H244" s="19"/>
      <c r="I244" s="19"/>
      <c r="J244" s="19"/>
      <c r="K244" s="19"/>
      <c r="L244" s="19">
        <f t="shared" si="5"/>
        <v>0</v>
      </c>
    </row>
    <row r="245" spans="1:12" ht="36" customHeight="1" x14ac:dyDescent="0.25">
      <c r="A245" s="27">
        <v>12</v>
      </c>
      <c r="B245" s="21"/>
      <c r="C245" s="20"/>
      <c r="D245" s="19"/>
      <c r="E245" s="20"/>
      <c r="F245" s="19"/>
      <c r="G245" s="20"/>
      <c r="H245" s="19"/>
      <c r="I245" s="19"/>
      <c r="J245" s="19"/>
      <c r="K245" s="19"/>
      <c r="L245" s="19">
        <f t="shared" si="5"/>
        <v>0</v>
      </c>
    </row>
    <row r="246" spans="1:12" ht="36" customHeight="1" x14ac:dyDescent="0.25">
      <c r="A246" s="27">
        <v>13</v>
      </c>
      <c r="B246" s="21"/>
      <c r="C246" s="20"/>
      <c r="D246" s="19"/>
      <c r="E246" s="20"/>
      <c r="F246" s="19"/>
      <c r="G246" s="20"/>
      <c r="H246" s="19"/>
      <c r="I246" s="19"/>
      <c r="J246" s="19"/>
      <c r="K246" s="19"/>
      <c r="L246" s="19">
        <f t="shared" si="5"/>
        <v>0</v>
      </c>
    </row>
    <row r="247" spans="1:12" ht="36" customHeight="1" x14ac:dyDescent="0.25">
      <c r="A247" s="27">
        <v>14</v>
      </c>
      <c r="B247" s="21"/>
      <c r="C247" s="20"/>
      <c r="D247" s="19"/>
      <c r="E247" s="20"/>
      <c r="F247" s="19"/>
      <c r="G247" s="20"/>
      <c r="H247" s="19"/>
      <c r="I247" s="19"/>
      <c r="J247" s="19"/>
      <c r="K247" s="19"/>
      <c r="L247" s="19">
        <f t="shared" si="5"/>
        <v>0</v>
      </c>
    </row>
    <row r="248" spans="1:12" ht="36" customHeight="1" x14ac:dyDescent="0.25">
      <c r="A248" s="27">
        <v>15</v>
      </c>
      <c r="B248" s="21"/>
      <c r="C248" s="20"/>
      <c r="D248" s="19"/>
      <c r="E248" s="20"/>
      <c r="F248" s="19"/>
      <c r="G248" s="20"/>
      <c r="H248" s="19"/>
      <c r="I248" s="19"/>
      <c r="J248" s="19"/>
      <c r="K248" s="19"/>
      <c r="L248" s="19">
        <f t="shared" si="5"/>
        <v>0</v>
      </c>
    </row>
    <row r="249" spans="1:12" ht="36" customHeight="1" x14ac:dyDescent="0.25">
      <c r="A249" s="27">
        <v>16</v>
      </c>
      <c r="B249" s="21"/>
      <c r="C249" s="20"/>
      <c r="D249" s="19"/>
      <c r="E249" s="20"/>
      <c r="F249" s="19"/>
      <c r="G249" s="20"/>
      <c r="H249" s="19"/>
      <c r="I249" s="19"/>
      <c r="J249" s="19"/>
      <c r="K249" s="19"/>
      <c r="L249" s="19">
        <f t="shared" si="5"/>
        <v>0</v>
      </c>
    </row>
    <row r="250" spans="1:12" ht="36" customHeight="1" x14ac:dyDescent="0.25">
      <c r="A250" s="27">
        <v>17</v>
      </c>
      <c r="B250" s="21"/>
      <c r="C250" s="20"/>
      <c r="D250" s="19"/>
      <c r="E250" s="20"/>
      <c r="F250" s="19"/>
      <c r="G250" s="20"/>
      <c r="H250" s="19"/>
      <c r="I250" s="19"/>
      <c r="J250" s="19"/>
      <c r="K250" s="19"/>
      <c r="L250" s="19">
        <f t="shared" si="5"/>
        <v>0</v>
      </c>
    </row>
    <row r="251" spans="1:12" ht="36" customHeight="1" x14ac:dyDescent="0.25">
      <c r="A251" s="27">
        <v>18</v>
      </c>
      <c r="B251" s="21"/>
      <c r="C251" s="20"/>
      <c r="D251" s="19"/>
      <c r="E251" s="20"/>
      <c r="F251" s="19"/>
      <c r="G251" s="20"/>
      <c r="H251" s="19"/>
      <c r="I251" s="19"/>
      <c r="J251" s="19"/>
      <c r="K251" s="19"/>
      <c r="L251" s="19">
        <f t="shared" si="5"/>
        <v>0</v>
      </c>
    </row>
    <row r="252" spans="1:12" ht="36" customHeight="1" x14ac:dyDescent="0.25">
      <c r="A252" s="27">
        <v>19</v>
      </c>
      <c r="B252" s="21"/>
      <c r="C252" s="20"/>
      <c r="D252" s="19"/>
      <c r="E252" s="20"/>
      <c r="F252" s="19"/>
      <c r="G252" s="20"/>
      <c r="H252" s="19"/>
      <c r="I252" s="19"/>
      <c r="J252" s="19"/>
      <c r="K252" s="19"/>
      <c r="L252" s="19">
        <f t="shared" si="5"/>
        <v>0</v>
      </c>
    </row>
    <row r="253" spans="1:12" ht="36" customHeight="1" x14ac:dyDescent="0.25">
      <c r="A253" s="27">
        <v>20</v>
      </c>
      <c r="B253" s="21"/>
      <c r="C253" s="20"/>
      <c r="D253" s="19"/>
      <c r="E253" s="20"/>
      <c r="F253" s="19"/>
      <c r="G253" s="20"/>
      <c r="H253" s="19"/>
      <c r="I253" s="19"/>
      <c r="J253" s="19"/>
      <c r="K253" s="19"/>
      <c r="L253" s="19">
        <f t="shared" si="5"/>
        <v>0</v>
      </c>
    </row>
    <row r="254" spans="1:12" ht="36" customHeight="1" x14ac:dyDescent="0.25">
      <c r="A254" s="78" t="s">
        <v>69</v>
      </c>
      <c r="B254" s="78"/>
      <c r="C254" s="78"/>
      <c r="D254" s="78"/>
      <c r="E254" s="78"/>
      <c r="F254" s="78"/>
      <c r="G254" s="78"/>
      <c r="H254" s="78"/>
      <c r="I254" s="78"/>
      <c r="J254" s="78"/>
      <c r="K254" s="79"/>
      <c r="L254" s="39">
        <f>SUM(L234:L253)</f>
        <v>472200</v>
      </c>
    </row>
    <row r="255" spans="1:12" ht="36" customHeight="1" x14ac:dyDescent="0.25">
      <c r="A255" s="13"/>
      <c r="B255" s="13"/>
      <c r="D255" s="3"/>
      <c r="F255" s="3"/>
      <c r="H255" s="3"/>
      <c r="I255" s="3"/>
      <c r="J255" s="3"/>
      <c r="K255" s="3"/>
      <c r="L255" s="5"/>
    </row>
    <row r="256" spans="1:12" ht="36" customHeight="1" x14ac:dyDescent="0.25">
      <c r="A256" s="38"/>
      <c r="B256" s="29" t="s">
        <v>12</v>
      </c>
      <c r="C256" s="52" t="s">
        <v>13</v>
      </c>
      <c r="D256" s="53"/>
      <c r="E256" s="52" t="s">
        <v>14</v>
      </c>
      <c r="F256" s="53"/>
      <c r="G256" s="52" t="s">
        <v>15</v>
      </c>
      <c r="H256" s="53"/>
      <c r="I256" s="54" t="s">
        <v>16</v>
      </c>
      <c r="J256" s="55"/>
      <c r="K256" s="56" t="s">
        <v>1</v>
      </c>
      <c r="L256" s="53"/>
    </row>
    <row r="257" spans="1:12" ht="36" customHeight="1" x14ac:dyDescent="0.25">
      <c r="B257" s="57"/>
      <c r="C257" s="59"/>
      <c r="D257" s="60"/>
      <c r="E257" s="59"/>
      <c r="F257" s="60"/>
      <c r="G257" s="59"/>
      <c r="H257" s="60"/>
      <c r="I257" s="62"/>
      <c r="J257" s="63"/>
      <c r="K257" s="64"/>
      <c r="L257" s="60"/>
    </row>
    <row r="258" spans="1:12" ht="36" customHeight="1" x14ac:dyDescent="0.25">
      <c r="B258" s="58"/>
      <c r="C258" s="61"/>
      <c r="D258" s="60"/>
      <c r="E258" s="61"/>
      <c r="F258" s="60"/>
      <c r="G258" s="61"/>
      <c r="H258" s="60"/>
      <c r="I258" s="63"/>
      <c r="J258" s="63"/>
      <c r="K258" s="60"/>
      <c r="L258" s="60"/>
    </row>
    <row r="259" spans="1:12" ht="36" customHeight="1" x14ac:dyDescent="0.25">
      <c r="A259" s="26"/>
      <c r="B259" s="36"/>
      <c r="C259" s="46" t="s">
        <v>37</v>
      </c>
      <c r="D259" s="47"/>
      <c r="E259" s="46" t="s">
        <v>25</v>
      </c>
      <c r="F259" s="47"/>
      <c r="G259" s="46" t="s">
        <v>25</v>
      </c>
      <c r="H259" s="47"/>
      <c r="I259" s="48"/>
      <c r="J259" s="49"/>
      <c r="K259" s="50"/>
      <c r="L259" s="51"/>
    </row>
    <row r="260" spans="1:12" ht="36" customHeight="1" x14ac:dyDescent="0.25">
      <c r="A260" s="26"/>
      <c r="B260" s="26"/>
      <c r="C260" s="40"/>
      <c r="D260" s="41"/>
      <c r="E260" s="40"/>
      <c r="F260" s="41"/>
      <c r="G260" s="40"/>
      <c r="H260" s="41"/>
      <c r="I260" s="42"/>
      <c r="J260" s="43"/>
      <c r="K260" s="44"/>
      <c r="L260" s="45"/>
    </row>
    <row r="261" spans="1:12" ht="36" customHeight="1" x14ac:dyDescent="0.25">
      <c r="A261" s="26"/>
      <c r="B261" s="26"/>
      <c r="C261" s="40"/>
      <c r="D261" s="41"/>
      <c r="E261" s="40"/>
      <c r="F261" s="41"/>
      <c r="G261" s="40"/>
      <c r="H261" s="41"/>
      <c r="I261" s="42"/>
      <c r="J261" s="43"/>
      <c r="K261" s="44"/>
      <c r="L261" s="45"/>
    </row>
    <row r="262" spans="1:12" ht="36" customHeight="1" x14ac:dyDescent="0.25">
      <c r="A262" s="26"/>
      <c r="B262" s="26"/>
      <c r="C262" s="40"/>
      <c r="D262" s="41"/>
      <c r="E262" s="40"/>
      <c r="F262" s="41"/>
      <c r="G262" s="40"/>
      <c r="H262" s="41"/>
      <c r="I262" s="42"/>
      <c r="J262" s="43"/>
      <c r="K262" s="44"/>
      <c r="L262" s="45"/>
    </row>
    <row r="263" spans="1:12" ht="36" customHeight="1" x14ac:dyDescent="0.25">
      <c r="A263" s="26"/>
      <c r="B263" s="26"/>
      <c r="C263" s="40"/>
      <c r="D263" s="41"/>
      <c r="E263" s="40"/>
      <c r="F263" s="41"/>
      <c r="G263" s="40"/>
      <c r="H263" s="41"/>
      <c r="I263" s="42"/>
      <c r="J263" s="43"/>
      <c r="K263" s="44"/>
      <c r="L263" s="45"/>
    </row>
    <row r="264" spans="1:12" ht="36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</row>
    <row r="265" spans="1:12" ht="36" customHeight="1" x14ac:dyDescent="0.25">
      <c r="C265" s="65" t="s">
        <v>18</v>
      </c>
      <c r="D265" s="66"/>
      <c r="E265" s="65"/>
      <c r="F265" s="66"/>
      <c r="G265" s="65"/>
      <c r="H265" s="66"/>
      <c r="I265" s="66"/>
      <c r="J265" s="66"/>
      <c r="K265" s="66"/>
      <c r="L265" s="66"/>
    </row>
    <row r="266" spans="1:12" ht="36" customHeight="1" x14ac:dyDescent="0.25">
      <c r="C266" s="65"/>
      <c r="D266" s="66"/>
      <c r="E266" s="65"/>
      <c r="F266" s="66"/>
      <c r="G266" s="65"/>
      <c r="H266" s="66"/>
      <c r="I266" s="66"/>
      <c r="J266" s="66"/>
      <c r="K266" s="66"/>
      <c r="L266" s="66"/>
    </row>
    <row r="267" spans="1:12" ht="36" customHeight="1" x14ac:dyDescent="0.35">
      <c r="C267" s="67" t="s">
        <v>19</v>
      </c>
      <c r="D267" s="68"/>
      <c r="E267" s="67"/>
      <c r="F267" s="68"/>
      <c r="G267" s="67"/>
      <c r="H267" s="68"/>
      <c r="I267" s="68"/>
      <c r="J267" s="68"/>
      <c r="K267" s="68"/>
      <c r="L267" s="68"/>
    </row>
    <row r="268" spans="1:12" ht="36" customHeight="1" x14ac:dyDescent="0.35">
      <c r="A268" s="12"/>
      <c r="B268" s="69" t="s">
        <v>0</v>
      </c>
      <c r="C268" s="67" t="s">
        <v>20</v>
      </c>
      <c r="D268" s="68"/>
      <c r="E268" s="67"/>
      <c r="F268" s="68"/>
      <c r="G268" s="67"/>
      <c r="H268" s="68"/>
      <c r="I268" s="68"/>
      <c r="J268" s="68"/>
      <c r="K268" s="68"/>
      <c r="L268" s="68"/>
    </row>
    <row r="269" spans="1:12" ht="36" customHeight="1" x14ac:dyDescent="0.35">
      <c r="A269" s="12"/>
      <c r="B269" s="70"/>
    </row>
    <row r="270" spans="1:12" ht="36" customHeight="1" x14ac:dyDescent="0.45">
      <c r="B270" s="15" t="s">
        <v>1</v>
      </c>
      <c r="C270" s="11"/>
      <c r="D270" s="16" t="s">
        <v>71</v>
      </c>
      <c r="E270" s="33"/>
      <c r="F270" s="6"/>
      <c r="G270" s="33"/>
      <c r="H270" s="6"/>
      <c r="I270" s="6"/>
      <c r="J270" s="4"/>
      <c r="K270" s="4"/>
      <c r="L270" s="4"/>
    </row>
    <row r="271" spans="1:12" ht="36" customHeight="1" x14ac:dyDescent="0.35">
      <c r="B271" s="17" t="str">
        <f>VLOOKUP($D270,KODE,2,0)</f>
        <v>Warteg Bercahaya 354</v>
      </c>
      <c r="F271" s="25" t="s">
        <v>2</v>
      </c>
      <c r="G271" s="71" t="s">
        <v>42</v>
      </c>
      <c r="H271" s="71"/>
      <c r="I271" s="71"/>
      <c r="J271" s="4"/>
      <c r="K271" s="4"/>
      <c r="L271" s="4"/>
    </row>
    <row r="272" spans="1:12" ht="36" customHeight="1" x14ac:dyDescent="0.35">
      <c r="B272" s="17" t="str">
        <f>VLOOKUP($D270,KODE,3,0)</f>
        <v>Budi Santoso</v>
      </c>
      <c r="D272" s="7"/>
      <c r="F272" s="23" t="s">
        <v>3</v>
      </c>
      <c r="G272" s="72" t="s">
        <v>24</v>
      </c>
      <c r="H272" s="73"/>
      <c r="I272" s="73"/>
      <c r="J272" s="4"/>
      <c r="K272" s="4"/>
      <c r="L272" s="4"/>
    </row>
    <row r="273" spans="1:12" ht="36" customHeight="1" x14ac:dyDescent="0.35">
      <c r="B273" s="17" t="str">
        <f>VLOOKUP($D270,KODE,4,0)</f>
        <v>Jl. Kalibata Utara II, Duren Tiga Pancoran</v>
      </c>
      <c r="D273" s="8"/>
      <c r="F273" s="24" t="s">
        <v>4</v>
      </c>
      <c r="G273" s="74" t="s">
        <v>70</v>
      </c>
      <c r="H273" s="74"/>
      <c r="I273" s="74"/>
      <c r="J273" s="4"/>
      <c r="K273" s="4"/>
      <c r="L273" s="4"/>
    </row>
    <row r="274" spans="1:12" ht="36" customHeight="1" x14ac:dyDescent="0.35">
      <c r="B274" s="17" t="str">
        <f>VLOOKUP($D270,KODE,5,0)</f>
        <v>081902788726</v>
      </c>
      <c r="C274" s="32"/>
      <c r="D274" s="18"/>
      <c r="F274" s="9"/>
      <c r="G274" s="33"/>
      <c r="H274" s="6"/>
      <c r="I274" s="6"/>
      <c r="J274" s="4"/>
      <c r="K274" s="4"/>
      <c r="L274" s="4"/>
    </row>
    <row r="275" spans="1:12" ht="36" customHeight="1" x14ac:dyDescent="0.35">
      <c r="B275" s="34"/>
      <c r="C275" s="32"/>
      <c r="D275" s="10"/>
      <c r="E275" s="33"/>
      <c r="F275" s="4"/>
      <c r="G275" s="33"/>
      <c r="H275" s="4"/>
      <c r="I275" s="4"/>
      <c r="J275" s="4"/>
      <c r="K275" s="4"/>
      <c r="L275" s="4"/>
    </row>
    <row r="276" spans="1:12" ht="36" customHeight="1" x14ac:dyDescent="0.4">
      <c r="B276" s="35"/>
      <c r="C276" s="33"/>
      <c r="D276" s="2"/>
      <c r="E276" s="33"/>
      <c r="F276" s="2"/>
      <c r="G276" s="33"/>
      <c r="H276" s="2"/>
      <c r="I276" s="75" t="s">
        <v>17</v>
      </c>
      <c r="J276" s="76"/>
      <c r="K276" s="76"/>
      <c r="L276" s="77"/>
    </row>
    <row r="277" spans="1:12" ht="36" customHeight="1" x14ac:dyDescent="0.25">
      <c r="A277" s="28" t="s">
        <v>5</v>
      </c>
      <c r="B277" s="29"/>
      <c r="C277" s="30"/>
      <c r="D277" s="31"/>
      <c r="E277" s="30" t="s">
        <v>7</v>
      </c>
      <c r="F277" s="31" t="s">
        <v>22</v>
      </c>
      <c r="G277" s="30" t="s">
        <v>7</v>
      </c>
      <c r="H277" s="31" t="s">
        <v>23</v>
      </c>
      <c r="I277" s="31" t="s">
        <v>8</v>
      </c>
      <c r="J277" s="31" t="s">
        <v>9</v>
      </c>
      <c r="K277" s="31" t="s">
        <v>10</v>
      </c>
      <c r="L277" s="31" t="s">
        <v>11</v>
      </c>
    </row>
    <row r="278" spans="1:12" ht="36" customHeight="1" x14ac:dyDescent="0.25">
      <c r="A278" s="27">
        <v>1</v>
      </c>
      <c r="B278" s="21" t="s">
        <v>33</v>
      </c>
      <c r="C278" s="20">
        <v>2</v>
      </c>
      <c r="D278" s="19">
        <v>10800</v>
      </c>
      <c r="E278" s="20"/>
      <c r="F278" s="19"/>
      <c r="G278" s="20"/>
      <c r="H278" s="19"/>
      <c r="I278" s="19"/>
      <c r="J278" s="19"/>
      <c r="K278" s="19"/>
      <c r="L278" s="19">
        <f>D278*C278</f>
        <v>21600</v>
      </c>
    </row>
    <row r="279" spans="1:12" ht="36" customHeight="1" x14ac:dyDescent="0.25">
      <c r="A279" s="27">
        <v>2</v>
      </c>
      <c r="B279" s="21" t="s">
        <v>72</v>
      </c>
      <c r="C279" s="20">
        <v>1</v>
      </c>
      <c r="D279" s="19">
        <v>11500</v>
      </c>
      <c r="E279" s="20"/>
      <c r="F279" s="19"/>
      <c r="G279" s="20"/>
      <c r="H279" s="19"/>
      <c r="I279" s="19"/>
      <c r="J279" s="19"/>
      <c r="K279" s="19"/>
      <c r="L279" s="19">
        <f t="shared" ref="L279:L297" si="6">D279*C279</f>
        <v>11500</v>
      </c>
    </row>
    <row r="280" spans="1:12" ht="36" customHeight="1" x14ac:dyDescent="0.25">
      <c r="A280" s="27">
        <v>3</v>
      </c>
      <c r="B280" s="21" t="s">
        <v>45</v>
      </c>
      <c r="C280" s="20">
        <v>1</v>
      </c>
      <c r="D280" s="19">
        <v>38900</v>
      </c>
      <c r="E280" s="20"/>
      <c r="F280" s="19"/>
      <c r="G280" s="20"/>
      <c r="H280" s="19"/>
      <c r="I280" s="19"/>
      <c r="J280" s="19"/>
      <c r="K280" s="19"/>
      <c r="L280" s="19">
        <f t="shared" si="6"/>
        <v>38900</v>
      </c>
    </row>
    <row r="281" spans="1:12" ht="36" customHeight="1" x14ac:dyDescent="0.25">
      <c r="A281" s="27">
        <v>4</v>
      </c>
      <c r="B281" s="21" t="s">
        <v>66</v>
      </c>
      <c r="C281" s="20">
        <v>3</v>
      </c>
      <c r="D281" s="19">
        <v>5500</v>
      </c>
      <c r="E281" s="20"/>
      <c r="F281" s="19"/>
      <c r="G281" s="20"/>
      <c r="H281" s="19"/>
      <c r="I281" s="19"/>
      <c r="J281" s="19"/>
      <c r="K281" s="19"/>
      <c r="L281" s="19">
        <f t="shared" si="6"/>
        <v>16500</v>
      </c>
    </row>
    <row r="282" spans="1:12" ht="36" customHeight="1" x14ac:dyDescent="0.25">
      <c r="A282" s="27">
        <v>5</v>
      </c>
      <c r="B282" s="21" t="s">
        <v>57</v>
      </c>
      <c r="C282" s="20">
        <v>2</v>
      </c>
      <c r="D282" s="19">
        <v>11000</v>
      </c>
      <c r="E282" s="20"/>
      <c r="F282" s="19"/>
      <c r="G282" s="20"/>
      <c r="H282" s="19"/>
      <c r="I282" s="19"/>
      <c r="J282" s="19"/>
      <c r="K282" s="19"/>
      <c r="L282" s="19">
        <f t="shared" si="6"/>
        <v>22000</v>
      </c>
    </row>
    <row r="283" spans="1:12" ht="36" customHeight="1" x14ac:dyDescent="0.25">
      <c r="A283" s="27">
        <v>6</v>
      </c>
      <c r="B283" s="21" t="s">
        <v>27</v>
      </c>
      <c r="C283" s="20">
        <v>1</v>
      </c>
      <c r="D283" s="19">
        <v>52000</v>
      </c>
      <c r="E283" s="20"/>
      <c r="F283" s="19"/>
      <c r="G283" s="20"/>
      <c r="H283" s="19"/>
      <c r="I283" s="19"/>
      <c r="J283" s="19"/>
      <c r="K283" s="19"/>
      <c r="L283" s="19">
        <f t="shared" si="6"/>
        <v>52000</v>
      </c>
    </row>
    <row r="284" spans="1:12" ht="36" customHeight="1" x14ac:dyDescent="0.25">
      <c r="A284" s="27">
        <v>7</v>
      </c>
      <c r="B284" s="21" t="s">
        <v>67</v>
      </c>
      <c r="C284" s="20">
        <v>1</v>
      </c>
      <c r="D284" s="19">
        <v>7400</v>
      </c>
      <c r="E284" s="20"/>
      <c r="F284" s="19"/>
      <c r="G284" s="20"/>
      <c r="H284" s="19"/>
      <c r="I284" s="19"/>
      <c r="J284" s="19"/>
      <c r="K284" s="19"/>
      <c r="L284" s="19">
        <f t="shared" si="6"/>
        <v>7400</v>
      </c>
    </row>
    <row r="285" spans="1:12" ht="36" customHeight="1" x14ac:dyDescent="0.25">
      <c r="A285" s="27">
        <v>8</v>
      </c>
      <c r="B285" s="21" t="s">
        <v>43</v>
      </c>
      <c r="C285" s="20">
        <v>1</v>
      </c>
      <c r="D285" s="19">
        <v>7400</v>
      </c>
      <c r="E285" s="20"/>
      <c r="F285" s="19"/>
      <c r="G285" s="20"/>
      <c r="H285" s="19"/>
      <c r="I285" s="19"/>
      <c r="J285" s="19"/>
      <c r="K285" s="19"/>
      <c r="L285" s="19">
        <f t="shared" si="6"/>
        <v>7400</v>
      </c>
    </row>
    <row r="286" spans="1:12" ht="36" customHeight="1" x14ac:dyDescent="0.25">
      <c r="A286" s="27">
        <v>9</v>
      </c>
      <c r="B286" s="21" t="s">
        <v>73</v>
      </c>
      <c r="C286" s="20">
        <v>2</v>
      </c>
      <c r="D286" s="19">
        <v>4900</v>
      </c>
      <c r="E286" s="20"/>
      <c r="F286" s="19"/>
      <c r="G286" s="20"/>
      <c r="H286" s="19"/>
      <c r="I286" s="19"/>
      <c r="J286" s="19"/>
      <c r="K286" s="19"/>
      <c r="L286" s="19">
        <f t="shared" si="6"/>
        <v>9800</v>
      </c>
    </row>
    <row r="287" spans="1:12" ht="36" customHeight="1" x14ac:dyDescent="0.25">
      <c r="A287" s="27">
        <v>10</v>
      </c>
      <c r="B287" s="21"/>
      <c r="C287" s="20"/>
      <c r="D287" s="19"/>
      <c r="E287" s="20"/>
      <c r="F287" s="19"/>
      <c r="G287" s="20"/>
      <c r="H287" s="19"/>
      <c r="I287" s="19"/>
      <c r="J287" s="19"/>
      <c r="K287" s="19"/>
      <c r="L287" s="19">
        <f t="shared" si="6"/>
        <v>0</v>
      </c>
    </row>
    <row r="288" spans="1:12" ht="36" customHeight="1" x14ac:dyDescent="0.25">
      <c r="A288" s="27">
        <v>11</v>
      </c>
      <c r="B288" s="21"/>
      <c r="C288" s="20"/>
      <c r="D288" s="19"/>
      <c r="E288" s="20"/>
      <c r="F288" s="19"/>
      <c r="G288" s="20"/>
      <c r="H288" s="19"/>
      <c r="I288" s="19"/>
      <c r="J288" s="19"/>
      <c r="K288" s="19"/>
      <c r="L288" s="19">
        <f t="shared" si="6"/>
        <v>0</v>
      </c>
    </row>
    <row r="289" spans="1:12" ht="36" customHeight="1" x14ac:dyDescent="0.25">
      <c r="A289" s="27">
        <v>12</v>
      </c>
      <c r="B289" s="21"/>
      <c r="C289" s="20"/>
      <c r="D289" s="19"/>
      <c r="E289" s="20"/>
      <c r="F289" s="19"/>
      <c r="G289" s="20"/>
      <c r="H289" s="19"/>
      <c r="I289" s="19"/>
      <c r="J289" s="19"/>
      <c r="K289" s="19"/>
      <c r="L289" s="19">
        <f t="shared" si="6"/>
        <v>0</v>
      </c>
    </row>
    <row r="290" spans="1:12" ht="36" customHeight="1" x14ac:dyDescent="0.25">
      <c r="A290" s="27">
        <v>13</v>
      </c>
      <c r="B290" s="21"/>
      <c r="C290" s="20"/>
      <c r="D290" s="19"/>
      <c r="E290" s="20"/>
      <c r="F290" s="19"/>
      <c r="G290" s="20"/>
      <c r="H290" s="19"/>
      <c r="I290" s="19"/>
      <c r="J290" s="19"/>
      <c r="K290" s="19"/>
      <c r="L290" s="19">
        <f t="shared" si="6"/>
        <v>0</v>
      </c>
    </row>
    <row r="291" spans="1:12" ht="36" customHeight="1" x14ac:dyDescent="0.25">
      <c r="A291" s="27">
        <v>14</v>
      </c>
      <c r="B291" s="21"/>
      <c r="C291" s="20"/>
      <c r="D291" s="19"/>
      <c r="E291" s="20"/>
      <c r="F291" s="19"/>
      <c r="G291" s="20"/>
      <c r="H291" s="19"/>
      <c r="I291" s="19"/>
      <c r="J291" s="19"/>
      <c r="K291" s="19"/>
      <c r="L291" s="19">
        <f t="shared" si="6"/>
        <v>0</v>
      </c>
    </row>
    <row r="292" spans="1:12" ht="36" customHeight="1" x14ac:dyDescent="0.25">
      <c r="A292" s="27">
        <v>15</v>
      </c>
      <c r="B292" s="21"/>
      <c r="C292" s="20"/>
      <c r="D292" s="19"/>
      <c r="E292" s="20"/>
      <c r="F292" s="19"/>
      <c r="G292" s="20"/>
      <c r="H292" s="19"/>
      <c r="I292" s="19"/>
      <c r="J292" s="19"/>
      <c r="K292" s="19"/>
      <c r="L292" s="19">
        <f t="shared" si="6"/>
        <v>0</v>
      </c>
    </row>
    <row r="293" spans="1:12" ht="36" customHeight="1" x14ac:dyDescent="0.25">
      <c r="A293" s="27">
        <v>16</v>
      </c>
      <c r="B293" s="21"/>
      <c r="C293" s="20"/>
      <c r="D293" s="19"/>
      <c r="E293" s="20"/>
      <c r="F293" s="19"/>
      <c r="G293" s="20"/>
      <c r="H293" s="19"/>
      <c r="I293" s="19"/>
      <c r="J293" s="19"/>
      <c r="K293" s="19"/>
      <c r="L293" s="19">
        <f t="shared" si="6"/>
        <v>0</v>
      </c>
    </row>
    <row r="294" spans="1:12" ht="36" customHeight="1" x14ac:dyDescent="0.25">
      <c r="A294" s="27">
        <v>17</v>
      </c>
      <c r="B294" s="21"/>
      <c r="C294" s="20"/>
      <c r="D294" s="19"/>
      <c r="E294" s="20"/>
      <c r="F294" s="19"/>
      <c r="G294" s="20"/>
      <c r="H294" s="19"/>
      <c r="I294" s="19"/>
      <c r="J294" s="19"/>
      <c r="K294" s="19"/>
      <c r="L294" s="19">
        <f t="shared" si="6"/>
        <v>0</v>
      </c>
    </row>
    <row r="295" spans="1:12" ht="36" customHeight="1" x14ac:dyDescent="0.25">
      <c r="A295" s="27">
        <v>18</v>
      </c>
      <c r="B295" s="21"/>
      <c r="C295" s="20"/>
      <c r="D295" s="19"/>
      <c r="E295" s="20"/>
      <c r="F295" s="19"/>
      <c r="G295" s="20"/>
      <c r="H295" s="19"/>
      <c r="I295" s="19"/>
      <c r="J295" s="19"/>
      <c r="K295" s="19"/>
      <c r="L295" s="19">
        <f t="shared" si="6"/>
        <v>0</v>
      </c>
    </row>
    <row r="296" spans="1:12" ht="36" customHeight="1" x14ac:dyDescent="0.25">
      <c r="A296" s="27">
        <v>19</v>
      </c>
      <c r="B296" s="21"/>
      <c r="C296" s="20"/>
      <c r="D296" s="19"/>
      <c r="E296" s="20"/>
      <c r="F296" s="19"/>
      <c r="G296" s="20"/>
      <c r="H296" s="19"/>
      <c r="I296" s="19"/>
      <c r="J296" s="19"/>
      <c r="K296" s="19"/>
      <c r="L296" s="19">
        <f t="shared" si="6"/>
        <v>0</v>
      </c>
    </row>
    <row r="297" spans="1:12" ht="36" customHeight="1" x14ac:dyDescent="0.25">
      <c r="A297" s="27">
        <v>20</v>
      </c>
      <c r="B297" s="21"/>
      <c r="C297" s="20"/>
      <c r="D297" s="19"/>
      <c r="E297" s="20"/>
      <c r="F297" s="19"/>
      <c r="G297" s="20"/>
      <c r="H297" s="19"/>
      <c r="I297" s="19"/>
      <c r="J297" s="19"/>
      <c r="K297" s="19"/>
      <c r="L297" s="19">
        <f t="shared" si="6"/>
        <v>0</v>
      </c>
    </row>
    <row r="298" spans="1:12" ht="36" customHeight="1" x14ac:dyDescent="0.25">
      <c r="A298" s="78" t="s">
        <v>69</v>
      </c>
      <c r="B298" s="78"/>
      <c r="C298" s="78"/>
      <c r="D298" s="78"/>
      <c r="E298" s="78"/>
      <c r="F298" s="78"/>
      <c r="G298" s="78"/>
      <c r="H298" s="78"/>
      <c r="I298" s="78"/>
      <c r="J298" s="78"/>
      <c r="K298" s="79"/>
      <c r="L298" s="39">
        <f>SUM(L278:L297)</f>
        <v>187100</v>
      </c>
    </row>
    <row r="299" spans="1:12" ht="36" customHeight="1" x14ac:dyDescent="0.25">
      <c r="A299" s="13"/>
      <c r="B299" s="13"/>
      <c r="D299" s="3"/>
      <c r="F299" s="3"/>
      <c r="H299" s="3"/>
      <c r="I299" s="3"/>
      <c r="J299" s="3"/>
      <c r="K299" s="3"/>
      <c r="L299" s="5"/>
    </row>
    <row r="300" spans="1:12" ht="36" customHeight="1" x14ac:dyDescent="0.25">
      <c r="A300" s="38"/>
      <c r="B300" s="29" t="s">
        <v>12</v>
      </c>
      <c r="C300" s="52" t="s">
        <v>13</v>
      </c>
      <c r="D300" s="53"/>
      <c r="E300" s="52" t="s">
        <v>14</v>
      </c>
      <c r="F300" s="53"/>
      <c r="G300" s="52" t="s">
        <v>15</v>
      </c>
      <c r="H300" s="53"/>
      <c r="I300" s="54" t="s">
        <v>16</v>
      </c>
      <c r="J300" s="55"/>
      <c r="K300" s="56" t="s">
        <v>1</v>
      </c>
      <c r="L300" s="53"/>
    </row>
    <row r="301" spans="1:12" ht="36" customHeight="1" x14ac:dyDescent="0.25">
      <c r="B301" s="57"/>
      <c r="C301" s="59"/>
      <c r="D301" s="60"/>
      <c r="E301" s="59"/>
      <c r="F301" s="60"/>
      <c r="G301" s="59"/>
      <c r="H301" s="60"/>
      <c r="I301" s="62"/>
      <c r="J301" s="63"/>
      <c r="K301" s="64"/>
      <c r="L301" s="60"/>
    </row>
    <row r="302" spans="1:12" ht="36" customHeight="1" x14ac:dyDescent="0.25">
      <c r="B302" s="58"/>
      <c r="C302" s="61"/>
      <c r="D302" s="60"/>
      <c r="E302" s="61"/>
      <c r="F302" s="60"/>
      <c r="G302" s="61"/>
      <c r="H302" s="60"/>
      <c r="I302" s="63"/>
      <c r="J302" s="63"/>
      <c r="K302" s="60"/>
      <c r="L302" s="60"/>
    </row>
    <row r="303" spans="1:12" ht="36" customHeight="1" x14ac:dyDescent="0.25">
      <c r="A303" s="26"/>
      <c r="B303" s="36"/>
      <c r="C303" s="46" t="s">
        <v>37</v>
      </c>
      <c r="D303" s="47"/>
      <c r="E303" s="46" t="s">
        <v>25</v>
      </c>
      <c r="F303" s="47"/>
      <c r="G303" s="46" t="s">
        <v>25</v>
      </c>
      <c r="H303" s="47"/>
      <c r="I303" s="48"/>
      <c r="J303" s="49"/>
      <c r="K303" s="50"/>
      <c r="L303" s="51"/>
    </row>
    <row r="304" spans="1:12" ht="36" customHeight="1" x14ac:dyDescent="0.25">
      <c r="A304" s="26"/>
      <c r="B304" s="26"/>
      <c r="C304" s="40"/>
      <c r="D304" s="41"/>
      <c r="E304" s="40"/>
      <c r="F304" s="41"/>
      <c r="G304" s="40"/>
      <c r="H304" s="41"/>
      <c r="I304" s="42"/>
      <c r="J304" s="43"/>
      <c r="K304" s="44"/>
      <c r="L304" s="45"/>
    </row>
    <row r="305" spans="1:12" ht="36" customHeight="1" x14ac:dyDescent="0.25">
      <c r="C305" s="65" t="s">
        <v>18</v>
      </c>
      <c r="D305" s="66"/>
      <c r="E305" s="65"/>
      <c r="F305" s="66"/>
      <c r="G305" s="65"/>
      <c r="H305" s="66"/>
      <c r="I305" s="66"/>
      <c r="J305" s="66"/>
      <c r="K305" s="66"/>
      <c r="L305" s="66"/>
    </row>
    <row r="306" spans="1:12" ht="36" customHeight="1" x14ac:dyDescent="0.25">
      <c r="C306" s="65"/>
      <c r="D306" s="66"/>
      <c r="E306" s="65"/>
      <c r="F306" s="66"/>
      <c r="G306" s="65"/>
      <c r="H306" s="66"/>
      <c r="I306" s="66"/>
      <c r="J306" s="66"/>
      <c r="K306" s="66"/>
      <c r="L306" s="66"/>
    </row>
    <row r="307" spans="1:12" ht="36" customHeight="1" x14ac:dyDescent="0.35">
      <c r="C307" s="67" t="s">
        <v>19</v>
      </c>
      <c r="D307" s="68"/>
      <c r="E307" s="67"/>
      <c r="F307" s="68"/>
      <c r="G307" s="67"/>
      <c r="H307" s="68"/>
      <c r="I307" s="68"/>
      <c r="J307" s="68"/>
      <c r="K307" s="68"/>
      <c r="L307" s="68"/>
    </row>
    <row r="308" spans="1:12" ht="36" customHeight="1" x14ac:dyDescent="0.35">
      <c r="A308" s="12"/>
      <c r="B308" s="69" t="s">
        <v>0</v>
      </c>
      <c r="C308" s="67" t="s">
        <v>20</v>
      </c>
      <c r="D308" s="68"/>
      <c r="E308" s="67"/>
      <c r="F308" s="68"/>
      <c r="G308" s="67"/>
      <c r="H308" s="68"/>
      <c r="I308" s="68"/>
      <c r="J308" s="68"/>
      <c r="K308" s="68"/>
      <c r="L308" s="68"/>
    </row>
    <row r="309" spans="1:12" ht="36" customHeight="1" x14ac:dyDescent="0.35">
      <c r="A309" s="12"/>
      <c r="B309" s="70"/>
    </row>
    <row r="310" spans="1:12" ht="36" customHeight="1" x14ac:dyDescent="0.45">
      <c r="B310" s="15" t="s">
        <v>1</v>
      </c>
      <c r="C310" s="11"/>
      <c r="D310" s="16" t="s">
        <v>74</v>
      </c>
      <c r="E310" s="33"/>
      <c r="F310" s="6"/>
      <c r="G310" s="33"/>
      <c r="H310" s="6"/>
      <c r="I310" s="6"/>
      <c r="J310" s="4"/>
      <c r="K310" s="4"/>
      <c r="L310" s="4"/>
    </row>
    <row r="311" spans="1:12" ht="36" customHeight="1" x14ac:dyDescent="0.35">
      <c r="B311" s="17" t="str">
        <f>VLOOKUP($D310,KODE,2,0)</f>
        <v>RM WAKA-WAKA</v>
      </c>
      <c r="F311" s="25" t="s">
        <v>2</v>
      </c>
      <c r="G311" s="71" t="s">
        <v>42</v>
      </c>
      <c r="H311" s="71"/>
      <c r="I311" s="71"/>
      <c r="J311" s="4"/>
      <c r="K311" s="4"/>
      <c r="L311" s="4"/>
    </row>
    <row r="312" spans="1:12" ht="36" customHeight="1" x14ac:dyDescent="0.35">
      <c r="B312" s="17" t="str">
        <f>VLOOKUP($D310,KODE,3,0)</f>
        <v>Bpk. Liliek Susilo</v>
      </c>
      <c r="D312" s="7"/>
      <c r="F312" s="23" t="s">
        <v>3</v>
      </c>
      <c r="G312" s="72" t="s">
        <v>24</v>
      </c>
      <c r="H312" s="73"/>
      <c r="I312" s="73"/>
      <c r="J312" s="4"/>
      <c r="K312" s="4"/>
      <c r="L312" s="4"/>
    </row>
    <row r="313" spans="1:12" ht="36" customHeight="1" x14ac:dyDescent="0.35">
      <c r="B313" s="17" t="str">
        <f>VLOOKUP($D310,KODE,4,0)</f>
        <v>Jl. Ciledug Raya No.1C RT10/2 Petukangan Utara, Pesanggrahan</v>
      </c>
      <c r="D313" s="8"/>
      <c r="F313" s="24" t="s">
        <v>4</v>
      </c>
      <c r="G313" s="74" t="s">
        <v>76</v>
      </c>
      <c r="H313" s="74"/>
      <c r="I313" s="74"/>
      <c r="J313" s="4"/>
      <c r="K313" s="4"/>
      <c r="L313" s="4"/>
    </row>
    <row r="314" spans="1:12" ht="36" customHeight="1" x14ac:dyDescent="0.35">
      <c r="B314" s="17" t="str">
        <f>VLOOKUP($D310,KODE,5,0)</f>
        <v>085921225305/087798566855</v>
      </c>
      <c r="C314" s="32"/>
      <c r="D314" s="18"/>
      <c r="F314" s="9"/>
      <c r="G314" s="33"/>
      <c r="H314" s="6"/>
      <c r="I314" s="6"/>
      <c r="J314" s="4"/>
      <c r="K314" s="4"/>
      <c r="L314" s="4"/>
    </row>
    <row r="315" spans="1:12" ht="36" customHeight="1" x14ac:dyDescent="0.35">
      <c r="B315" s="34"/>
      <c r="C315" s="32"/>
      <c r="D315" s="10"/>
      <c r="E315" s="33"/>
      <c r="F315" s="4"/>
      <c r="G315" s="33"/>
      <c r="H315" s="4"/>
      <c r="I315" s="4"/>
      <c r="J315" s="4"/>
      <c r="K315" s="4"/>
      <c r="L315" s="4"/>
    </row>
    <row r="316" spans="1:12" ht="36" customHeight="1" x14ac:dyDescent="0.4">
      <c r="B316" s="35"/>
      <c r="C316" s="33"/>
      <c r="D316" s="2"/>
      <c r="E316" s="33"/>
      <c r="F316" s="2"/>
      <c r="G316" s="33"/>
      <c r="H316" s="2"/>
      <c r="I316" s="75" t="s">
        <v>17</v>
      </c>
      <c r="J316" s="76"/>
      <c r="K316" s="76"/>
      <c r="L316" s="77"/>
    </row>
    <row r="317" spans="1:12" ht="36" customHeight="1" x14ac:dyDescent="0.25">
      <c r="A317" s="28" t="s">
        <v>5</v>
      </c>
      <c r="B317" s="29"/>
      <c r="C317" s="30"/>
      <c r="D317" s="31"/>
      <c r="E317" s="30" t="s">
        <v>7</v>
      </c>
      <c r="F317" s="31" t="s">
        <v>22</v>
      </c>
      <c r="G317" s="30" t="s">
        <v>7</v>
      </c>
      <c r="H317" s="31" t="s">
        <v>23</v>
      </c>
      <c r="I317" s="31" t="s">
        <v>8</v>
      </c>
      <c r="J317" s="31" t="s">
        <v>9</v>
      </c>
      <c r="K317" s="31" t="s">
        <v>10</v>
      </c>
      <c r="L317" s="31" t="s">
        <v>11</v>
      </c>
    </row>
    <row r="318" spans="1:12" ht="36" customHeight="1" x14ac:dyDescent="0.25">
      <c r="A318" s="27">
        <v>1</v>
      </c>
      <c r="B318" s="21" t="s">
        <v>27</v>
      </c>
      <c r="C318" s="20">
        <v>15</v>
      </c>
      <c r="D318" s="19">
        <v>52000</v>
      </c>
      <c r="E318" s="20"/>
      <c r="F318" s="19"/>
      <c r="G318" s="20"/>
      <c r="H318" s="19"/>
      <c r="I318" s="19"/>
      <c r="J318" s="19"/>
      <c r="K318" s="19"/>
      <c r="L318" s="19">
        <f>D318*C318</f>
        <v>780000</v>
      </c>
    </row>
    <row r="319" spans="1:12" ht="36" customHeight="1" x14ac:dyDescent="0.25">
      <c r="A319" s="27">
        <v>2</v>
      </c>
      <c r="B319" s="21"/>
      <c r="C319" s="20"/>
      <c r="D319" s="19"/>
      <c r="E319" s="20"/>
      <c r="F319" s="19"/>
      <c r="G319" s="20"/>
      <c r="H319" s="19"/>
      <c r="I319" s="19"/>
      <c r="J319" s="19"/>
      <c r="K319" s="19"/>
      <c r="L319" s="19">
        <f t="shared" ref="L319:L337" si="7">D319*C319</f>
        <v>0</v>
      </c>
    </row>
    <row r="320" spans="1:12" ht="36" customHeight="1" x14ac:dyDescent="0.25">
      <c r="A320" s="27">
        <v>3</v>
      </c>
      <c r="B320" s="21"/>
      <c r="C320" s="20"/>
      <c r="D320" s="19"/>
      <c r="E320" s="20"/>
      <c r="F320" s="19"/>
      <c r="G320" s="20"/>
      <c r="H320" s="19"/>
      <c r="I320" s="19"/>
      <c r="J320" s="19"/>
      <c r="K320" s="19"/>
      <c r="L320" s="19">
        <f t="shared" si="7"/>
        <v>0</v>
      </c>
    </row>
    <row r="321" spans="1:12" ht="36" customHeight="1" x14ac:dyDescent="0.25">
      <c r="A321" s="27">
        <v>4</v>
      </c>
      <c r="B321" s="21"/>
      <c r="C321" s="20"/>
      <c r="D321" s="19"/>
      <c r="E321" s="20"/>
      <c r="F321" s="19"/>
      <c r="G321" s="20"/>
      <c r="H321" s="19"/>
      <c r="I321" s="19"/>
      <c r="J321" s="19"/>
      <c r="K321" s="19"/>
      <c r="L321" s="19">
        <f t="shared" si="7"/>
        <v>0</v>
      </c>
    </row>
    <row r="322" spans="1:12" ht="36" customHeight="1" x14ac:dyDescent="0.25">
      <c r="A322" s="27">
        <v>5</v>
      </c>
      <c r="B322" s="21"/>
      <c r="C322" s="20"/>
      <c r="D322" s="19"/>
      <c r="E322" s="20"/>
      <c r="F322" s="19"/>
      <c r="G322" s="20"/>
      <c r="H322" s="19"/>
      <c r="I322" s="19"/>
      <c r="J322" s="19"/>
      <c r="K322" s="19"/>
      <c r="L322" s="19">
        <f t="shared" si="7"/>
        <v>0</v>
      </c>
    </row>
    <row r="323" spans="1:12" ht="36" customHeight="1" x14ac:dyDescent="0.25">
      <c r="A323" s="27">
        <v>6</v>
      </c>
      <c r="B323" s="21"/>
      <c r="C323" s="20"/>
      <c r="D323" s="19"/>
      <c r="E323" s="20"/>
      <c r="F323" s="19"/>
      <c r="G323" s="20"/>
      <c r="H323" s="19"/>
      <c r="I323" s="19"/>
      <c r="J323" s="19"/>
      <c r="K323" s="19"/>
      <c r="L323" s="19">
        <f t="shared" si="7"/>
        <v>0</v>
      </c>
    </row>
    <row r="324" spans="1:12" ht="36" customHeight="1" x14ac:dyDescent="0.25">
      <c r="A324" s="27">
        <v>7</v>
      </c>
      <c r="B324" s="21"/>
      <c r="C324" s="20"/>
      <c r="D324" s="19"/>
      <c r="E324" s="20"/>
      <c r="F324" s="19"/>
      <c r="G324" s="20"/>
      <c r="H324" s="19"/>
      <c r="I324" s="19"/>
      <c r="J324" s="19"/>
      <c r="K324" s="19"/>
      <c r="L324" s="19">
        <f t="shared" si="7"/>
        <v>0</v>
      </c>
    </row>
    <row r="325" spans="1:12" ht="36" customHeight="1" x14ac:dyDescent="0.25">
      <c r="A325" s="27">
        <v>8</v>
      </c>
      <c r="B325" s="21"/>
      <c r="C325" s="20"/>
      <c r="D325" s="19"/>
      <c r="E325" s="20"/>
      <c r="F325" s="19"/>
      <c r="G325" s="20"/>
      <c r="H325" s="19"/>
      <c r="I325" s="19"/>
      <c r="J325" s="19"/>
      <c r="K325" s="19"/>
      <c r="L325" s="19">
        <f t="shared" si="7"/>
        <v>0</v>
      </c>
    </row>
    <row r="326" spans="1:12" ht="36" customHeight="1" x14ac:dyDescent="0.25">
      <c r="A326" s="27">
        <v>9</v>
      </c>
      <c r="B326" s="21"/>
      <c r="C326" s="20"/>
      <c r="D326" s="19"/>
      <c r="E326" s="20"/>
      <c r="F326" s="19"/>
      <c r="G326" s="20"/>
      <c r="H326" s="19"/>
      <c r="I326" s="19"/>
      <c r="J326" s="19"/>
      <c r="K326" s="19"/>
      <c r="L326" s="19">
        <f t="shared" si="7"/>
        <v>0</v>
      </c>
    </row>
    <row r="327" spans="1:12" ht="36" customHeight="1" x14ac:dyDescent="0.25">
      <c r="A327" s="27">
        <v>10</v>
      </c>
      <c r="B327" s="21"/>
      <c r="C327" s="20"/>
      <c r="D327" s="19"/>
      <c r="E327" s="20"/>
      <c r="F327" s="19"/>
      <c r="G327" s="20"/>
      <c r="H327" s="19"/>
      <c r="I327" s="19"/>
      <c r="J327" s="19"/>
      <c r="K327" s="19"/>
      <c r="L327" s="19">
        <f t="shared" si="7"/>
        <v>0</v>
      </c>
    </row>
    <row r="328" spans="1:12" ht="36" customHeight="1" x14ac:dyDescent="0.25">
      <c r="A328" s="27">
        <v>11</v>
      </c>
      <c r="B328" s="21"/>
      <c r="C328" s="20"/>
      <c r="D328" s="19"/>
      <c r="E328" s="20"/>
      <c r="F328" s="19"/>
      <c r="G328" s="20"/>
      <c r="H328" s="19"/>
      <c r="I328" s="19"/>
      <c r="J328" s="19"/>
      <c r="K328" s="19"/>
      <c r="L328" s="19">
        <f t="shared" si="7"/>
        <v>0</v>
      </c>
    </row>
    <row r="329" spans="1:12" ht="36" customHeight="1" x14ac:dyDescent="0.25">
      <c r="A329" s="27">
        <v>12</v>
      </c>
      <c r="B329" s="21"/>
      <c r="C329" s="20"/>
      <c r="D329" s="19"/>
      <c r="E329" s="20"/>
      <c r="F329" s="19"/>
      <c r="G329" s="20"/>
      <c r="H329" s="19"/>
      <c r="I329" s="19"/>
      <c r="J329" s="19"/>
      <c r="K329" s="19"/>
      <c r="L329" s="19">
        <f t="shared" si="7"/>
        <v>0</v>
      </c>
    </row>
    <row r="330" spans="1:12" ht="36" customHeight="1" x14ac:dyDescent="0.25">
      <c r="A330" s="27">
        <v>13</v>
      </c>
      <c r="B330" s="21"/>
      <c r="C330" s="20"/>
      <c r="D330" s="19"/>
      <c r="E330" s="20"/>
      <c r="F330" s="19"/>
      <c r="G330" s="20"/>
      <c r="H330" s="19"/>
      <c r="I330" s="19"/>
      <c r="J330" s="19"/>
      <c r="K330" s="19"/>
      <c r="L330" s="19">
        <f t="shared" si="7"/>
        <v>0</v>
      </c>
    </row>
    <row r="331" spans="1:12" ht="36" customHeight="1" x14ac:dyDescent="0.25">
      <c r="A331" s="27">
        <v>14</v>
      </c>
      <c r="B331" s="21"/>
      <c r="C331" s="20"/>
      <c r="D331" s="19"/>
      <c r="E331" s="20"/>
      <c r="F331" s="19"/>
      <c r="G331" s="20"/>
      <c r="H331" s="19"/>
      <c r="I331" s="19"/>
      <c r="J331" s="19"/>
      <c r="K331" s="19"/>
      <c r="L331" s="19">
        <f t="shared" si="7"/>
        <v>0</v>
      </c>
    </row>
    <row r="332" spans="1:12" ht="36" customHeight="1" x14ac:dyDescent="0.25">
      <c r="A332" s="27">
        <v>15</v>
      </c>
      <c r="B332" s="21"/>
      <c r="C332" s="20"/>
      <c r="D332" s="19"/>
      <c r="E332" s="20"/>
      <c r="F332" s="19"/>
      <c r="G332" s="20"/>
      <c r="H332" s="19"/>
      <c r="I332" s="19"/>
      <c r="J332" s="19"/>
      <c r="K332" s="19"/>
      <c r="L332" s="19">
        <f t="shared" si="7"/>
        <v>0</v>
      </c>
    </row>
    <row r="333" spans="1:12" ht="36" customHeight="1" x14ac:dyDescent="0.25">
      <c r="A333" s="27">
        <v>16</v>
      </c>
      <c r="B333" s="21"/>
      <c r="C333" s="20"/>
      <c r="D333" s="19"/>
      <c r="E333" s="20"/>
      <c r="F333" s="19"/>
      <c r="G333" s="20"/>
      <c r="H333" s="19"/>
      <c r="I333" s="19"/>
      <c r="J333" s="19"/>
      <c r="K333" s="19"/>
      <c r="L333" s="19">
        <f t="shared" si="7"/>
        <v>0</v>
      </c>
    </row>
    <row r="334" spans="1:12" ht="36" customHeight="1" x14ac:dyDescent="0.25">
      <c r="A334" s="27">
        <v>17</v>
      </c>
      <c r="B334" s="21"/>
      <c r="C334" s="20"/>
      <c r="D334" s="19"/>
      <c r="E334" s="20"/>
      <c r="F334" s="19"/>
      <c r="G334" s="20"/>
      <c r="H334" s="19"/>
      <c r="I334" s="19"/>
      <c r="J334" s="19"/>
      <c r="K334" s="19"/>
      <c r="L334" s="19">
        <f t="shared" si="7"/>
        <v>0</v>
      </c>
    </row>
    <row r="335" spans="1:12" ht="36" customHeight="1" x14ac:dyDescent="0.25">
      <c r="A335" s="27">
        <v>18</v>
      </c>
      <c r="B335" s="21"/>
      <c r="C335" s="20"/>
      <c r="D335" s="19"/>
      <c r="E335" s="20"/>
      <c r="F335" s="19"/>
      <c r="G335" s="20"/>
      <c r="H335" s="19"/>
      <c r="I335" s="19"/>
      <c r="J335" s="19"/>
      <c r="K335" s="19"/>
      <c r="L335" s="19">
        <f t="shared" si="7"/>
        <v>0</v>
      </c>
    </row>
    <row r="336" spans="1:12" ht="36" customHeight="1" x14ac:dyDescent="0.25">
      <c r="A336" s="27">
        <v>19</v>
      </c>
      <c r="B336" s="21"/>
      <c r="C336" s="20"/>
      <c r="D336" s="19"/>
      <c r="E336" s="20"/>
      <c r="F336" s="19"/>
      <c r="G336" s="20"/>
      <c r="H336" s="19"/>
      <c r="I336" s="19"/>
      <c r="J336" s="19"/>
      <c r="K336" s="19"/>
      <c r="L336" s="19">
        <f t="shared" si="7"/>
        <v>0</v>
      </c>
    </row>
    <row r="337" spans="1:12" ht="36" customHeight="1" x14ac:dyDescent="0.25">
      <c r="A337" s="27">
        <v>20</v>
      </c>
      <c r="B337" s="21"/>
      <c r="C337" s="20"/>
      <c r="D337" s="19"/>
      <c r="E337" s="20"/>
      <c r="F337" s="19"/>
      <c r="G337" s="20"/>
      <c r="H337" s="19"/>
      <c r="I337" s="19"/>
      <c r="J337" s="19"/>
      <c r="K337" s="19"/>
      <c r="L337" s="19">
        <f t="shared" si="7"/>
        <v>0</v>
      </c>
    </row>
    <row r="338" spans="1:12" ht="36" customHeight="1" x14ac:dyDescent="0.25">
      <c r="A338" s="78" t="s">
        <v>75</v>
      </c>
      <c r="B338" s="78"/>
      <c r="C338" s="78"/>
      <c r="D338" s="78"/>
      <c r="E338" s="78"/>
      <c r="F338" s="78"/>
      <c r="G338" s="78"/>
      <c r="H338" s="78"/>
      <c r="I338" s="78"/>
      <c r="J338" s="78"/>
      <c r="K338" s="79"/>
      <c r="L338" s="39">
        <f>SUM(L318:L337)</f>
        <v>780000</v>
      </c>
    </row>
    <row r="339" spans="1:12" ht="36" customHeight="1" x14ac:dyDescent="0.25">
      <c r="A339" s="13"/>
      <c r="B339" s="13"/>
      <c r="D339" s="3"/>
      <c r="F339" s="3"/>
      <c r="H339" s="3"/>
      <c r="I339" s="3"/>
      <c r="J339" s="3"/>
      <c r="K339" s="3"/>
      <c r="L339" s="5"/>
    </row>
    <row r="340" spans="1:12" ht="36" customHeight="1" x14ac:dyDescent="0.25">
      <c r="A340" s="38"/>
      <c r="B340" s="29" t="s">
        <v>12</v>
      </c>
      <c r="C340" s="52" t="s">
        <v>13</v>
      </c>
      <c r="D340" s="53"/>
      <c r="E340" s="52" t="s">
        <v>14</v>
      </c>
      <c r="F340" s="53"/>
      <c r="G340" s="52" t="s">
        <v>15</v>
      </c>
      <c r="H340" s="53"/>
      <c r="I340" s="54" t="s">
        <v>16</v>
      </c>
      <c r="J340" s="55"/>
      <c r="K340" s="56" t="s">
        <v>1</v>
      </c>
      <c r="L340" s="53"/>
    </row>
    <row r="341" spans="1:12" ht="36" customHeight="1" x14ac:dyDescent="0.25">
      <c r="B341" s="57"/>
      <c r="C341" s="59"/>
      <c r="D341" s="60"/>
      <c r="E341" s="59"/>
      <c r="F341" s="60"/>
      <c r="G341" s="59"/>
      <c r="H341" s="60"/>
      <c r="I341" s="62"/>
      <c r="J341" s="63"/>
      <c r="K341" s="64"/>
      <c r="L341" s="60"/>
    </row>
    <row r="342" spans="1:12" ht="36" customHeight="1" x14ac:dyDescent="0.25">
      <c r="B342" s="58"/>
      <c r="C342" s="61"/>
      <c r="D342" s="60"/>
      <c r="E342" s="61"/>
      <c r="F342" s="60"/>
      <c r="G342" s="61"/>
      <c r="H342" s="60"/>
      <c r="I342" s="63"/>
      <c r="J342" s="63"/>
      <c r="K342" s="60"/>
      <c r="L342" s="60"/>
    </row>
    <row r="343" spans="1:12" ht="36" customHeight="1" x14ac:dyDescent="0.25">
      <c r="A343" s="26"/>
      <c r="B343" s="36"/>
      <c r="C343" s="46" t="s">
        <v>37</v>
      </c>
      <c r="D343" s="47"/>
      <c r="E343" s="46" t="s">
        <v>25</v>
      </c>
      <c r="F343" s="47"/>
      <c r="G343" s="46" t="s">
        <v>25</v>
      </c>
      <c r="H343" s="47"/>
      <c r="I343" s="48"/>
      <c r="J343" s="49"/>
      <c r="K343" s="50"/>
      <c r="L343" s="51"/>
    </row>
  </sheetData>
  <mergeCells count="201">
    <mergeCell ref="K301:L302"/>
    <mergeCell ref="C303:D303"/>
    <mergeCell ref="E303:F303"/>
    <mergeCell ref="G303:H303"/>
    <mergeCell ref="I303:J303"/>
    <mergeCell ref="K303:L303"/>
    <mergeCell ref="B301:B302"/>
    <mergeCell ref="C301:D302"/>
    <mergeCell ref="E301:F302"/>
    <mergeCell ref="G301:H302"/>
    <mergeCell ref="I301:J302"/>
    <mergeCell ref="G272:I272"/>
    <mergeCell ref="G273:I273"/>
    <mergeCell ref="I276:L276"/>
    <mergeCell ref="A298:K298"/>
    <mergeCell ref="C300:D300"/>
    <mergeCell ref="E300:F300"/>
    <mergeCell ref="G300:H300"/>
    <mergeCell ref="I300:J300"/>
    <mergeCell ref="K300:L300"/>
    <mergeCell ref="C265:L266"/>
    <mergeCell ref="C267:L267"/>
    <mergeCell ref="B268:B269"/>
    <mergeCell ref="C268:L268"/>
    <mergeCell ref="G271:I271"/>
    <mergeCell ref="K257:L258"/>
    <mergeCell ref="C259:D259"/>
    <mergeCell ref="E259:F259"/>
    <mergeCell ref="G259:H259"/>
    <mergeCell ref="I259:J259"/>
    <mergeCell ref="K259:L259"/>
    <mergeCell ref="B257:B258"/>
    <mergeCell ref="C257:D258"/>
    <mergeCell ref="E257:F258"/>
    <mergeCell ref="G257:H258"/>
    <mergeCell ref="I257:J258"/>
    <mergeCell ref="G228:I228"/>
    <mergeCell ref="G229:I229"/>
    <mergeCell ref="I232:L232"/>
    <mergeCell ref="A254:K254"/>
    <mergeCell ref="C256:D256"/>
    <mergeCell ref="E256:F256"/>
    <mergeCell ref="G256:H256"/>
    <mergeCell ref="I256:J256"/>
    <mergeCell ref="K256:L256"/>
    <mergeCell ref="C221:L222"/>
    <mergeCell ref="C223:L223"/>
    <mergeCell ref="B224:B225"/>
    <mergeCell ref="C224:L224"/>
    <mergeCell ref="G227:I227"/>
    <mergeCell ref="K213:L214"/>
    <mergeCell ref="C215:D215"/>
    <mergeCell ref="E215:F215"/>
    <mergeCell ref="G215:H215"/>
    <mergeCell ref="I215:J215"/>
    <mergeCell ref="K215:L215"/>
    <mergeCell ref="B213:B214"/>
    <mergeCell ref="C213:D214"/>
    <mergeCell ref="E213:F214"/>
    <mergeCell ref="G213:H214"/>
    <mergeCell ref="I213:J214"/>
    <mergeCell ref="G184:I184"/>
    <mergeCell ref="G185:I185"/>
    <mergeCell ref="I188:L188"/>
    <mergeCell ref="A210:K210"/>
    <mergeCell ref="C212:D212"/>
    <mergeCell ref="E212:F212"/>
    <mergeCell ref="G212:H212"/>
    <mergeCell ref="I212:J212"/>
    <mergeCell ref="K212:L212"/>
    <mergeCell ref="C177:L178"/>
    <mergeCell ref="C179:L179"/>
    <mergeCell ref="B180:B181"/>
    <mergeCell ref="C180:L180"/>
    <mergeCell ref="G183:I183"/>
    <mergeCell ref="K167:L168"/>
    <mergeCell ref="C169:D169"/>
    <mergeCell ref="E169:F169"/>
    <mergeCell ref="G169:H169"/>
    <mergeCell ref="I169:J169"/>
    <mergeCell ref="K169:L169"/>
    <mergeCell ref="B167:B168"/>
    <mergeCell ref="C167:D168"/>
    <mergeCell ref="E167:F168"/>
    <mergeCell ref="G167:H168"/>
    <mergeCell ref="I167:J168"/>
    <mergeCell ref="G141:I141"/>
    <mergeCell ref="I145:L145"/>
    <mergeCell ref="A164:K164"/>
    <mergeCell ref="C166:D166"/>
    <mergeCell ref="E166:F166"/>
    <mergeCell ref="G166:H166"/>
    <mergeCell ref="I166:J166"/>
    <mergeCell ref="K166:L166"/>
    <mergeCell ref="I144:L144"/>
    <mergeCell ref="C136:L136"/>
    <mergeCell ref="G140:I140"/>
    <mergeCell ref="C133:L134"/>
    <mergeCell ref="C135:L135"/>
    <mergeCell ref="B136:B137"/>
    <mergeCell ref="G139:I139"/>
    <mergeCell ref="K122:L123"/>
    <mergeCell ref="C124:D124"/>
    <mergeCell ref="E124:F124"/>
    <mergeCell ref="G124:H124"/>
    <mergeCell ref="I124:J124"/>
    <mergeCell ref="K124:L124"/>
    <mergeCell ref="B122:B123"/>
    <mergeCell ref="C122:D123"/>
    <mergeCell ref="E122:F123"/>
    <mergeCell ref="G122:H123"/>
    <mergeCell ref="I122:J123"/>
    <mergeCell ref="A119:K119"/>
    <mergeCell ref="C121:D121"/>
    <mergeCell ref="E121:F121"/>
    <mergeCell ref="G121:H121"/>
    <mergeCell ref="I121:J121"/>
    <mergeCell ref="K121:L121"/>
    <mergeCell ref="K81:L82"/>
    <mergeCell ref="C83:D83"/>
    <mergeCell ref="E83:F83"/>
    <mergeCell ref="G83:H83"/>
    <mergeCell ref="I83:J83"/>
    <mergeCell ref="K83:L83"/>
    <mergeCell ref="B81:B82"/>
    <mergeCell ref="C81:D82"/>
    <mergeCell ref="E81:F82"/>
    <mergeCell ref="G81:H82"/>
    <mergeCell ref="I81:J82"/>
    <mergeCell ref="B92:B93"/>
    <mergeCell ref="C92:L92"/>
    <mergeCell ref="G95:I95"/>
    <mergeCell ref="G96:I96"/>
    <mergeCell ref="G97:I97"/>
    <mergeCell ref="G53:I53"/>
    <mergeCell ref="I56:L56"/>
    <mergeCell ref="A78:K78"/>
    <mergeCell ref="C80:D80"/>
    <mergeCell ref="E80:F80"/>
    <mergeCell ref="G80:H80"/>
    <mergeCell ref="I80:J80"/>
    <mergeCell ref="K80:L80"/>
    <mergeCell ref="I100:L100"/>
    <mergeCell ref="B48:B49"/>
    <mergeCell ref="C48:L48"/>
    <mergeCell ref="G51:I51"/>
    <mergeCell ref="C39:D39"/>
    <mergeCell ref="E39:F39"/>
    <mergeCell ref="G39:H39"/>
    <mergeCell ref="I39:J39"/>
    <mergeCell ref="K39:L39"/>
    <mergeCell ref="G52:I52"/>
    <mergeCell ref="G9:I9"/>
    <mergeCell ref="C1:L2"/>
    <mergeCell ref="C3:L3"/>
    <mergeCell ref="B4:B5"/>
    <mergeCell ref="C4:L4"/>
    <mergeCell ref="G7:I7"/>
    <mergeCell ref="G8:I8"/>
    <mergeCell ref="C89:L90"/>
    <mergeCell ref="C91:L91"/>
    <mergeCell ref="K37:L38"/>
    <mergeCell ref="I12:L12"/>
    <mergeCell ref="A34:K34"/>
    <mergeCell ref="C36:D36"/>
    <mergeCell ref="E36:F36"/>
    <mergeCell ref="G36:H36"/>
    <mergeCell ref="I36:J36"/>
    <mergeCell ref="K36:L36"/>
    <mergeCell ref="B37:B38"/>
    <mergeCell ref="C37:D38"/>
    <mergeCell ref="E37:F38"/>
    <mergeCell ref="G37:H38"/>
    <mergeCell ref="I37:J38"/>
    <mergeCell ref="C45:L46"/>
    <mergeCell ref="C47:L47"/>
    <mergeCell ref="B341:B342"/>
    <mergeCell ref="C341:D342"/>
    <mergeCell ref="E341:F342"/>
    <mergeCell ref="G341:H342"/>
    <mergeCell ref="I341:J342"/>
    <mergeCell ref="K341:L342"/>
    <mergeCell ref="C305:L306"/>
    <mergeCell ref="C307:L307"/>
    <mergeCell ref="B308:B309"/>
    <mergeCell ref="C308:L308"/>
    <mergeCell ref="G311:I311"/>
    <mergeCell ref="G312:I312"/>
    <mergeCell ref="G313:I313"/>
    <mergeCell ref="I316:L316"/>
    <mergeCell ref="A338:K338"/>
    <mergeCell ref="C343:D343"/>
    <mergeCell ref="E343:F343"/>
    <mergeCell ref="G343:H343"/>
    <mergeCell ref="I343:J343"/>
    <mergeCell ref="K343:L343"/>
    <mergeCell ref="C340:D340"/>
    <mergeCell ref="E340:F340"/>
    <mergeCell ref="G340:H340"/>
    <mergeCell ref="I340:J340"/>
    <mergeCell ref="K340:L340"/>
  </mergeCells>
  <printOptions horizontalCentered="1" verticalCentered="1"/>
  <pageMargins left="0.19685039370078741" right="0.39370078740157483" top="0.19685039370078741" bottom="0.39370078740157483" header="0" footer="0"/>
  <pageSetup scale="50" fitToHeight="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wahyoo</dc:creator>
  <cp:lastModifiedBy>admin</cp:lastModifiedBy>
  <cp:lastPrinted>2019-03-16T05:46:50Z</cp:lastPrinted>
  <dcterms:created xsi:type="dcterms:W3CDTF">2018-11-22T08:01:30Z</dcterms:created>
  <dcterms:modified xsi:type="dcterms:W3CDTF">2019-03-16T05:51:47Z</dcterms:modified>
</cp:coreProperties>
</file>