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 ARDHY\Kelas EDA\RTM-3 Dataset\"/>
    </mc:Choice>
  </mc:AlternateContent>
  <xr:revisionPtr revIDLastSave="0" documentId="13_ncr:1_{EB303352-26C9-404E-B605-45A8A3B0E325}" xr6:coauthVersionLast="47" xr6:coauthVersionMax="47" xr10:uidLastSave="{00000000-0000-0000-0000-000000000000}"/>
  <bookViews>
    <workbookView xWindow="1116" yWindow="1116" windowWidth="17280" windowHeight="9420" xr2:uid="{00000000-000D-0000-FFFF-FFFF00000000}"/>
  </bookViews>
  <sheets>
    <sheet name="kurtosis" sheetId="1" r:id="rId1"/>
  </sheets>
  <calcPr calcId="181029"/>
</workbook>
</file>

<file path=xl/calcChain.xml><?xml version="1.0" encoding="utf-8"?>
<calcChain xmlns="http://schemas.openxmlformats.org/spreadsheetml/2006/main">
  <c r="E4" i="1" l="1"/>
  <c r="E9" i="1"/>
  <c r="B45" i="1"/>
  <c r="E5" i="1"/>
  <c r="E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2" i="1"/>
  <c r="E6" i="1"/>
</calcChain>
</file>

<file path=xl/sharedStrings.xml><?xml version="1.0" encoding="utf-8"?>
<sst xmlns="http://schemas.openxmlformats.org/spreadsheetml/2006/main" count="9" uniqueCount="9">
  <si>
    <t>x</t>
  </si>
  <si>
    <t>mean</t>
  </si>
  <si>
    <t>std</t>
  </si>
  <si>
    <t>median</t>
  </si>
  <si>
    <t>kurtosis</t>
  </si>
  <si>
    <t>n</t>
  </si>
  <si>
    <t>x-xbar</t>
  </si>
  <si>
    <t>total_x-xbar</t>
  </si>
  <si>
    <t>e-6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</si>
</sst>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0.000000"/>
    <numFmt numFmtId="196" formatCode="0.00000000000000000000000000000000000"/>
    <numFmt numFmtId="197" formatCode="0.000000000000000000000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7" fontId="0" fillId="0" borderId="0" xfId="0" applyNumberFormat="1"/>
    <xf numFmtId="196" fontId="0" fillId="0" borderId="0" xfId="0" applyNumberFormat="1"/>
    <xf numFmtId="19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zoomScale="113" zoomScaleNormal="85" workbookViewId="0">
      <selection activeCell="B44" sqref="B44"/>
    </sheetView>
  </sheetViews>
  <sheetFormatPr defaultRowHeight="14.4" x14ac:dyDescent="0.3"/>
  <cols>
    <col min="2" max="2" width="12.109375" bestFit="1" customWidth="1"/>
    <col min="5" max="5" width="78" customWidth="1"/>
  </cols>
  <sheetData>
    <row r="1" spans="1:5" x14ac:dyDescent="0.3">
      <c r="A1" t="s">
        <v>0</v>
      </c>
      <c r="B1" t="s">
        <v>6</v>
      </c>
    </row>
    <row r="2" spans="1:5" x14ac:dyDescent="0.3">
      <c r="A2">
        <v>-29.4</v>
      </c>
      <c r="B2" s="1">
        <f>A2-$E$6</f>
        <v>-30.160465116279067</v>
      </c>
    </row>
    <row r="3" spans="1:5" x14ac:dyDescent="0.3">
      <c r="A3">
        <v>-29.3</v>
      </c>
      <c r="B3" s="1">
        <f t="shared" ref="B3:B44" si="0">A3-$E$6</f>
        <v>-30.060465116279069</v>
      </c>
    </row>
    <row r="4" spans="1:5" x14ac:dyDescent="0.3">
      <c r="A4">
        <v>-29.2</v>
      </c>
      <c r="B4" s="1">
        <f t="shared" si="0"/>
        <v>-29.960465116279067</v>
      </c>
      <c r="D4" t="s">
        <v>7</v>
      </c>
      <c r="E4" s="2">
        <f>SUM(B2:B44)</f>
        <v>0</v>
      </c>
    </row>
    <row r="5" spans="1:5" x14ac:dyDescent="0.3">
      <c r="A5">
        <v>-29.1</v>
      </c>
      <c r="B5" s="1">
        <f t="shared" si="0"/>
        <v>-29.86046511627907</v>
      </c>
      <c r="D5" t="s">
        <v>5</v>
      </c>
      <c r="E5">
        <f>COUNT(A2:A44)</f>
        <v>43</v>
      </c>
    </row>
    <row r="6" spans="1:5" x14ac:dyDescent="0.3">
      <c r="A6">
        <v>-2.5</v>
      </c>
      <c r="B6" s="1">
        <f t="shared" si="0"/>
        <v>-3.2604651162790699</v>
      </c>
      <c r="D6" t="s">
        <v>1</v>
      </c>
      <c r="E6">
        <f>AVERAGE(A2:A44)</f>
        <v>0.76046511627906965</v>
      </c>
    </row>
    <row r="7" spans="1:5" x14ac:dyDescent="0.3">
      <c r="A7">
        <v>-2.4</v>
      </c>
      <c r="B7" s="1">
        <f t="shared" si="0"/>
        <v>-3.1604651162790693</v>
      </c>
      <c r="D7" t="s">
        <v>2</v>
      </c>
      <c r="E7">
        <f>_xlfn.STDEV.S(A2:A44)</f>
        <v>12.474414568473147</v>
      </c>
    </row>
    <row r="8" spans="1:5" x14ac:dyDescent="0.3">
      <c r="A8">
        <v>-2.2999999999999998</v>
      </c>
      <c r="B8" s="1">
        <f t="shared" si="0"/>
        <v>-3.0604651162790697</v>
      </c>
      <c r="D8" t="s">
        <v>3</v>
      </c>
    </row>
    <row r="9" spans="1:5" x14ac:dyDescent="0.3">
      <c r="A9">
        <v>-2.2000000000000002</v>
      </c>
      <c r="B9" s="1">
        <f t="shared" si="0"/>
        <v>-2.9604651162790701</v>
      </c>
      <c r="D9" t="s">
        <v>4</v>
      </c>
      <c r="E9" s="3">
        <f>(1/E5*(E4)^4/(E7)^4)</f>
        <v>0</v>
      </c>
    </row>
    <row r="10" spans="1:5" x14ac:dyDescent="0.3">
      <c r="A10">
        <v>-2.1</v>
      </c>
      <c r="B10" s="1">
        <f t="shared" si="0"/>
        <v>-2.8604651162790695</v>
      </c>
    </row>
    <row r="11" spans="1:5" x14ac:dyDescent="0.3">
      <c r="A11">
        <v>-2</v>
      </c>
      <c r="B11" s="1">
        <f t="shared" si="0"/>
        <v>-2.7604651162790699</v>
      </c>
      <c r="E11" t="s">
        <v>8</v>
      </c>
    </row>
    <row r="12" spans="1:5" x14ac:dyDescent="0.3">
      <c r="A12">
        <v>0</v>
      </c>
      <c r="B12" s="1">
        <f t="shared" si="0"/>
        <v>-0.76046511627906965</v>
      </c>
    </row>
    <row r="13" spans="1:5" x14ac:dyDescent="0.3">
      <c r="A13">
        <v>1</v>
      </c>
      <c r="B13" s="1">
        <f t="shared" si="0"/>
        <v>0.23953488372093035</v>
      </c>
    </row>
    <row r="14" spans="1:5" x14ac:dyDescent="0.3">
      <c r="A14">
        <v>1.1000000000000001</v>
      </c>
      <c r="B14" s="1">
        <f t="shared" si="0"/>
        <v>0.33953488372093044</v>
      </c>
    </row>
    <row r="15" spans="1:5" x14ac:dyDescent="0.3">
      <c r="A15">
        <v>1.2</v>
      </c>
      <c r="B15" s="1">
        <f t="shared" si="0"/>
        <v>0.4395348837209303</v>
      </c>
    </row>
    <row r="16" spans="1:5" x14ac:dyDescent="0.3">
      <c r="A16">
        <v>1.3</v>
      </c>
      <c r="B16" s="1">
        <f t="shared" si="0"/>
        <v>0.53953488372093039</v>
      </c>
    </row>
    <row r="17" spans="1:2" x14ac:dyDescent="0.3">
      <c r="A17">
        <v>1.4</v>
      </c>
      <c r="B17" s="1">
        <f t="shared" si="0"/>
        <v>0.63953488372093026</v>
      </c>
    </row>
    <row r="18" spans="1:2" x14ac:dyDescent="0.3">
      <c r="A18">
        <v>1.5</v>
      </c>
      <c r="B18" s="1">
        <f t="shared" si="0"/>
        <v>0.73953488372093035</v>
      </c>
    </row>
    <row r="19" spans="1:2" x14ac:dyDescent="0.3">
      <c r="A19">
        <v>1.6</v>
      </c>
      <c r="B19" s="1">
        <f t="shared" si="0"/>
        <v>0.83953488372093044</v>
      </c>
    </row>
    <row r="20" spans="1:2" x14ac:dyDescent="0.3">
      <c r="A20">
        <v>1.7</v>
      </c>
      <c r="B20" s="1">
        <f t="shared" si="0"/>
        <v>0.9395348837209303</v>
      </c>
    </row>
    <row r="21" spans="1:2" x14ac:dyDescent="0.3">
      <c r="A21">
        <v>1.8</v>
      </c>
      <c r="B21" s="1">
        <f t="shared" si="0"/>
        <v>1.0395348837209304</v>
      </c>
    </row>
    <row r="22" spans="1:2" x14ac:dyDescent="0.3">
      <c r="A22">
        <v>1.9</v>
      </c>
      <c r="B22" s="1">
        <f t="shared" si="0"/>
        <v>1.1395348837209303</v>
      </c>
    </row>
    <row r="23" spans="1:2" x14ac:dyDescent="0.3">
      <c r="A23">
        <v>2</v>
      </c>
      <c r="B23" s="1">
        <f t="shared" si="0"/>
        <v>1.2395348837209303</v>
      </c>
    </row>
    <row r="24" spans="1:2" x14ac:dyDescent="0.3">
      <c r="A24">
        <v>2.1</v>
      </c>
      <c r="B24" s="1">
        <f t="shared" si="0"/>
        <v>1.3395348837209304</v>
      </c>
    </row>
    <row r="25" spans="1:2" x14ac:dyDescent="0.3">
      <c r="A25">
        <v>2.2000000000000002</v>
      </c>
      <c r="B25" s="1">
        <f t="shared" si="0"/>
        <v>1.4395348837209305</v>
      </c>
    </row>
    <row r="26" spans="1:2" x14ac:dyDescent="0.3">
      <c r="A26">
        <v>2.2999999999999998</v>
      </c>
      <c r="B26" s="1">
        <f t="shared" si="0"/>
        <v>1.5395348837209302</v>
      </c>
    </row>
    <row r="27" spans="1:2" x14ac:dyDescent="0.3">
      <c r="A27">
        <v>2.4</v>
      </c>
      <c r="B27" s="1">
        <f t="shared" si="0"/>
        <v>1.6395348837209303</v>
      </c>
    </row>
    <row r="28" spans="1:2" x14ac:dyDescent="0.3">
      <c r="A28">
        <v>2.5</v>
      </c>
      <c r="B28" s="1">
        <f t="shared" si="0"/>
        <v>1.7395348837209303</v>
      </c>
    </row>
    <row r="29" spans="1:2" x14ac:dyDescent="0.3">
      <c r="A29">
        <v>2.6</v>
      </c>
      <c r="B29" s="1">
        <f t="shared" si="0"/>
        <v>1.8395348837209304</v>
      </c>
    </row>
    <row r="30" spans="1:2" x14ac:dyDescent="0.3">
      <c r="A30">
        <v>2.7</v>
      </c>
      <c r="B30" s="1">
        <f t="shared" si="0"/>
        <v>1.9395348837209305</v>
      </c>
    </row>
    <row r="31" spans="1:2" x14ac:dyDescent="0.3">
      <c r="A31">
        <v>2.8</v>
      </c>
      <c r="B31" s="1">
        <f t="shared" si="0"/>
        <v>2.0395348837209299</v>
      </c>
    </row>
    <row r="32" spans="1:2" x14ac:dyDescent="0.3">
      <c r="A32">
        <v>2.9</v>
      </c>
      <c r="B32" s="1">
        <f t="shared" si="0"/>
        <v>2.1395348837209305</v>
      </c>
    </row>
    <row r="33" spans="1:2" x14ac:dyDescent="0.3">
      <c r="A33">
        <v>3</v>
      </c>
      <c r="B33" s="1">
        <f t="shared" si="0"/>
        <v>2.2395348837209301</v>
      </c>
    </row>
    <row r="34" spans="1:2" x14ac:dyDescent="0.3">
      <c r="A34">
        <v>3.1</v>
      </c>
      <c r="B34" s="1">
        <f t="shared" si="0"/>
        <v>2.3395348837209307</v>
      </c>
    </row>
    <row r="35" spans="1:2" x14ac:dyDescent="0.3">
      <c r="A35">
        <v>3.2</v>
      </c>
      <c r="B35" s="1">
        <f t="shared" si="0"/>
        <v>2.4395348837209303</v>
      </c>
    </row>
    <row r="36" spans="1:2" x14ac:dyDescent="0.3">
      <c r="A36">
        <v>3.3</v>
      </c>
      <c r="B36" s="1">
        <f t="shared" si="0"/>
        <v>2.5395348837209299</v>
      </c>
    </row>
    <row r="37" spans="1:2" x14ac:dyDescent="0.3">
      <c r="A37">
        <v>3.4</v>
      </c>
      <c r="B37" s="1">
        <f t="shared" si="0"/>
        <v>2.6395348837209305</v>
      </c>
    </row>
    <row r="38" spans="1:2" x14ac:dyDescent="0.3">
      <c r="A38">
        <v>3.5</v>
      </c>
      <c r="B38" s="1">
        <f t="shared" si="0"/>
        <v>2.7395348837209301</v>
      </c>
    </row>
    <row r="39" spans="1:2" x14ac:dyDescent="0.3">
      <c r="A39">
        <v>3.6</v>
      </c>
      <c r="B39" s="1">
        <f t="shared" si="0"/>
        <v>2.8395348837209307</v>
      </c>
    </row>
    <row r="40" spans="1:2" x14ac:dyDescent="0.3">
      <c r="A40">
        <v>3.7</v>
      </c>
      <c r="B40" s="1">
        <f t="shared" si="0"/>
        <v>2.9395348837209303</v>
      </c>
    </row>
    <row r="41" spans="1:2" x14ac:dyDescent="0.3">
      <c r="A41">
        <v>3.8</v>
      </c>
      <c r="B41" s="1">
        <f t="shared" si="0"/>
        <v>3.0395348837209299</v>
      </c>
    </row>
    <row r="42" spans="1:2" x14ac:dyDescent="0.3">
      <c r="A42">
        <v>31.1</v>
      </c>
      <c r="B42" s="1">
        <f t="shared" si="0"/>
        <v>30.339534883720933</v>
      </c>
    </row>
    <row r="43" spans="1:2" x14ac:dyDescent="0.3">
      <c r="A43">
        <v>31.2</v>
      </c>
      <c r="B43" s="1">
        <f t="shared" si="0"/>
        <v>30.439534883720931</v>
      </c>
    </row>
    <row r="44" spans="1:2" x14ac:dyDescent="0.3">
      <c r="A44">
        <v>31.3</v>
      </c>
      <c r="B44" s="1">
        <f t="shared" si="0"/>
        <v>30.539534883720933</v>
      </c>
    </row>
    <row r="45" spans="1:2" x14ac:dyDescent="0.3">
      <c r="B45">
        <f>SUM(B2:B44)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kurtosis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ARDHY</dc:creator>
  <cp:lastModifiedBy>AHMAD ARDHY ANSYAH</cp:lastModifiedBy>
  <dcterms:created xsi:type="dcterms:W3CDTF">2022-10-14T02:43:57Z</dcterms:created>
  <dcterms:modified xsi:type="dcterms:W3CDTF">2022-10-14T04:15:34Z</dcterms:modified>
</cp:coreProperties>
</file>