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sw" sheetId="1" r:id="rId4"/>
    <sheet state="visible" name="dataset_fw" sheetId="2" r:id="rId5"/>
    <sheet state="visible" name="CVE_proportion" sheetId="3" r:id="rId6"/>
    <sheet state="visible" name="CWE proportion" sheetId="4" r:id="rId7"/>
  </sheets>
  <definedNames>
    <definedName hidden="1" localSheetId="3" name="_xlnm._FilterDatabase">'CWE proportion'!$T$1:$W$635</definedName>
  </definedNames>
  <calcPr/>
</workbook>
</file>

<file path=xl/sharedStrings.xml><?xml version="1.0" encoding="utf-8"?>
<sst xmlns="http://schemas.openxmlformats.org/spreadsheetml/2006/main" count="3213" uniqueCount="2804">
  <si>
    <t>CVE-2023-52094.json</t>
  </si>
  <si>
    <t>An updater link following vulnerability in the Trend Micro Apex One agent could allow a local attacker to abuse the updater to delete an arbitrary folder, leading for a local privilege escalation on affected installations.</t>
  </si>
  <si>
    <t>CVE-2023-51574.json</t>
  </si>
  <si>
    <t>Voltronic Power ViewPower updateManagerPassword Exposed Dangerous Method Authentication Bypass Vulnerability</t>
  </si>
  <si>
    <t>CVE-2023-51573.json</t>
  </si>
  <si>
    <t>Voltronic Power ViewPower Pro updateManagerPassword Exposed Dangerous Function Authentication Bypass Vulnerability...... The specific flaw exists within the updateManagerPassword function.</t>
  </si>
  <si>
    <t>CVE-2023-51092.json</t>
  </si>
  <si>
    <t>Tenda M3 V1.0.0.12(4856) was discovered to contain a stack overflow via the function upgrade.</t>
  </si>
  <si>
    <t>CVE-2023-50267.json</t>
  </si>
  <si>
    <t>the authenticated attackers can update resources which don't belong to him if the resource ID is known.</t>
  </si>
  <si>
    <t>CVE-2023-50228.json</t>
  </si>
  <si>
    <t xml:space="preserve">Parallels Desktop Updater Improper Verification of Cryptographic Signature Local Privilege Escalation Vulnerability..  The specific flaw exists within the Updater service. </t>
  </si>
  <si>
    <t>CVE-2023-50226.json</t>
  </si>
  <si>
    <t>CVE-2023-48902.json</t>
  </si>
  <si>
    <t>allows unauthenticated remote attackers to escalate privileges, update car data, delete vehicles, and upload car images via authentication bypass in uploadCarImages.php.</t>
  </si>
  <si>
    <t>CVE-2023-46004.json</t>
  </si>
  <si>
    <t>Sourcecodester Best Courier Management System 1.0 is vulnerable to Arbitrary file upload in the update_user function.</t>
  </si>
  <si>
    <t>CVE-2023-45779.json</t>
  </si>
  <si>
    <t>In the APEX module framework of AOSP, there is a possible malicious update to platform components due to improperly used crypto.</t>
  </si>
  <si>
    <t>CVE-2023-43581.json</t>
  </si>
  <si>
    <t>A buffer overflow was reported in the Update_WMI module in some Lenovo Desktop products</t>
  </si>
  <si>
    <t>CVE-2023-43086.json</t>
  </si>
  <si>
    <t>A local malicious user could potentially modify files inside installation folder during application upgrade</t>
  </si>
  <si>
    <t>CVE-2023-41368.json</t>
  </si>
  <si>
    <t>allows an attacker to change the checkbook name by simulating an update OData call</t>
  </si>
  <si>
    <t>CVE-2023-40254.json</t>
  </si>
  <si>
    <t>Genians Genian ZTNA allows Malicious Software Update</t>
  </si>
  <si>
    <t>CVE-2023-38352.json</t>
  </si>
  <si>
    <t>MiniTool Partition Wizard 12.8 contains an insecure update mechanism that allows attackers to achieve remote code execution through a man in the middle attack</t>
  </si>
  <si>
    <t>CVE-2023-37541.json</t>
  </si>
  <si>
    <t>HCL Connections contains a broken access control vulnerability that may allow unauthorized user to update data in certain scenarios</t>
  </si>
  <si>
    <t>CVE-2023-37457.json</t>
  </si>
  <si>
    <t>Asterisk's PJSIP_HEADER dialplan function can overwrite memory/cause crash when using 'update'</t>
  </si>
  <si>
    <t>CVE-2023-36650.json</t>
  </si>
  <si>
    <t>A missing integrity check in the update system in ProLion CryptoSpike 3.0.15P2 allows attackers to execute OS commands as the root Linux user on the host system via forged update packages.</t>
  </si>
  <si>
    <t>CVE-2023-35721.json</t>
  </si>
  <si>
    <t>The specific flaw exists within the update functionality,</t>
  </si>
  <si>
    <t>CVE-2023-35317.json</t>
  </si>
  <si>
    <t>Windows Server Update Service (WSUS) Elevation of Privilege Vulnerability</t>
  </si>
  <si>
    <t>CVE-2023-34937.json</t>
  </si>
  <si>
    <t>A stack overflow in the UpdateSnat function of H3C Magic B1STV100R012 allows attackers to cause a Denial of Service (DoS) via a crafted POST request.</t>
  </si>
  <si>
    <t>CVE-2023-34936.json</t>
  </si>
  <si>
    <t>A stack overflow in the UpdateMacClone function of H3C Magic B1STV100R012 allows attackers to cause a Denial of Service (DoS)</t>
  </si>
  <si>
    <t>CVE-2023-34933.json</t>
  </si>
  <si>
    <t>"A stack overflow in the UpdateWanParams function of H3C Magic B1STV100R012 allows attackers to cause a Denial of Service (DoS)</t>
  </si>
  <si>
    <t>CVE-2023-34932.json</t>
  </si>
  <si>
    <t>A stack overflow in the UpdateWanMode function of H3C Magic B1STV100R012 allows attackers to cause a Denial of Service (DoS)</t>
  </si>
  <si>
    <t>CVE-2023-34046.json</t>
  </si>
  <si>
    <t>or when installing an upgrade.&amp;nbsp;A malicious actor with local non-administrative user privileges may \nexploit this vulnerability to escalate privileges to root</t>
  </si>
  <si>
    <t>CVE-2023-34045.json</t>
  </si>
  <si>
    <t>or when installing an \nupgrade.&amp;nbsp;A malicious actor with local non-administrative user privileges may \nexploit this vulnerability to escalate privileges to root</t>
  </si>
  <si>
    <t>CVE-2023-34029.json</t>
  </si>
  <si>
    <t>Prem Tiwari Disable WordPress Update Notifications and auto-update Email Notifications</t>
  </si>
  <si>
    <t>CVE-2023-33627.json</t>
  </si>
  <si>
    <t>H3C Magic R300 version R300-2100MV100R004 was discovered to contain a stack overflow via the UpdateSnat interface</t>
  </si>
  <si>
    <t>CVE-2023-32463.json</t>
  </si>
  <si>
    <t>a denial-of-service vulnerability in the upgrade functionality.</t>
  </si>
  <si>
    <t>CVE-2023-32056.json</t>
  </si>
  <si>
    <t>CVE-2023-32041.json</t>
  </si>
  <si>
    <t>Windows Update Orchestrator Service Information Disclosure Vulnerability</t>
  </si>
  <si>
    <t>CVE-2023-30702.json</t>
  </si>
  <si>
    <t>Stack overflow vulnerability in SSHDCPAPP TA prior to &amp;quot;SAMSUNG ELECTONICS, CO, LTD. - System Hardware Update - 7/13/2023&amp;quot; in Windows Update</t>
  </si>
  <si>
    <t>CVE-2023-30695.json</t>
  </si>
  <si>
    <t>Out-of-bounds Write vulnerability in SSHDCPAPP TA prior to &amp;quot;SAMSUNG ELECTONICS, CO, LTD. - System Hardware Update - 7/13/2023&amp;quot; in Windows Update</t>
  </si>
  <si>
    <t>CVE-2023-30247.json</t>
  </si>
  <si>
    <t>File Upload vulnerability found in Oretnom23 Storage Unit Rental Management System v.1.0 allows a remote attacker to execute arbitrary code via the update_settings parameter.</t>
  </si>
  <si>
    <t>CVE-2023-28818.json</t>
  </si>
  <si>
    <t>The application upgrade process included unsigned files that could be exploited and result in a customer installing unauthentic components.</t>
  </si>
  <si>
    <t>CVE-2023-28071.json</t>
  </si>
  <si>
    <t>Dell Command | Update, Dell Update, and Alienware Update versions 4.9.0, A01 and prior contain an Insecure Operation on Windows Junction / Mount Point vulnerability.</t>
  </si>
  <si>
    <t>CVE-2023-28070.json</t>
  </si>
  <si>
    <t>vulnerability during installation or update process leading to privilege escalation</t>
  </si>
  <si>
    <t>CVE-2023-28065.json</t>
  </si>
  <si>
    <t>Update, Dell Update, and Alienware Update versions 4.8.0 and prior contain an Insecure Operation on Windows Junction / Mount Point vulnerability.</t>
  </si>
  <si>
    <t>CVE-2023-27323.json</t>
  </si>
  <si>
    <t>Parallels Desktop Updater Time-Of-Check Time-Of-Use Local Privilege Escalation Vulnerability.</t>
  </si>
  <si>
    <t>CVE-2023-25493.json</t>
  </si>
  <si>
    <t>A potential vulnerability was reported in the BIOS update tool driver for some Desktop, Smart Edge, Smart Office, and ThinkStation products</t>
  </si>
  <si>
    <t>CVE-2023-25394.json</t>
  </si>
  <si>
    <t>The Updater privileged script attempts to update Videostream every 5 hours.</t>
  </si>
  <si>
    <t>CVE-2023-25163.json</t>
  </si>
  <si>
    <t>These error messages are visible to the user, and they are logged. The error message is visible when a user attempts to create or update an Application via the Argo CD API</t>
  </si>
  <si>
    <t>CVE-2023-25147.json</t>
  </si>
  <si>
    <t>bypass the protection by using a specifically crafted DLL during a specific update process.</t>
  </si>
  <si>
    <t>CVE-2023-24454.json</t>
  </si>
  <si>
    <t>Jenkins TestQuality Updater Plugin 1.3 and earlier stores the TestQuality Updater password unencrypted</t>
  </si>
  <si>
    <t>CVE-2023-24453.json</t>
  </si>
  <si>
    <t>A missing check in Jenkins TestQuality Updater Plugin 1.3 and earlier allows attackers with Overall/Read permission to connect to an attacker-specified URL using attacker-specified username and password.</t>
  </si>
  <si>
    <t>CVE-2023-24452.json</t>
  </si>
  <si>
    <t>A cross-site request forgery (CSRF) vulnerability in Jenkins TestQuality Updater Plugin 1.3 and earlier allows attackers to connect to an attacker-specified URL using attacker-specified username and password.</t>
  </si>
  <si>
    <t>CVE-2023-23937.json</t>
  </si>
  <si>
    <t>The upload functionality for updating user profile does not properly validate the file</t>
  </si>
  <si>
    <t>CVE-2023-23698.json</t>
  </si>
  <si>
    <t>Dell Command | Update, Dell Update, and Alienware Update versions before 4.6.0 and 4.7.1 contain Insecure Operation on Windows Junction in the installer component.</t>
  </si>
  <si>
    <t>CVE-2023-22942.json</t>
  </si>
  <si>
    <t>a potential attacker update SSG KV store collections using an HTTP GET request.</t>
  </si>
  <si>
    <t>CVE-2023-22736.json</t>
  </si>
  <si>
    <t>Reconciliation of the out-of-bounds Application is only triggered when the Application is updated, so the attacker must be able to cause an update operation on the Application resource.</t>
  </si>
  <si>
    <t>CVE-2023-22614.json</t>
  </si>
  <si>
    <t>There is insufficient input validation in BIOS Guard updates.</t>
  </si>
  <si>
    <t>CVE-2023-22315.json</t>
  </si>
  <si>
    <t>local area network (LAN) protocol that does not verify updates to the device.</t>
  </si>
  <si>
    <t>CVE-2023-21026.json</t>
  </si>
  <si>
    <t>In updateInputChannel of WindowManagerService.java, there is a possible way to set a touchable region beyond its own SurfaceControl due to a logic error in the code.</t>
  </si>
  <si>
    <t>CVE-2023-20178.json</t>
  </si>
  <si>
    <t>A vulnerability in the client update process of Cisco AnyConnect Secure Mobility Client Software</t>
  </si>
  <si>
    <t>CVE-2023-20082.json</t>
  </si>
  <si>
    <t>However, an attacker with level-15 privileges could easily downgrade the Cisco IOS XE Software on a device</t>
  </si>
  <si>
    <t>CVE-2023-6321.json</t>
  </si>
  <si>
    <t>A command injection vulnerability exists in the IOCTL that manages OTA updates</t>
  </si>
  <si>
    <t>CVE-2023-6242.json</t>
  </si>
  <si>
    <t>This is due to missing or incorrect nonce validation on the evo_eventpost_update_meta function. This makes it possible for unauthenticated attackers to update arbitrary post metadata via a forged request</t>
  </si>
  <si>
    <t>CVE-2023-6158.json</t>
  </si>
  <si>
    <t>WordPress is vulnerable to unauthorized modification of data and loss of data due to a missing capability check on the evo_eventpost_update_meta function in all versions up to, and including, 4.5.4 (for Pro) and 2.2.7 (for free). This makes it possible for unauthenticated attackers to update and remove arbitrary post metadata.</t>
  </si>
  <si>
    <t>CVE-2023-5448.json</t>
  </si>
  <si>
    <t>This is due to missing or incorrect nonce validation on the update_password_validate function.</t>
  </si>
  <si>
    <t>CVE-2023-4802.json</t>
  </si>
  <si>
    <t>A reflected cross-site scripting vulnerability in the UpdateInstalledSoftware</t>
  </si>
  <si>
    <t>CVE-2023-4632.json</t>
  </si>
  <si>
    <t>An uncontrolled search path vulnerability was reported in Lenovo System Update</t>
  </si>
  <si>
    <t>CVE-2023-4629.json</t>
  </si>
  <si>
    <t>This makes it possible for unauthenticated attackers to update the 'ladipage_config' option via a forged request</t>
  </si>
  <si>
    <t>CVE-2023-4627.json</t>
  </si>
  <si>
    <t>This makes it possible for authenticated attackers with subscriber-level access and above to update the 'ladipage_config' option.</t>
  </si>
  <si>
    <t>CVE-2023-4626.json</t>
  </si>
  <si>
    <t>This makes it possible for authenticated attackers with subscriber-level access and above to update the 'ladiflow_hook_configs' option."</t>
  </si>
  <si>
    <t>CVE-2023-4589.json</t>
  </si>
  <si>
    <t>An attacker with an administrator account could perform software updates without proper integrity verification mechanisms. In this scenario, the update process lacks digital signatures and fails to validate the integrity of the update package,</t>
  </si>
  <si>
    <t>CVE-2023-4516.json</t>
  </si>
  <si>
    <t>Missing Authentication for Critical Function vulnerability exists in the IGSS Update\nService that could allow a local attacker to change update source, potentially leading to remote\ncode execution when the attacker force an update containing malicious content.</t>
  </si>
  <si>
    <t>CVE-2023-4052.json</t>
  </si>
  <si>
    <t>The Firefox updater created a directory writable by non-privileged users.</t>
  </si>
  <si>
    <t>CVE-2023-4025.json</t>
  </si>
  <si>
    <t>The Radio Player plugin for WordPress is vulnerable to unauthorized modification of data due to a missing capability check on the update_player function in versions up to, and including, 2.0.73. This makes it possible for unauthenticated attackers to update player instances.</t>
  </si>
  <si>
    <t>CVE-2023-3269.json</t>
  </si>
  <si>
    <t>The lock handling for accessing and updating virtual memory areas (VMAs) is incorrect,</t>
  </si>
  <si>
    <t>CVE-2023-3181.json</t>
  </si>
  <si>
    <t>The C:\\Program Files (x86)\\Splashtop\\Splashtop Software Updater\\uninst.exe process creates a folder at C:\\Windows\\Temp~nsu.tmp and copies itself to it as Au_.exe.</t>
  </si>
  <si>
    <t>CVE-2023-1442.json</t>
  </si>
  <si>
    <t xml:space="preserve">This affects an unknown part of the file /admin_system/api.php of the component Update Handler. </t>
  </si>
  <si>
    <t>CVE-2023-1277.json</t>
  </si>
  <si>
    <t>Affected is the function InstallSnap of the component Update Handler.</t>
  </si>
  <si>
    <t>CVE-2023-0392.json</t>
  </si>
  <si>
    <t>The LDAP Agent Update service with versions prior to 5.18 used an unquoted path, which could allow arbitrary code execution.</t>
  </si>
  <si>
    <t>CVE-2022-48359.json</t>
  </si>
  <si>
    <t>The recovery mode for updates has a vulnerability that causes arbitrary disk modification.</t>
  </si>
  <si>
    <t>CVE-2022-48319.json</t>
  </si>
  <si>
    <t>Sensitive host secret disclosed in cmk-update-agent.log file in Tribe29's Checkmk &lt;= 2.1.0p13, Checkmk &lt;= 2.0.0p29, and all versions of Checkmk 1.6.0 (EOL) allows an attacker to gain access to the host secret through the unprotected agent updater log file.</t>
  </si>
  <si>
    <t>CVE-2022-48072.json</t>
  </si>
  <si>
    <t>Phicomm K2G v22.6.3.20 was discovered to contain a command injection vulnerability via the autoUpTime parameter in the automatic upgrade function.</t>
  </si>
  <si>
    <t>CVE-2022-48070.json</t>
  </si>
  <si>
    <t>Phicomm K2 v22.6.534.263 was discovered to contain a command injection vulnerability via the autoUpTime parameter in the automatic upgrade function.</t>
  </si>
  <si>
    <t>CVE-2022-46330.json</t>
  </si>
  <si>
    <t>Squirrel.Windows is both a toolset and a library that provides installation and update functionality for Windows desktop applications. Installers generated by Squirrel.Windows 2.0.1 and earlier contain an issue with the DLL search path,</t>
  </si>
  <si>
    <t>CVE-2022-44563.json</t>
  </si>
  <si>
    <t>There is a race condition vulnerability in SD upgrade mode</t>
  </si>
  <si>
    <t>CVE-2022-41978.json</t>
  </si>
  <si>
    <t>Auth. (subscriber+) Arbitrary Options Update vulnerability in Zoho CRM Lead Magnet plugin</t>
  </si>
  <si>
    <t>CVE-2022-41115.json</t>
  </si>
  <si>
    <t>Microsoft Edge (Chromium-based) Update Elevation of Privilege Vulnerability</t>
  </si>
  <si>
    <t>CVE-2022-38101.json</t>
  </si>
  <si>
    <t>Uncontrolled search path in some Intel(R) NUC Chaco Canyon BIOS update software</t>
  </si>
  <si>
    <t>CVE-2022-37008.json</t>
  </si>
  <si>
    <t>The recovery module has a vulnerability of bypassing the verification of an update package before use</t>
  </si>
  <si>
    <t>CVE-2022-36840.json</t>
  </si>
  <si>
    <t>DLL hijacking vulnerability in Samsung Update Setup</t>
  </si>
  <si>
    <t>CVE-2022-36344.json</t>
  </si>
  <si>
    <t>An unquoted search path vulnerability exists in 'JustSystems JUST Online Update for J-License'</t>
  </si>
  <si>
    <t>CVE-2022-36173.json</t>
  </si>
  <si>
    <t>are vulnerable to TLS Man-in-The-Middle via the FreshAgent client and scheduled update service.</t>
  </si>
  <si>
    <t>CVE-2022-36121.json</t>
  </si>
  <si>
    <t>it is possible for an authenticated user to reverse engineer the Blue Prism software and circumvent access controls for the UpdateOfflineHelpData administrative function.</t>
  </si>
  <si>
    <t>CVE-2022-36035.json</t>
  </si>
  <si>
    <t>Flux is a tool for keeping Kubernetes clusters in sync with sources of configuration (like Git repositories), and automating updates to configuration when there is new code to deploy. Flux CLI allows users to deploy Flux components into a Kubernetes cluster via command-line. The vulnerability allows other applications to replace the Flux deployment information</t>
  </si>
  <si>
    <t>CVE-2022-35946.json</t>
  </si>
  <si>
    <t>Attacker must have \"General setup\" update rights to be able to perform this attack.</t>
  </si>
  <si>
    <t>CVE-2022-34892.json</t>
  </si>
  <si>
    <t>The specific flaw exists within the update machanism.</t>
  </si>
  <si>
    <t>CVE-2022-34891.json</t>
  </si>
  <si>
    <t>CVE-2022-34471.json</t>
  </si>
  <si>
    <t>When downloading an update for an addon, the downloaded addon update's version was not verified to match the version selected from the manifest.</t>
  </si>
  <si>
    <t>CVE-2022-34459.json</t>
  </si>
  <si>
    <t>Dell Command | Update, Dell Update, and Alienware Update</t>
  </si>
  <si>
    <t>CVE-2022-34458.json</t>
  </si>
  <si>
    <t>CVE-2022-34404.json</t>
  </si>
  <si>
    <t>Dell System Update, version 2.0.0 and earlier, contains an Improper Certificate Validation</t>
  </si>
  <si>
    <t>CVE-2022-34384.json</t>
  </si>
  <si>
    <t>Dell Command | Update, Dell Update, and Alienware Update versions before 4.5 contain a Local Privilege Escalation Vulnerability</t>
  </si>
  <si>
    <t>CVE-2022-34382.json</t>
  </si>
  <si>
    <t>Dell Command Update, Dell Update and Alienware Update versions prior to 4.6.0 contains a Local Privilege Escalation Vulnerability</t>
  </si>
  <si>
    <t>CVE-2022-32259.json</t>
  </si>
  <si>
    <t>The system images for installation or update of the affected application contain unit test scripts with sensitive information.</t>
  </si>
  <si>
    <t>CVE-2022-32252.json</t>
  </si>
  <si>
    <t>The application does not perform the integrity check of the update packages.</t>
  </si>
  <si>
    <t>CVE-2022-31485.json</t>
  </si>
  <si>
    <t>An unauthenticated attacker can send a specially crafted packets to update the “notes” section of the home page of the web interface.</t>
  </si>
  <si>
    <t>CVE-2022-31481.json</t>
  </si>
  <si>
    <t>An unauthenticated attacker can send a specially crafted update file to the device that can overflow a buffer.</t>
  </si>
  <si>
    <t>CVE-2022-31243.json</t>
  </si>
  <si>
    <t>Update description and links DMA transactions which are targeted at input buffers used for the software SMI handler used by the FvbServicesRuntimeDxe driver could cause SMRAM corruption through a TOCTOU attack</t>
  </si>
  <si>
    <t>CVE-2022-31215.json</t>
  </si>
  <si>
    <t>In certain Goverlan products, the Windows Firewall is temporarily turned off upon a Goverlan agent update operation.</t>
  </si>
  <si>
    <t>CVE-2022-30245.json</t>
  </si>
  <si>
    <t>The changed configuration is not updated in the User Interface, which creates an inconsistency between the configuration display and the actual configuration on the controller.</t>
  </si>
  <si>
    <t>CVE-2022-29173.json</t>
  </si>
  <si>
    <t>go-tuf is a Go implementation of The Update Framework (TUF). go-tuf does not correctly implement the client workflow for updating the metadata files for roles other than the root role.</t>
  </si>
  <si>
    <t>CVE-2022-28944.json</t>
  </si>
  <si>
    <t>The component is: Updater. The attack vector is: To exploit this vulnerability, a user must trigger an update of an affected installation of EMCO Software.</t>
  </si>
  <si>
    <t>CVE-2022-28757.json</t>
  </si>
  <si>
    <t>contains a vulnerability in the auto update process.</t>
  </si>
  <si>
    <t>CVE-2022-28756.json</t>
  </si>
  <si>
    <t>CVE-2022-28751.json</t>
  </si>
  <si>
    <t>contains a vulnerability in the package signature validation during the update process.</t>
  </si>
  <si>
    <t>CVE-2022-28541.json</t>
  </si>
  <si>
    <t>Uncontrolled search path element vulnerability in Samsung Update</t>
  </si>
  <si>
    <t>CVE-2022-28226.json</t>
  </si>
  <si>
    <t>attacker to execute arbitary code with the SYSTEM privileges through manipulating temporary files in directory with insecure permissions during Yandex Browser update process.</t>
  </si>
  <si>
    <t>CVE-2022-28225.json</t>
  </si>
  <si>
    <t>attacker to execute arbitary code with the SYSTEM privileges through manipulating symlinks to installation file during Yandex Browser update process.</t>
  </si>
  <si>
    <t>CVE-2022-27438.json</t>
  </si>
  <si>
    <t>Caphyon Ltd Advanced Installer 19.3 and earlier and many products that use the updater from Advanced Installer (Advanced Updater) are affected by a remote code execution vulnerability</t>
  </si>
  <si>
    <t>CVE-2022-25770.json</t>
  </si>
  <si>
    <t>Mautic allows you to update the application via an upgrade script.&lt;br&gt;&lt;br&gt;The upgrade logic isn't shielded off correctly,</t>
  </si>
  <si>
    <t>CVE-2022-24936.json</t>
  </si>
  <si>
    <t>Out-of-Bounds error in GBL parser in Silicon Labs Gecko Bootloader version 4.0.1 and earlier allows attacker to overwrite flash Sign key and OTA decryption key via malicious bootloader upgrade</t>
  </si>
  <si>
    <t>CVE-2022-24671.json</t>
  </si>
  <si>
    <t>could allow a local attacker to modify a file during the update process and escalate their privileges.</t>
  </si>
  <si>
    <t>CVE-2022-24644.json</t>
  </si>
  <si>
    <t>a remote code execution vulnerability during an unauthenticated update. To exploit this vulnerability, a user must trigger an update of an affected installation of KeyMouse."</t>
  </si>
  <si>
    <t>CVE-2022-24543.json</t>
  </si>
  <si>
    <t>Windows Upgrade Assistant Remote Code Execution Vulnerability</t>
  </si>
  <si>
    <t>CVE-2022-24525.json</t>
  </si>
  <si>
    <t>Windows Update Stack Elevation of Privilege Vulnerability</t>
  </si>
  <si>
    <t>CVE-2022-24426.json</t>
  </si>
  <si>
    <t>CVE-2022-24140.json</t>
  </si>
  <si>
    <t>requests in their update procedure in order to download a config file. After downloading the config file, the products will parse the HTTP location of the update from the file and will try to install the update automatically with ADMIN privileges.</t>
  </si>
  <si>
    <t>CVE-2022-23971.json</t>
  </si>
  <si>
    <t>ASUS RT-AX56U’s update_PLC/PORT file has a path traversal vulnerability due to insufficient filtering for special characters in the URL parameter. An unauthenticated LAN attacker can overwrite a system file by uploading another PLC/PORT file with the same file name, which results in service disruption.</t>
  </si>
  <si>
    <t>CVE-2022-23970.json</t>
  </si>
  <si>
    <t>ASUS RT-AX56U’s update_json function has a path traversal vulnerability due to insufficient filtering for special characters in the URL parameter. An unauthenticated LAN attacker can overwrite a system file by uploading another file with the same file name, which results in service disruption.</t>
  </si>
  <si>
    <t>CVE-2022-23764.json</t>
  </si>
  <si>
    <t>The vulnerability causing from insufficient verification procedures for downloaded files during WebCube update.</t>
  </si>
  <si>
    <t>CVE-2022-23743.json</t>
  </si>
  <si>
    <t>allows a local actor to escalate privileges during the upgrade process.</t>
  </si>
  <si>
    <t>CVE-2022-23703.json</t>
  </si>
  <si>
    <t>A security vulnerability has been identified in HPE Nimble Storage Hybrid Flash Arrays, HPE Nimble Storage All Flash Arrays and HPE Nimble Storage Secondary Flash Arrays during update. This would potentially allow an attacker to intercept and modify network communication for software updates initiated by the Nimble appliance.</t>
  </si>
  <si>
    <t>CVE-2022-22819.json</t>
  </si>
  <si>
    <t>a buffer overflow in parsing SB2 updates before the signature is verified. This can allow an attacker to achieve non-persistent code execution via a crafted unsigned update.</t>
  </si>
  <si>
    <t>CVE-2022-22786.json</t>
  </si>
  <si>
    <t>fails to properly check the installation version during the update process.</t>
  </si>
  <si>
    <t>CVE-2022-22781.json</t>
  </si>
  <si>
    <t>failed to properly check the package version during the update process. This could lead to a malicious actor updating an unsuspecting user’s currently installed version to a less secure version.</t>
  </si>
  <si>
    <t>CVE-2022-22554.json</t>
  </si>
  <si>
    <t>Dell EMC System Update, version 1.9.2 and prior, contain an Unprotected Storage of Credentials vulnerability.</t>
  </si>
  <si>
    <t>CVE-2022-21973.json</t>
  </si>
  <si>
    <t>Windows Media Center Update Denial of Service Vulnerability</t>
  </si>
  <si>
    <t>CVE-2022-20929.json</t>
  </si>
  <si>
    <t>A vulnerability in the upgrade signature verification of Cisco Enterprise NFV Infrastructure Software (NFVIS) could allow an unauthenticated, local attacker to provide an unauthentic upgrade file for upload.</t>
  </si>
  <si>
    <t>CVE-2022-20789.json</t>
  </si>
  <si>
    <t>A vulnerability in the software upgrade process of Cisco Unified Communications Manager (Unified CM) and Cisco Unified Communications Manager Session Management Edition (Unified CM SME) could allow an authenticated, remote attacker to write arbitrary files on the affected system.</t>
  </si>
  <si>
    <t>CVE-2022-20730.json</t>
  </si>
  <si>
    <t>This vulnerability is due to incorrect feed update processing.</t>
  </si>
  <si>
    <t>CVE-2022-4261.json</t>
  </si>
  <si>
    <t>failed to reliably validate the authenticity of update contents.</t>
  </si>
  <si>
    <t>CVE-2022-3913.json</t>
  </si>
  <si>
    <t>fail to validate the certificate of the update server when downloading updates.</t>
  </si>
  <si>
    <t>CVE-2022-3867.json</t>
  </si>
  <si>
    <t>event stream subscribers using a token with TTL receive updates until token garbage is collected.</t>
  </si>
  <si>
    <t>CVE-2022-3864.json</t>
  </si>
  <si>
    <t>A vulnerability exists in the Relion update package signature validation. A tampered update package could cause the IED to restart.</t>
  </si>
  <si>
    <t>CVE-2022-3368.json</t>
  </si>
  <si>
    <t>A vulnerability within the Software Updater functionality of Avira Security</t>
  </si>
  <si>
    <t>CVE-2022-1697.json</t>
  </si>
  <si>
    <t>installed the Okta AD Agent Update Service using an unquoted path.</t>
  </si>
  <si>
    <t>CVE-2022-0677.json</t>
  </si>
  <si>
    <t xml:space="preserve">Inconsistency vulnerability in the Update Server component </t>
  </si>
  <si>
    <t>CVE-2022-0354.json</t>
  </si>
  <si>
    <t>A vulnerability was reported in Lenovo System Update</t>
  </si>
  <si>
    <t>CVE-2021-47184.json</t>
  </si>
  <si>
    <t>Without this patch it is possible to start update the VSI filter list\nafter VSI is removed, that's causing a kernel oops.</t>
  </si>
  <si>
    <t>CVE-2021-46813.json</t>
  </si>
  <si>
    <t>Vulnerability of residual files not being deleted after an update in the ChinaDRM module.</t>
  </si>
  <si>
    <t>CVE-2021-45389.json</t>
  </si>
  <si>
    <t>A flaw was found with the JWT token. A self-signed JWT token could be injected into the update manager and bypass the authentication process,</t>
  </si>
  <si>
    <t>CVE-2021-44038.json</t>
  </si>
  <si>
    <t>allow users  to escalate their privileges to root upon package installation or update.</t>
  </si>
  <si>
    <t>CVE-2021-41848.json</t>
  </si>
  <si>
    <t>It mishandles software updates such that local third-party apps can provide a spoofed software update</t>
  </si>
  <si>
    <t>CVE-2021-41612.json</t>
  </si>
  <si>
    <t>The carry flag is not being updated correctly for the subtract instruction, which results in an incorrect value of the carry flag. Any software that relies on this flag may experience corruption in execution.</t>
  </si>
  <si>
    <t>CVE-2021-41104.json</t>
  </si>
  <si>
    <t>is vulnerable to an issue in which `web_server` allows over-the-air (OTA) updates without checking user defined basic auth username &amp; password.</t>
  </si>
  <si>
    <t>CVE-2021-41067.json</t>
  </si>
  <si>
    <t>Improper implementation of the update process leads to the download of software updates with a /check-update HTTP-based connection.</t>
  </si>
  <si>
    <t>CVE-2021-40847.json</t>
  </si>
  <si>
    <t>The update process of the Circle Parental Control Service on various NETGEAR routers allows remote attackers to achieve remote code execution as root via a MitM attack.</t>
  </si>
  <si>
    <t>CVE-2021-40846.json</t>
  </si>
  <si>
    <t>TP Updater.exe uses cleartext HTTP to check, and request, updates. Thus, attackers can man-in-the-middle a victim to download a malicious binary in place of the real update, with no SSL errors or warnings.</t>
  </si>
  <si>
    <t>CVE-2021-40825.json</t>
  </si>
  <si>
    <t>A successful attack may result in the attacker gaining the ability to modify lighting conditions or gain the ability to update the software on lighting devices.</t>
  </si>
  <si>
    <t>CVE-2021-40507.json</t>
  </si>
  <si>
    <t>The overflow flag is not being updated correctly for the subtract instruction, which results in an incorrect value in the overflow flag. Any software that relies on this flag may experience corruption in execution.</t>
  </si>
  <si>
    <t>CVE-2021-40405.json</t>
  </si>
  <si>
    <t>A denial of service vulnerability exists in the cgiserver.cgi Upgrade API functionality</t>
  </si>
  <si>
    <t>CVE-2021-40376.json</t>
  </si>
  <si>
    <t>otris Update Manager 1.2.1.0 allows local users to achieve SYSTEM access via unauthenticated calls to exposed interfaces over a .NET named pipe.</t>
  </si>
  <si>
    <t>CVE-2021-40055.json</t>
  </si>
  <si>
    <t>There is a man-in-the-middle attack vulnerability during system update download in recovery mode.</t>
  </si>
  <si>
    <t>CVE-2021-40045.json</t>
  </si>
  <si>
    <t>There is a vulnerability of signature verification mechanism failure in system upgrade through recovery mode.</t>
  </si>
  <si>
    <t>CVE-2021-38634.json</t>
  </si>
  <si>
    <t>Microsoft Windows Update Client Elevation of Privilege Vulnerability</t>
  </si>
  <si>
    <t>CVE-2021-38142.json</t>
  </si>
  <si>
    <t>An attacker on the local network can achieve remote code execution on any computer that tries to update Windows Sender due to the fact that the upgrade mechanism is not secured (is not protected with TLS).</t>
  </si>
  <si>
    <t>CVE-2021-36945.json</t>
  </si>
  <si>
    <t>Windows 10 Update Assistant Elevation of Privilege Vulnerability</t>
  </si>
  <si>
    <t>CVE-2021-36888.json</t>
  </si>
  <si>
    <t>Unauthenticated Arbitrary Options Update vulnerability leading to full website compromise discovered in Image Hover Effects Ultimate</t>
  </si>
  <si>
    <t>CVE-2021-36277.json</t>
  </si>
  <si>
    <t>Dell Command | Update, Dell Update, and Alienware Update versions before 4.3 contains an Improper Verification of Cryptographic Signature Vulnerability.</t>
  </si>
  <si>
    <t>CVE-2021-36021.json</t>
  </si>
  <si>
    <t>are affected by an Improper input validation vulnerability within the CMS page scheduled update feature.</t>
  </si>
  <si>
    <t>CVE-2021-34682.json</t>
  </si>
  <si>
    <t>Receita Federal IRPF 2021 1.7 allows a man-in-the-middle attack against the update feature.</t>
  </si>
  <si>
    <t>CVE-2021-34408.json</t>
  </si>
  <si>
    <t>writes log files to a user writable directory as a privileged user during the installation or update of the client. This could allow for potential privilege escalation i</t>
  </si>
  <si>
    <t>CVE-2021-33907.json</t>
  </si>
  <si>
    <t>fails to properly validate the certificate information used to sign .msi files when performing an update of the client.</t>
  </si>
  <si>
    <t>CVE-2021-33879.json</t>
  </si>
  <si>
    <t>Tencent GameLoop before 4.1.21.90 downloaded updates over an insecure HTTP connection. A malicious attacker in an MITM position could spoof the contents of an XML document describing an update package,</t>
  </si>
  <si>
    <t>CVE-2021-30668.json</t>
  </si>
  <si>
    <t>A person with physical access to a Mac may be able to bypass Login Window during a software update.</t>
  </si>
  <si>
    <t>CVE-2021-30110.json</t>
  </si>
  <si>
    <t>allows remote attackers to execute arbitrary code via a URL to a malicious update in a spoofed response to the UDP query used to check for updates."</t>
  </si>
  <si>
    <t>CVE-2021-29504.json</t>
  </si>
  <si>
    <t xml:space="preserve"> including the ability to impersonate update servers and push malicious updates</t>
  </si>
  <si>
    <t>CVE-2021-27811.json</t>
  </si>
  <si>
    <t>A code injection vulnerability has been discovered in the Upgrade function of QibosoftX1 v1.0.</t>
  </si>
  <si>
    <t>CVE-2021-27660.json</t>
  </si>
  <si>
    <t>An insecure client auto update feature in C-CURE 9000 can allow remote execution of lower privileged Windows programs.</t>
  </si>
  <si>
    <t>CVE-2021-27379.json</t>
  </si>
  <si>
    <t>This occurs because a backport missed a flush, and thus IOMMU updates were not always correct.</t>
  </si>
  <si>
    <t>CVE-2021-27070.json</t>
  </si>
  <si>
    <t>CVE-2021-26930.json</t>
  </si>
  <si>
    <t>In another case, internal state would be insufficiently updated, preventing safe recovery from the error.</t>
  </si>
  <si>
    <t>CVE-2021-26889.json</t>
  </si>
  <si>
    <t>CVE-2021-26866.json</t>
  </si>
  <si>
    <t>Windows Update Service Elevation of Privilege Vulnerability</t>
  </si>
  <si>
    <t>CVE-2021-26625.json</t>
  </si>
  <si>
    <t>This vulnerability is caused by an automatic update function that does not verify input data except version information.</t>
  </si>
  <si>
    <t>CVE-2021-25261.json</t>
  </si>
  <si>
    <t>allows a local, low privileged, attacker to execute arbitary code with the SYSTEM privileges through manipulating symlinks to installation file during Yandex Browser update process.</t>
  </si>
  <si>
    <t>CVE-2021-24240.json</t>
  </si>
  <si>
    <t>allows a remote attacker to upload arbitrary files using its manual update functionality,</t>
  </si>
  <si>
    <t>CVE-2021-22799.json</t>
  </si>
  <si>
    <t>Affected Product: Schneider Electric Software Update, V2.3.0 through V2.5.1</t>
  </si>
  <si>
    <t>CVE-2021-22792.json</t>
  </si>
  <si>
    <t>Denial of Service on the Modicon PLC controller / simulator when updating the controller application</t>
  </si>
  <si>
    <t>CVE-2021-22791.json</t>
  </si>
  <si>
    <t xml:space="preserve">Denial of Service on the Modicon PLC controller / simulator when updating the controller application </t>
  </si>
  <si>
    <t>CVE-2021-22790.json</t>
  </si>
  <si>
    <t>CVE-2021-22789.json</t>
  </si>
  <si>
    <t>CVE-2021-22278.json</t>
  </si>
  <si>
    <t>A certificate validation vulnerability in PCM600 Update Manager allows attacker to get unwanted software packages to be installed on computer which has PCM600 installed.</t>
  </si>
  <si>
    <t>CVE-2021-21968.json</t>
  </si>
  <si>
    <t>A file write vulnerability exists in the OTA update task functionality of Sealevel Systems, Inc. SeaConnect 370W v1.3.34.</t>
  </si>
  <si>
    <t>CVE-2021-21967.json</t>
  </si>
  <si>
    <t>An out-of-bounds write vulnerability exists in the OTA update task functionality of Sealevel Systems, Inc. SeaConnect 370W v1.3.34.</t>
  </si>
  <si>
    <t>CVE-2021-21962.json</t>
  </si>
  <si>
    <t>A heap-based buffer overflow vulnerability exists in the OTA Update u-download functionality of Sealevel Systems, Inc. SeaConnect 370W v1.3.34.</t>
  </si>
  <si>
    <t>CVE-2021-21547.json</t>
  </si>
  <si>
    <t>Dell EMC Unity, UnityVSA, and Unity XT versions prior to 5.0.7.0.5.008 contain a plain-text password storage vulnerability when the Dell Upgrade Readiness Utility is run on the system.</t>
  </si>
  <si>
    <t>CVE-2021-21529.json</t>
  </si>
  <si>
    <t>Dell System Update (DSU) 1.9 and earlier versions contain a denial of service vulnerability.</t>
  </si>
  <si>
    <t>CVE-2021-21466.json</t>
  </si>
  <si>
    <t>Via the function module an attacker can create a malicious ABAP report which could be used to get access to sensitive data, to inject malicious UPDATE statements that could have also impact on the operating system,</t>
  </si>
  <si>
    <t>CVE-2021-20325.json</t>
  </si>
  <si>
    <t>A user who installs or updates to Red Hat Enterprise Linux 8.5.0 would be vulnerable to the mentioned CVEs,</t>
  </si>
  <si>
    <t>CVE-2021-20295.json</t>
  </si>
  <si>
    <t>It was discovered that the update for the virt:rhel module in the RHSA-2020:4676 (https://access.redhat.com/errata/RHSA-2020:4676) erratum released as part of Red Hat Enterprise Linux 8.3 failed to include the fix for the qemu-kvm component issue</t>
  </si>
  <si>
    <t>CVE-2021-20221.json</t>
  </si>
  <si>
    <t>It may lead to the said issue while updating controller state fields and their subsequent processing.</t>
  </si>
  <si>
    <t>CVE-2021-20173.json</t>
  </si>
  <si>
    <t>a command injection vulnerability in update functionality of the device.</t>
  </si>
  <si>
    <t>CVE-2021-3960.json</t>
  </si>
  <si>
    <t xml:space="preserve">vulnerability in the UpdateServer component of Bitdefender GravityZone allows an attacker to execute arbitrary code on vulnerable instances. </t>
  </si>
  <si>
    <t>CVE-2021-3823.json</t>
  </si>
  <si>
    <t>vulnerability in the UpdateServer component of Bitdefender GravityZone allows an attacker to execute arbitrary code on vulnerable instances.</t>
  </si>
  <si>
    <t>CVE-2021-3614.json</t>
  </si>
  <si>
    <t>allow an attacker with physical access to elevate privileges under certain conditions during a BIOS update performed</t>
  </si>
  <si>
    <t>CVE-2021-3485.json</t>
  </si>
  <si>
    <t>Improper Input Validation vulnerability in the Product Update feature of Bitdefender Endpoint Security Tools for Linux allows a man-in-the-middle attacker</t>
  </si>
  <si>
    <t>CVE-2021-3059.json</t>
  </si>
  <si>
    <t>This issue is applicable only to PAN-OS firewall configurations that receive dynamic updates. You can verify that your firewall receives dynamic updates at ‘Device Deployment &gt; Dynamic Updates' in the web interface.</t>
  </si>
  <si>
    <t>CVE-2021-3003.json</t>
  </si>
  <si>
    <t>the jws.agenziaentrate.it server over cleartext HTTP, which allows man-in-the-middle attackers to spoof product updates.</t>
  </si>
  <si>
    <t>CVE-2021-1729.json</t>
  </si>
  <si>
    <t>Windows Update Stack Setup Elevation of Privilege Vulnerability</t>
  </si>
  <si>
    <t>CVE-2021-1694.json</t>
  </si>
  <si>
    <t>CVE-2021-1496.json</t>
  </si>
  <si>
    <t>Multiple vulnerabilities in the install, uninstall, and upgrade processes of Cisco AnyConnect Secure Mobility Client</t>
  </si>
  <si>
    <t>CVE-2021-1488.json</t>
  </si>
  <si>
    <t>A vulnerability in the upgrade process of Cisco Adaptive Security Appliance (ASA) Software and Cisco Firepower Threat Defense (FTD) Software could allow an authenticated, local attacker to inject commands</t>
  </si>
  <si>
    <t>CVE-2021-1437.json</t>
  </si>
  <si>
    <t>A vulnerability in the FlexConnect Upgrade feature of Cisco Aironet Series Access Points Software could allow an unauthenticated, remote attacker to obtain confidential information from an affected device.</t>
  </si>
  <si>
    <t>CVE-2021-1430.json</t>
  </si>
  <si>
    <t>Multiple vulnerabilities in the install, uninstall, and upgrade processes of Cisco AnyConnect Secure Mobility Client for Windows could allow an authenticated, local attacker to hijack DLL or executable files that are used by the application.</t>
  </si>
  <si>
    <t>CVE-2021-1429.json</t>
  </si>
  <si>
    <t>CVE-2021-1428.json</t>
  </si>
  <si>
    <t>CVE-2021-1427.json</t>
  </si>
  <si>
    <t>CVE-2021-1426.json</t>
  </si>
  <si>
    <t>CVE-2021-1077.json</t>
  </si>
  <si>
    <t>contains a vulnerability where the software uses a reference count to manage a resource that is incorrectly updated, which may lead to denial of service.</t>
  </si>
  <si>
    <t>CVE-2021-0263.json</t>
  </si>
  <si>
    <t>This can occur during periods of heavy route churn, causing the Multi-Service Process to stop processing updates, without consuming any further updates from kernel. This back pressure towards the kernel affects further dynamic updates from other processes in the system,</t>
  </si>
  <si>
    <t>CVE-2020-36169.json</t>
  </si>
  <si>
    <t>The system is vulnerable during an install or upgrade and post-install during normal operations."</t>
  </si>
  <si>
    <t>CVE-2020-28900.json</t>
  </si>
  <si>
    <t>allows for Escalation of Privileges or Code Execution as root via vectors related to an untrusted update package to upgrade_to_latest.sh.</t>
  </si>
  <si>
    <t>CVE-2020-28656.json</t>
  </si>
  <si>
    <t>The update functionality of the Discover Media infotainment system in Volkswagen Polo 2019 vehicles allows physically proximate attackers to execute arbitrary code</t>
  </si>
  <si>
    <t>CVE-2020-28653.json</t>
  </si>
  <si>
    <t>allows Remote Code Execution via the Smart Update Manager (SUM) servlet</t>
  </si>
  <si>
    <t>CVE-2020-25785.json</t>
  </si>
  <si>
    <t>There is an unauthenticated stack-based buffer overflow in the function CFtpProtocol::FtpLogin during the update procedure."</t>
  </si>
  <si>
    <t>CVE-2020-25755.json</t>
  </si>
  <si>
    <t>The upgrade_start function in /installer/upgrade_start allows remote authenticated users to execute arbitrary commands via the force parameter</t>
  </si>
  <si>
    <t>CVE-2020-24591.json</t>
  </si>
  <si>
    <t>The Management Console in certain WSO2 products allows XXE attacks during EventReceiver updates.</t>
  </si>
  <si>
    <t>CVE-2020-24560.json</t>
  </si>
  <si>
    <t>allow an attacker to combine this vulnerability with another attack to trick an affected client into downloading a malicious update instead of the expected one. CWE-295: Improper server certificate verification in the communication with the update server.</t>
  </si>
  <si>
    <t>CVE-2020-24088.json</t>
  </si>
  <si>
    <t>An issue was discovered in MmMapIoSpace routine in Foxconn Live Update Utility 2.1.6.26</t>
  </si>
  <si>
    <t>CVE-2020-17077.json</t>
  </si>
  <si>
    <t>CVE-2020-17076.json</t>
  </si>
  <si>
    <t>Windows Update Orchestrator Service Elevation of Privilege Vulnerability</t>
  </si>
  <si>
    <t>CVE-2020-17074.json</t>
  </si>
  <si>
    <t>CVE-2020-17073.json</t>
  </si>
  <si>
    <t>CVE-2020-17070.json</t>
  </si>
  <si>
    <t>Windows Update Medic Service Elevation of Privilege Vulnerability</t>
  </si>
  <si>
    <t>CVE-2020-15932.json</t>
  </si>
  <si>
    <t>Overwolf before 0.149.2.30 mishandles Symbolic Links during updates, causing elevation of privileges</t>
  </si>
  <si>
    <t>CVE-2020-15887.json</t>
  </si>
  <si>
    <t>A SQL injection vulnerability in softwareupdate_controller.php in the Software Update module before 1.6 for MunkiReport allows attackers to execute arbitrary SQL commands</t>
  </si>
  <si>
    <t>CVE-2020-15838.json</t>
  </si>
  <si>
    <t>he Agent Update System in ConnectWise Automate before 2020.8 allows Privilege Escalation because the _LTUPDATE folder has weak permissions.</t>
  </si>
  <si>
    <t>CVE-2020-15667.json</t>
  </si>
  <si>
    <t>When processing a MAR update file, after the signature has been validated, an invalid name length could result in a heap overflow, leading to memory corruption and potentially arbitrary code execution.</t>
  </si>
  <si>
    <t>CVE-2020-15663.json</t>
  </si>
  <si>
    <t>If Firefox is installed to a user-writable directory, the Mozilla Maintenance Service would execute updater.exe from the install location with system privileges. Although the Mozilla Maintenance Service does ensure that updater.exe is signed by Mozilla,</t>
  </si>
  <si>
    <t>CVE-2020-15297.json</t>
  </si>
  <si>
    <t>Insufficient validation in the Bitdefender Update Server and BEST Relay components of Bitdefender Endpoint Security Tools versions prior to 6.6.20.294 allows an unprivileged attacker to bypass the in-place mitigations</t>
  </si>
  <si>
    <t>CVE-2020-12852.json</t>
  </si>
  <si>
    <t xml:space="preserve">The update feature for Pydio Cells 2.0.4 allows an administrator user to set a custom update URL and the public RSA key used to validate the downloaded update package. The update process involves downloading the updated binary file from a URL indicated in the update server response, validating its checksum and signature with the provided public key and finally replacing the current application binary. To complete the update process, the application’s service or appliance needs to be restarted. An attacker with administrator access can leverage the software update feature </t>
  </si>
  <si>
    <t>CVE-2020-12463.json</t>
  </si>
  <si>
    <t>An elevation of privilege vulnerability exists in Avira Software Updater before 2.0.6.27476 due to improperly handling file hard links.</t>
  </si>
  <si>
    <t>CVE-2020-12431.json</t>
  </si>
  <si>
    <t>A Windows privilege change issue was discovered in Splashtop Software Updater before 1.5.6.16.</t>
  </si>
  <si>
    <t>CVE-2020-11967.json</t>
  </si>
  <si>
    <t>In IQrouter through 3.3.1, remote attackers can control the device (restart network, reboot, upgrade, reset) because of Incorrect Access Control.</t>
  </si>
  <si>
    <t>CVE-2020-11614.json</t>
  </si>
  <si>
    <t>Mids' Reborn Hero Designer 2.6.0.7 downloads the update manifest, as well as update files, over cleartext HTTP.</t>
  </si>
  <si>
    <t>CVE-2020-10126.json</t>
  </si>
  <si>
    <t>the host computer and execute arbitrary code with SYSTEM privileges because while booting, the update process looks for CAB archives on removable media and executes a specific file without first validating the signature of the CAB archive."</t>
  </si>
  <si>
    <t>CVE-2020-10125.json</t>
  </si>
  <si>
    <t>NCR SelfServ ATMs running APTRA XFS 04.02.01 and 05.01.00 implement 512-bit RSA certificates to validate bunch note acceptor (BNA) software updates, which can be broken by an attacker with physical access</t>
  </si>
  <si>
    <t>CVE-2020-9751.json</t>
  </si>
  <si>
    <t>Naver Cloud Explorer before 2.2.2.11 allows the system to download an arbitrary file from the attacker's server and execute it during the upgrade.</t>
  </si>
  <si>
    <t>CVE-2020-9142.json</t>
  </si>
  <si>
    <t>Successful exploitation of this vulnerability can cause heap overflow and memory overwriting when the system incorrectly processes the update file.</t>
  </si>
  <si>
    <t>CVE-2020-9138.json</t>
  </si>
  <si>
    <t>Successful exploit of this vulnerability can cause process exceptions during updating</t>
  </si>
  <si>
    <t>CVE-2020-9045.json</t>
  </si>
  <si>
    <t>During installation or upgrade to Software House C•CURE 9000 v2.70 and American Dynamics victor Video Management System v5.2, the credentials of the user used to perform the installation or upgrade are logged in a file.</t>
  </si>
  <si>
    <t>CVE-2020-8838.json</t>
  </si>
  <si>
    <t>During an upgrade of the Windows agent, it does not validate the source and binary downloaded.</t>
  </si>
  <si>
    <t>CVE-2020-8809.json</t>
  </si>
  <si>
    <t>Gurux GXDLMS Director prior to 8.5.1905.1301 downloads updates to add-ins and OBIS code over an unencrypted HTTP connection. A man-in-the-middle attacker can prompt the user to download updates by modifying the contents of gurux.fi/obis/files.xml and gurux.fi/updates/updates.xml.</t>
  </si>
  <si>
    <t>CVE-2020-8781.json</t>
  </si>
  <si>
    <t>Lack of input sanitization in UpdateRebootMgr service of ALEOS 4.11 and later allow an escalation to root from a low-privilege process.</t>
  </si>
  <si>
    <t>CVE-2020-8342.json</t>
  </si>
  <si>
    <t>A race condition vulnerability was reported in Lenovo System Update</t>
  </si>
  <si>
    <t>CVE-2020-8207.json</t>
  </si>
  <si>
    <t>Improper access control in Citrix Workspace app for Windows 1912 CU1 and 2006.1 causes privilege escalation and code execution when the automatic updater service is running</t>
  </si>
  <si>
    <t>CVE-2020-7811.json</t>
  </si>
  <si>
    <t>Samsung Update 3.0.2.0 ~ 3.0.32.0 has a vulnerability that allows privilege escalation</t>
  </si>
  <si>
    <t>CVE-2020-7810.json</t>
  </si>
  <si>
    <t>This is due to a lack of integrity verification of the policy files referenced in the update process,</t>
  </si>
  <si>
    <t>CVE-2020-7808.json</t>
  </si>
  <si>
    <t>In RAONWIZ K Upload v2018.0.2.51 and prior, automatic update processing without integrity check on update module(web.js)</t>
  </si>
  <si>
    <t>CVE-2020-7743.json</t>
  </si>
  <si>
    <t>The package mathjs before 7.5.1 are vulnerable to Prototype Pollution via the deepExtend function that runs upon configuration updates.</t>
  </si>
  <si>
    <t>CVE-2020-7520.json</t>
  </si>
  <si>
    <t>A CWE-601: URL Redirection to Untrusted Site ('Open Redirect') vulnerability exists in Schneider Electric Software Update (SESU)</t>
  </si>
  <si>
    <t>CVE-2020-7479.json</t>
  </si>
  <si>
    <t>IGSSupdate), which could allow a local user to execute processes that otherwise require escalation privileges when sending local network commands to the IGSS Update Service.</t>
  </si>
  <si>
    <t>CVE-2020-7280.json</t>
  </si>
  <si>
    <t>Privilege Escalation vulnerability during daily DAT updates when using McAfee Virus Scan Enterprise</t>
  </si>
  <si>
    <t>CVE-2020-7213.json</t>
  </si>
  <si>
    <t>Parallels 13 uses cleartext HTTP as part of the update process, allowing man-in-the-middle attacks.</t>
  </si>
  <si>
    <t>CVE-2020-7136.json</t>
  </si>
  <si>
    <t>A security vulnerability in HPE Smart Update Manager (SUM)</t>
  </si>
  <si>
    <t>CVE-2020-7012.json</t>
  </si>
  <si>
    <t>Kibana versions 6.7.0 to 6.8.8 and 7.0.0 to 7.6.2 contain a prototype pollution flaw in the Upgrade Assistant.</t>
  </si>
  <si>
    <t>CVE-2020-6965.json</t>
  </si>
  <si>
    <t>a vulnerability in the software update mechanism allows an authenticated attacker to upload arbitrary files on the system through a crafted update package.</t>
  </si>
  <si>
    <t>CVE-2020-6650.json</t>
  </si>
  <si>
    <t>“Update Manager” class when software attempts to see if there are updates available. This results in arbitrary code execution on the machine where software is installed.</t>
  </si>
  <si>
    <t>CVE-2020-6297.json</t>
  </si>
  <si>
    <t>Under certain conditions the upgrade of SAP Data Hub 2.7 to SAP Data Intelligence, version - 3.0, allows an attacker to access confidential system configuration information,</t>
  </si>
  <si>
    <t>CVE-2020-6174.json</t>
  </si>
  <si>
    <t>TUF (aka The Update Framework) through 0.12.1 has Improper Verification of a Cryptographic Signature.</t>
  </si>
  <si>
    <t>CVE-2020-6173.json</t>
  </si>
  <si>
    <t>TUF (aka The Update Framework) 0.7.2 through 0.12.1 allows Uncontrolled Resource Consumption.</t>
  </si>
  <si>
    <t>CVE-2020-4382.json</t>
  </si>
  <si>
    <t>allow an authenticated user to cause a denial of service during deployment or upgrade pertaining to xcat services.</t>
  </si>
  <si>
    <t>CVE-2020-4381.json</t>
  </si>
  <si>
    <t>allow an authenticated user to cause a denial of service during deployment or upgrade if GUI specific services are enabled.</t>
  </si>
  <si>
    <t>CVE-2020-3342.json</t>
  </si>
  <si>
    <t>A vulnerability in the software update feature of Cisco Webex Meetings Desktop App</t>
  </si>
  <si>
    <t>CVE-2020-3336.json</t>
  </si>
  <si>
    <t>A vulnerability in the software upgrade process of Cisco TelePresence Collaboration Endpoint Software and Cisco RoomOS Software could allow an authenticated, remote attacker to modify the filesystem to cause a denial of service (DoS)</t>
  </si>
  <si>
    <t>CVE-2020-3138.json</t>
  </si>
  <si>
    <t>A vulnerability in the upgrade component of Cisco Enterprise NFV Infrastructure Software (NFVIS) could allow an authenticated, local attacker to install a malicious file when upgrading.</t>
  </si>
  <si>
    <t>CVE-2020-2032.json</t>
  </si>
  <si>
    <t>This issue can be exploited only while performing a GlobalProtect app upgrade.</t>
  </si>
  <si>
    <t>CVE-2020-1313.json</t>
  </si>
  <si>
    <t>An elevation of privilege vulnerability exists when the Windows Update Orchestrator Service improperly handles file operations, aka 'Windows Update Orchestrator Service Elevation of Privilege Vulnerability'.</t>
  </si>
  <si>
    <t>CVE-2020-1014.json</t>
  </si>
  <si>
    <t>An elevation of privilege vulnerability exists in the Microsoft Windows Update Client when it does not properly handle privileges, aka 'Microsoft Windows Update Client Elevation of Privilege Vulnerability'.</t>
  </si>
  <si>
    <t>CVE-2020-0996.json</t>
  </si>
  <si>
    <t>An elevation of privilege vulnerability exists when the Windows Update Stack fails to properly handle objects in memory, aka 'Windows Update Stack Elevation of Privilege Vulnerability'.</t>
  </si>
  <si>
    <t>CVE-2020-0985.json</t>
  </si>
  <si>
    <t>CVE-2020-0984.json</t>
  </si>
  <si>
    <t>An elevation of privilege vulnerability exists when the Microsoft AutoUpdate (MAU) application for Mac improperly validates updates before executing them,</t>
  </si>
  <si>
    <t>CVE-2020-0899.json</t>
  </si>
  <si>
    <t>An elevation of privilege vulnerability exists when Microsoft Visual Studio updater service improperly handles file permissions,</t>
  </si>
  <si>
    <t>CVE-2020-0867.json</t>
  </si>
  <si>
    <t>CVE-2020-0638.json</t>
  </si>
  <si>
    <t>An elevation of privilege vulnerability exists in the way the Update Notification Manager handles files.To exploit this vulnerability, an attacker would first have to gain execution on the victim system, aka 'Update Notification Manager Elevation of Privilege Vulnerability'.</t>
  </si>
  <si>
    <t>CVE-2020-0204.json</t>
  </si>
  <si>
    <t>allowing a bypass of the initial zip file signature check for an OS update with no additional execution privileges needed.</t>
  </si>
  <si>
    <t>CVE-2019-20902.json</t>
  </si>
  <si>
    <t>Upgrading Crowd via XML Data Transfer can reactivate a disabled user from OpenLDAP.</t>
  </si>
  <si>
    <t>CVE-2019-20575.json</t>
  </si>
  <si>
    <t>An issue was discovered on Samsung mobile devices with P(9.0) software. The WPA3 handshake feature allows a downgrade or dictionary attack.</t>
  </si>
  <si>
    <t>CVE-2019-19925.json</t>
  </si>
  <si>
    <t>zipfileUpdate in ext/misc/zipfile.c in SQLite 3.30.1 mishandles a NULL pathname during an update of a ZIP archive</t>
  </si>
  <si>
    <t>CVE-2019-19756.json</t>
  </si>
  <si>
    <t>perform driver updates of managed systems, being written to a log file in clear text. This only affects LXCA version 2.6.0 when performing a Windows driver update.</t>
  </si>
  <si>
    <t>CVE-2019-19587.json</t>
  </si>
  <si>
    <t>In WSO2 Enterprise Integrator 6.5.0, reflected XSS occurs when updating the message processor configuration from the source view in the Management Console.</t>
  </si>
  <si>
    <t>CVE-2019-19463.json</t>
  </si>
  <si>
    <t>The Anhui Huami Mi Fit application before 4.0.11 for Android has an Unencrypted Update Check.</t>
  </si>
  <si>
    <t>CVE-2019-19102.json</t>
  </si>
  <si>
    <t>A directory traversal vulnerability in SharpZipLib used in the upgrade service</t>
  </si>
  <si>
    <t>CVE-2019-19100.json</t>
  </si>
  <si>
    <t>A privilege escalation vulnerability in the upgrade service</t>
  </si>
  <si>
    <t>CVE-2019-19041.json</t>
  </si>
  <si>
    <t>They do not correctly verify the integrity of an upgrade package before processing it.</t>
  </si>
  <si>
    <t>CVE-2019-18642.json</t>
  </si>
  <si>
    <t>Rock RMS version before 8.6 is vulnerable to account takeover by tampering with the user ID parameter in the profile update feature.</t>
  </si>
  <si>
    <t>CVE-2019-17449.json</t>
  </si>
  <si>
    <t>Avira Software Updater before 2.0.6.21094 allows a DLL side-loading attack.</t>
  </si>
  <si>
    <t>CVE-2019-17190.json</t>
  </si>
  <si>
    <t>he vulnerability is due to an insecure ACL set by the AvastBrowserUpdate.exe (which is running as NT AUTHORITY\\SYSTEM) when AvastSecureBrowser.exe checks for new updates. When the update check is triggered, the elevated process cleans the ACL of the Update.ini</t>
  </si>
  <si>
    <t>CVE-2019-17009.json</t>
  </si>
  <si>
    <t>When running, the updater service wrote status and log files to an unrestricted location; potentially allowing an unprivileged process to locate and exploit a vulnerability in file handling in the updater service.</t>
  </si>
  <si>
    <t>CVE-2019-17002.json</t>
  </si>
  <si>
    <t>If upgrade-insecure-requests was specified in the Content Security Policy, and a link was dragged and dropped from that page, the link was not upgraded to https.</t>
  </si>
  <si>
    <t>CVE-2019-16000.json</t>
  </si>
  <si>
    <t>A vulnerability in the automatic update process of Cisco Umbrella Roaming Client for Windows could allow an authenticated, local attacker to install arbitrary, unapproved applications on a targeted device.</t>
  </si>
  <si>
    <t>CVE-2019-15877.json</t>
  </si>
  <si>
    <t>network driver failed to check whether the caller has sufficient privileges allowing unprivileged users to trigger updates to the device's non-volatile memory.</t>
  </si>
  <si>
    <t>CVE-2019-15020.json</t>
  </si>
  <si>
    <t>allow an attacker to supply an invalid software update image to the Zingbox Inspector that could result in command injection</t>
  </si>
  <si>
    <t>CVE-2019-15019.json</t>
  </si>
  <si>
    <t>allow an attacker to supply an invalid software update image to the Zingbox Inspector.</t>
  </si>
  <si>
    <t>CVE-2019-12808.json</t>
  </si>
  <si>
    <t>ALTOOLS update service 18.1 and earlier versions contains a local privilege escalation vulnerability due to insecure permission.</t>
  </si>
  <si>
    <t>CVE-2019-12804.json</t>
  </si>
  <si>
    <t>due to the lack of update file integrity checking in the upgrade process, an attacker can craft malicious file and use it as an update.</t>
  </si>
  <si>
    <t>CVE-2019-12789.json</t>
  </si>
  <si>
    <t>preventing automatic upgrades, and permanently installing malicious code on the device.</t>
  </si>
  <si>
    <t>CVE-2019-12782.json</t>
  </si>
  <si>
    <t>An authorization bypass vulnerability in pinboard updates in ThoughtSpot</t>
  </si>
  <si>
    <t>CVE-2019-12574.json</t>
  </si>
  <si>
    <t>DLL injection vulnerability during the software update process. The updater loads several libraries from a folder that authenticated users have write access to.</t>
  </si>
  <si>
    <t>CVE-2019-12162.json</t>
  </si>
  <si>
    <t>doesn't verify the SHA256 hash of the downloaded program update before running it</t>
  </si>
  <si>
    <t>CVE-2019-12106.json</t>
  </si>
  <si>
    <t>The updateDevice function in minissdpd.c in MiniUPnP MiniSSDPd 1.4 and 1.5 allows a remote attacker to crash the process due to a Use After Free vulnerability.</t>
  </si>
  <si>
    <t>CVE-2019-11994.json</t>
  </si>
  <si>
    <t>An API is used to execute a command manifest file during upgrade does not correctly prevent directory traversal and so can be used to execute manifest files in arbitrary locations on the node.</t>
  </si>
  <si>
    <t>CVE-2019-11988.json</t>
  </si>
  <si>
    <t>A Remote Unauthorized Access vulnerability was identified in HPE Smart Update Manager (SUM)</t>
  </si>
  <si>
    <t>CVE-2019-11987.json</t>
  </si>
  <si>
    <t>CVE-2019-11769.json</t>
  </si>
  <si>
    <t>Updating the product as a non-administrative user requires entering administrative credentials into the GUI. Subsequently, these credentials are processed in Teamviewer.exe, which allows any application running in the same non-administrative user context to intercept them in cleartext within process memory.</t>
  </si>
  <si>
    <t>CVE-2019-11753.json</t>
  </si>
  <si>
    <t>If the Mozilla Maintenance Service is manipulated to update this unprotected location and the updated maintenance service in the unprotected location has been altered, the altered maintenance service can run with elevated privileges during the update process due to a lack of integrity checks.</t>
  </si>
  <si>
    <t>CVE-2019-11396.json</t>
  </si>
  <si>
    <t>The permissive access rights on the SoftwareUpdater folder</t>
  </si>
  <si>
    <t>CVE-2019-11215.json</t>
  </si>
  <si>
    <t>during installation; during upgrade; in certain cases, an error during modification of the file from the web interface leaves the file writable</t>
  </si>
  <si>
    <t>CVE-2019-9745.json</t>
  </si>
  <si>
    <t>This tool communicates with a service (Recognition Update Client Service) via an insecure communication channel (Named Pipe).</t>
  </si>
  <si>
    <t>CVE-2019-8458.json</t>
  </si>
  <si>
    <t>tries to load a non-existent DLL during an update initiated by the UI.</t>
  </si>
  <si>
    <t>CVE-2019-7323.json</t>
  </si>
  <si>
    <t>The update process relies on cleartext HTTP. The attacker could replace the LogMXUpdater.class file.</t>
  </si>
  <si>
    <t>CVE-2019-6834.json</t>
  </si>
  <si>
    <t>Affected Product: Schneider Electric Software Update (SESU) SUT Service component</t>
  </si>
  <si>
    <t>CVE-2019-6800.json</t>
  </si>
  <si>
    <t>a vulnerability exists in the spam rule update function. Updates are downloaded over HTTP,</t>
  </si>
  <si>
    <t>CVE-2019-6742.json</t>
  </si>
  <si>
    <t>The specific flaw exists within the handling of the GameServiceReceiver update mechanism.</t>
  </si>
  <si>
    <t>CVE-2019-6564.json</t>
  </si>
  <si>
    <t>allows a non-administrative user to place malicious files within the installer file directory, which may allow an attacker to gain administrative privileges on a system during installation or upgrade.</t>
  </si>
  <si>
    <t>CVE-2019-6440.json</t>
  </si>
  <si>
    <t>Zemana AntiMalware before 3.0.658 Beta mishandles update logic.</t>
  </si>
  <si>
    <t>CVE-2019-5231.json</t>
  </si>
  <si>
    <t>Successful exploit could allow the attacker to update a crafted package.</t>
  </si>
  <si>
    <t>CVE-2019-5227.json</t>
  </si>
  <si>
    <t>The device and HiSuite software do not validate the upgrade package sufficiently, so that the system of smartphone can be downgraded to an older version.</t>
  </si>
  <si>
    <t>CVE-2019-5226.json</t>
  </si>
  <si>
    <t>CVE-2019-5011.json</t>
  </si>
  <si>
    <t>due to improper updating.</t>
  </si>
  <si>
    <t>CVE-2019-4640.json</t>
  </si>
  <si>
    <t>IBM Security Secret Server 10.7 processes patches, image backups and other updates without sufficiently verifying the origin and integrity of the code</t>
  </si>
  <si>
    <t>CVE-2019-3977.json</t>
  </si>
  <si>
    <t>insufficiently validate where upgrade packages are download from when using the autoupgrade feature.</t>
  </si>
  <si>
    <t>CVE-2019-3976.json</t>
  </si>
  <si>
    <t>vulnerable to an arbitrary directory creation vulnerability via the upgrade package's name field.</t>
  </si>
  <si>
    <t>CVE-2019-3891.json</t>
  </si>
  <si>
    <t>prevent Satellite from fetching package updates, thus preventing all Satellite hosts from accessing those updates.</t>
  </si>
  <si>
    <t>CVE-2019-3749.json</t>
  </si>
  <si>
    <t>Dell Command Update versions prior to 3.1 contain an Arbitrary File Deletion Vulnerability.</t>
  </si>
  <si>
    <t>CVE-2019-3726.json</t>
  </si>
  <si>
    <t>An Uncontrolled Search Path Vulnerability is applicable to the following: Dell Update Package (DUP) Framework file versions prior to 19.1.0.413, and Framework file versions prior to 103.4.6.69 used in Dell EMC Servers. Dell Update Package (DUP) Framework</t>
  </si>
  <si>
    <t>CVE-2019-1861.json</t>
  </si>
  <si>
    <t>A vulnerability in the software update feature of Cisco Industrial Network Director could allow an authenticated, remote attacker to execute arbitrary code.</t>
  </si>
  <si>
    <t>CVE-2019-1762.json</t>
  </si>
  <si>
    <t>The vulnerability is due to improper memory operations performed at encryption time, when affected software handles configuration updates.</t>
  </si>
  <si>
    <t>CVE-2019-1649.json</t>
  </si>
  <si>
    <t>The vulnerability is due to an improper check on the area of code that manages on-premise updates to a Field Programmable Gate Array (FPGA)</t>
  </si>
  <si>
    <t>CVE-2019-1337.json</t>
  </si>
  <si>
    <t>An information disclosure vulnerability exists when Windows Update Client fails to properly handle objects in memory, aka 'Windows Update Client Information Disclosure Vulnerability'.</t>
  </si>
  <si>
    <t>CVE-2019-1323.json</t>
  </si>
  <si>
    <t>CVE-2019-1289.json</t>
  </si>
  <si>
    <t>An elevation of privilege vulnerability exists when the Windows Update Delivery Optimization does not properly enforce file share permissions, aka 'Windows Update Delivery Optimization Elevation of Privilege Vulnerability'.</t>
  </si>
  <si>
    <t>CVE-2019-0128.json</t>
  </si>
  <si>
    <t>Improper permissions in the installer for Intel(R) Chipset Device Software (INF Update Utility)</t>
  </si>
  <si>
    <t>CVE-2018-1000828.json</t>
  </si>
  <si>
    <t>This attack appear to be exploitable via Man in the middle the call to update the software.</t>
  </si>
  <si>
    <t>CVE-2018-19234.json</t>
  </si>
  <si>
    <t>The Miss Marple Updater Service in COMPAREX Miss Marple Enterprise Edition before 2.0 allows remote attackers to execute arbitrary code with SYSTEM privileges via vectors related to missing update validation.</t>
  </si>
  <si>
    <t>CVE-2018-18565.json</t>
  </si>
  <si>
    <t>A vulnerability in the software update mechanism allows authenticated attackers in the adjacent network to overwrite arbitrary files on the system through a crafted update package.</t>
  </si>
  <si>
    <t>CVE-2018-13140.json</t>
  </si>
  <si>
    <t>Druide Antidote through 9.5.1 on Windows and Linux allows remote code execution through the update mechanism by leveraging use of HTTP to download installation packages.</t>
  </si>
  <si>
    <t>CVE-2018-12379.json</t>
  </si>
  <si>
    <t>When the Mozilla Updater opens a MAR format file which contains a very long item filename, an out-of-bounds write can be triggered, leading to a potentially exploitable crash. This requires running the Mozilla Updater manually on the local system with the malicious MAR file</t>
  </si>
  <si>
    <t>CVE-2018-12158.json</t>
  </si>
  <si>
    <t>Insufficient input validation in BIOS update utility in Intel NUC FW kits downloaded</t>
  </si>
  <si>
    <t>CVE-2018-9191.json</t>
  </si>
  <si>
    <t>allows attackers to execute unauthorized code or commands via the named pipe responsible for Forticlient updates.</t>
  </si>
  <si>
    <t>CVE-2018-9084.json</t>
  </si>
  <si>
    <t>The validation of software updates can be circumvented.</t>
  </si>
  <si>
    <t>CVE-2018-8412.json</t>
  </si>
  <si>
    <t>An elevation of privilege vulnerability exists when the Microsoft AutoUpdate (MAU) application for Mac improperly validates updates before executing them</t>
  </si>
  <si>
    <t>CVE-2018-7884.json</t>
  </si>
  <si>
    <t>When the drivers are updated to a newer version, the product launches a process as SYSTEM to uninstall the old version</t>
  </si>
  <si>
    <t>CVE-2018-7858.json</t>
  </si>
  <si>
    <t>leveraging incorrect region calculation when updating VGA display.</t>
  </si>
  <si>
    <t>CVE-2018-7799.json</t>
  </si>
  <si>
    <t>A DLL hijacking vulnerability exists in Schneider Electric Software Update (SESU)</t>
  </si>
  <si>
    <t>CVE-2018-7777.json</t>
  </si>
  <si>
    <t>The vulnerability is due to insufficient handling of update_file request parameter on update_module.php in Schneider Electric U.motion Builder software</t>
  </si>
  <si>
    <t>CVE-2018-6221.json</t>
  </si>
  <si>
    <t>An unvalidated software update vulnerability in Trend Micro Email Encryption Gateway</t>
  </si>
  <si>
    <t>CVE-2018-6219.json</t>
  </si>
  <si>
    <t>An Insecure Update via HTTP vulnerability in Trend Micro Email Encryption Gateway</t>
  </si>
  <si>
    <t>CVE-2018-0690.json</t>
  </si>
  <si>
    <t>An unvalidated software update vulnerability in Music Center for PC</t>
  </si>
  <si>
    <t>CVE-2018-0449.json</t>
  </si>
  <si>
    <t>An attacker could convince another user that has administrative privileges to perform an install or update the Cisco Jabber</t>
  </si>
  <si>
    <t>CVE-2017-17665.json</t>
  </si>
  <si>
    <t>the machine update process doesn't check that the user has access to all environments.</t>
  </si>
  <si>
    <t>CVE-2017-17023.json</t>
  </si>
  <si>
    <t>A vulnerability in the software update feature of the VPN client</t>
  </si>
  <si>
    <t>CVE-2017-16512.json</t>
  </si>
  <si>
    <t>The vagrant update process in Hashicorp vagrant-vmware-fusion 5.0.2 through 5.0.4 allows local users to steal root privileges via a crafted update request when no updates are available.</t>
  </si>
  <si>
    <t>CVE-2017-16001.json</t>
  </si>
  <si>
    <t>local attacker or malware can silently subvert the plugin update process</t>
  </si>
  <si>
    <t>CVE-2017-15884.json</t>
  </si>
  <si>
    <t>CVE-2017-15124.json</t>
  </si>
  <si>
    <t>found to be vulnerable to an unbounded memory allocation issue, as it did not throttle the framebuffer updates sent to its client. If the client did not consume these updates,</t>
  </si>
  <si>
    <t>CVE-2017-14090.json</t>
  </si>
  <si>
    <t>A vulnerability in Trend Micro ScanMail for Exchange 12.0 exists in which some communications to the update servers are not encrypted.</t>
  </si>
  <si>
    <t>CVE-2017-13672.json</t>
  </si>
  <si>
    <t>allows local guest OS privileged users to cause a denial of service (out-of-bounds read and QEMU process crash) via vectors involving display update</t>
  </si>
  <si>
    <t>CVE-2017-13265.json</t>
  </si>
  <si>
    <t>A elevation of privilege vulnerability in the Android system (OTA updates).</t>
  </si>
  <si>
    <t>CVE-2017-12337.json</t>
  </si>
  <si>
    <t>The vulnerability occurs when a refresh upgrade (RU) or Prime Collaboration Deployment (PCD) migration is performed on an affected device. When a refresh upgrade or PCD migration is completed successfully, an engineering flag remains enabled and could allow root access to the device with a known password. If the vulnerable device is subsequently upgraded using the standard upgrade method to an Engineering Special Release, service update,</t>
  </si>
  <si>
    <t>CVE-2017-9286.json</t>
  </si>
  <si>
    <t>escalate privileges to root during nextcloud package upgrade.</t>
  </si>
  <si>
    <t>CVE-2017-9035.json</t>
  </si>
  <si>
    <t>allows attackers to eavesdrop and tamper with updates by leveraging unencrypted communications with update servers.</t>
  </si>
  <si>
    <t>CVE-2017-9034.json</t>
  </si>
  <si>
    <t>allows attackers to write to arbitrary files and consequently execute arbitrary code with root privileges by leveraging failure to validate software updates.</t>
  </si>
  <si>
    <t>CVE-2017-8894.json</t>
  </si>
  <si>
    <t>AeroAdmin 4.1 uses an insecure protocol (HTTP) to perform software updates.</t>
  </si>
  <si>
    <t>CVE-2017-8851.json</t>
  </si>
  <si>
    <t>This vulnerability can be exploited by Man-in-the-Middle (MiTM) attackers targeting the update process. This is possible because the update transaction does not occur over TLS</t>
  </si>
  <si>
    <t>CVE-2017-8850.json</t>
  </si>
  <si>
    <t>CVE-2017-8665.json</t>
  </si>
  <si>
    <t>The Xamarin.iOS update component on systems running macOS allows an attacker to run arbitrary code as root,</t>
  </si>
  <si>
    <t>CVE-2017-7980.json</t>
  </si>
  <si>
    <t>execute arbitrary code or cause a denial of service (crash) via vectors related to a VNC client updating its display</t>
  </si>
  <si>
    <t>CVE-2017-7768.json</t>
  </si>
  <si>
    <t>The Mozilla Maintenance Service can be invoked by an unprivileged user to read 32 bytes of any arbitrary file on the local system by convincing the service that it is reading a status file provided by the Mozilla Windows Updater.</t>
  </si>
  <si>
    <t>CVE-2017-7766.json</t>
  </si>
  <si>
    <t>An attack using manipulation of \"updater.ini\" contents, used by the Mozilla Windows Updater, and privilege escalation</t>
  </si>
  <si>
    <t>CVE-2017-7760.json</t>
  </si>
  <si>
    <t>The Mozilla Windows updater modifies some files to be updated by reading the original file and applying changes to it. The location of the original file can be altered by a malicious user</t>
  </si>
  <si>
    <t>CVE-2017-7543.json</t>
  </si>
  <si>
    <t>the race was only triggered by an update,</t>
  </si>
  <si>
    <t>CVE-2017-7480.json</t>
  </si>
  <si>
    <t>vulnerable to file download over insecure channel when doing mirror update</t>
  </si>
  <si>
    <t>CVE-2017-6759.json</t>
  </si>
  <si>
    <t>A vulnerability in the UpgradeManager of the Cisco Prime Collaboration Provisioning Tool</t>
  </si>
  <si>
    <t>CVE-2017-6667.json</t>
  </si>
  <si>
    <t xml:space="preserve">A vulnerability in the update process for the dynamic JAR file of the Cisco Context Service software development kit (SDK) </t>
  </si>
  <si>
    <t>CVE-2017-6466.json</t>
  </si>
  <si>
    <t>F-Secure Software Updater 2.20, as distributed in several F-Secure products, downloads installation packages over plain http and does not perform file integrity validation after download.</t>
  </si>
  <si>
    <t>CVE-2017-6445.json</t>
  </si>
  <si>
    <t>The auto-update feature of Open Embedded Linux Entertainment Center (OpenELEC) 6.0.3, 7.0.1, and 8.0.4 uses neither encrypted connections nor signed updates. A man-in-the-middle attacker could manipulate the update packages to gain root access remotely.</t>
  </si>
  <si>
    <t>CVE-2017-5948.json</t>
  </si>
  <si>
    <t>This is due to a lenient 'updater-script' in OTAs that does not check that the current version is lower than or equal to the given image's. Downgrades can occur even on locked bootloaders and without triggering a factory reset, allowing for exploitation of now-patched vulnerabilities with access to user data. This vulnerability can be exploited by a Man-in-the-Middle (MiTM) attacker targeting the update process. This is possible because the update transaction does not occur over TLS</t>
  </si>
  <si>
    <t>CVE-2017-5409.json</t>
  </si>
  <si>
    <t>The Mozilla Windows updater can be called by a non-privileged user to delete an arbitrary local file by passing a special path to the callback parameter through the Mozilla Maintenance Service, which has privileged access.</t>
  </si>
  <si>
    <t>CVE-2017-4989.json</t>
  </si>
  <si>
    <t>This may be exploited by an attacker to view sensitive information, perform software updates, or run maintenance workflows.</t>
  </si>
  <si>
    <t>CVE-2017-3219.json</t>
  </si>
  <si>
    <t>Acronis True Image up to and including version 2017 Build 8053 performs software updates using HTTP. Downloaded updates are only verified using a server-provided MD5 hash.</t>
  </si>
  <si>
    <t>CVE-2017-3218.json</t>
  </si>
  <si>
    <t>Samsung Magician 5.0 fails to validate TLS certificates for HTTPS software update traffic. Prior to version 5.0, Samsung Magician uses HTTP for software updates.</t>
  </si>
  <si>
    <t>CVE-2017-2739.json</t>
  </si>
  <si>
    <t>The upgrade package of Huawei Vmall APP Earlier than HwVmall 1.5.3.0 versions is transferred through HTTP. A man in the middle (MITM) can tamper with the upgrade package of Huawei Vmall APP, and to implant the malicious applications.</t>
  </si>
  <si>
    <t>CVE-2017-2149.json</t>
  </si>
  <si>
    <t>Untrusted search path vulnerability in installers of the software for SDHC/SDXC Memory Card with embedded NFC functionality Software Update Tool</t>
  </si>
  <si>
    <t>CVE-2017-1541.json</t>
  </si>
  <si>
    <t>A flaw in the AIX 5.3, 6.1, 7.1, and 7.2 JRE/SDK installp and updatep packages prevented the java.security, java.policy and javaws.policy files from being updated correctly.</t>
  </si>
  <si>
    <t>CVE-2017-1405.json</t>
  </si>
  <si>
    <t>IBM Security Identity Manager Virtual Appliance 7.0 processes patches, image backups and other updates without sufficiently verifying the origin and integrity of the code.</t>
  </si>
  <si>
    <t>CVE-2017-1267.json</t>
  </si>
  <si>
    <t>IBM Security Guardium 10.0 and 10.1 processes patches, image backups and other updates without sufficiently verifying the origin and integrity of the code.</t>
  </si>
  <si>
    <t>CVE-2016-10370.json</t>
  </si>
  <si>
    <t>An issue was discovered on OnePlus devices such as the 3T. The OnePlus OTA Updater pushes the signed-OTA image over HTTP without TLS.</t>
  </si>
  <si>
    <t>CVE-2016-10305.json</t>
  </si>
  <si>
    <t>with a default password that was once stored in cleartext within a software update package on a Trango FTP server.</t>
  </si>
  <si>
    <t>CVE-2016-9603.json</t>
  </si>
  <si>
    <t>the issue could occur when a VNC client attempted to update its display</t>
  </si>
  <si>
    <t>CVE-2016-9268.json</t>
  </si>
  <si>
    <t>Unrestricted file upload vulnerability in the Blog appearance in the \"Install or upgrade manually\" module in Dotclear through 2.10.4 allows remote authenticated super-administrators to execute arbitrary code by uploading a theme file with an zip extension, and then accessing it via unspecified vectors.</t>
  </si>
  <si>
    <t>CVE-2016-9064.json</t>
  </si>
  <si>
    <t>Add-on updates failed to verify that the add-on ID inside the signed package matched the ID of the add-on being updated. An attacker who could perform a man-in-the-middle attack on the user's connection to the update server and defeat the certificate pinning protection could provide a malicious signed add-on instead of a valid update.</t>
  </si>
  <si>
    <t>CVE-2016-8273.json</t>
  </si>
  <si>
    <t>Huawei PC client software HiSuite 4.0.5.300_OVE uses insecure HTTP for upgrade software package download and does not check the integrity of the software package before installing;</t>
  </si>
  <si>
    <t>CVE-2016-8237.json</t>
  </si>
  <si>
    <t>Remote code execution in Lenovo Updates (not Lenovo System Update) allows man-in-the-middle attackers to execute arbitrary code.</t>
  </si>
  <si>
    <t>CVE-2016-8226.json</t>
  </si>
  <si>
    <t>The BIOS in Lenovo System X M5, M6, and X6 systems allows administrators to cause a denial of service via updating a UEFI data structure.</t>
  </si>
  <si>
    <t>CVE-2016-8021.json</t>
  </si>
  <si>
    <t>allows remote authenticated users to spoof update server and execute arbitrary code via a crafted input file.</t>
  </si>
  <si>
    <t>CVE-2016-7553.json</t>
  </si>
  <si>
    <t>The buf.pl script before 2.20 in Irssi before 0.8.20 uses weak permissions for the scrollbuffer dump file created between upgrades, which might allow local users to obtain sensitive information from private chat conversations by reading the file.</t>
  </si>
  <si>
    <t>CVE-2016-7300.json</t>
  </si>
  <si>
    <t>Untrusted search path vulnerability in Microsoft Auto Updater for Mac allows local users to gain privileges</t>
  </si>
  <si>
    <t>CVE-2016-6564.json</t>
  </si>
  <si>
    <t>Android devices with code from Ragentek contain a privileged binary that performs over-the-air (OTA) update checks.</t>
  </si>
  <si>
    <t>CVE-2016-5295.json</t>
  </si>
  <si>
    <t>This vulnerability allows an attacker to use the Mozilla Maintenance Service to escalate privilege by having the Maintenance Service invoke the Mozilla Updater to run malicious local files.</t>
  </si>
  <si>
    <t>CVE-2016-5294.json</t>
  </si>
  <si>
    <t>The Mozilla Updater can be made to choose an arbitrary target working directory for output files resulting from the update process.</t>
  </si>
  <si>
    <t>CVE-2016-5293.json</t>
  </si>
  <si>
    <t>When the Mozilla Updater is run, if the Updater's log file in the working directory points to a hardlink, data can be appended to an arbitrary local file.</t>
  </si>
  <si>
    <t>CVE-2016-5253.json</t>
  </si>
  <si>
    <t>The Updater in Mozilla Firefox before 48.0 on Windows allows local users to write to arbitrary files via vectors involving the callback application-path parameter and a hard link.</t>
  </si>
  <si>
    <t>CVE-2016-5119.json</t>
  </si>
  <si>
    <t>The automatic update feature in KeePass 2.33 and earlier allows man-in-the-middle attackers to execute arbitrary code by spoofing the version check response and supplying a crafted update.</t>
  </si>
  <si>
    <t>CVE-2016-4741.json</t>
  </si>
  <si>
    <t>The Assets component in Apple iOS before 10 allows man-in-the-middle attackers to block software updates via vectors related to lack of an HTTPS session for retrieving updates.</t>
  </si>
  <si>
    <t>CVE-2016-3944.json</t>
  </si>
  <si>
    <t>pdateAgent in Lenovo Accelerator Application allows man-in-the-middle attackers to execute arbitrary code by spoofing an update response from susapi.lenovomm.com.</t>
  </si>
  <si>
    <t>CVE-2016-3725.json</t>
  </si>
  <si>
    <t>Jenkins before 2.3 and LTS before 1.651.2 allows remote authenticated users to trigger updating of update site metadata by leveraging a missing permissions check.</t>
  </si>
  <si>
    <t>CVE-2016-3016.json</t>
  </si>
  <si>
    <t>IBM Security Access Manager for Web processes patches, image backups and other updates without sufficiently verifying the origin and integrity of the code</t>
  </si>
  <si>
    <t>CVE-2016-2826.json</t>
  </si>
  <si>
    <t>Windows does not prevent MAR extracted-file modification during updater execution,</t>
  </si>
  <si>
    <t>CVE-2016-2809.json</t>
  </si>
  <si>
    <t>The Mozilla Maintenance Service updater in Mozilla Firefox before 46.0 on Windows allows user-assisted remote attackers to delete arbitrary files by leveraging certain local file execution.</t>
  </si>
  <si>
    <t>CVE-2016-2462.json</t>
  </si>
  <si>
    <t>OpenSSLCipher.java in Conscrypt in Android 6.x before 2016-05-01 mishandles updates of the Additional Authenticated Data (AAD) array</t>
  </si>
  <si>
    <t>CVE-2016-1906.json</t>
  </si>
  <si>
    <t>Openshift allows remote attackers to gain privileges by updating a build configuration that was created with an allowed type to a type that is not allowed.</t>
  </si>
  <si>
    <t>CVE-2016-1731.json</t>
  </si>
  <si>
    <t>Apple Software Update before 2.2 on Windows does not use HTTPS, which makes it easier for man-in-the-middle attackers to spoof updates by modifying the client-server data stream.</t>
  </si>
  <si>
    <t>CVE-2016-1520.json</t>
  </si>
  <si>
    <t>The Grandstream Wave app 1.0.1.26 and earlier for Android does not use HTTPS when retrieving update information,</t>
  </si>
  <si>
    <t>CVE-2016-1493.json</t>
  </si>
  <si>
    <t>Intel Driver Update Utility before 2.4 retrieves driver updates in cleartext, which makes it easier for man-in-the-middle attackers to execute arbitrary code via a crafted file.</t>
  </si>
  <si>
    <t>CVE-2016-1411.json</t>
  </si>
  <si>
    <t>A vulnerability in the update functionality of Cisco AsyncOS Software for Cisco Email Security Appliance (ESA), Cisco Web Security Appliance (WSA), and Cisco Content Management Security Appliance (SMA) could allow an unauthenticated, remote attacker to impersonate the update server.</t>
  </si>
  <si>
    <t>CVE-2016-1365.json</t>
  </si>
  <si>
    <t>The Grapevine update process in Cisco Application Policy Infrastructure Controller Enterprise Module (APIC-EM) 1.0 allows remote authenticated users to execute arbitrary commands as root via a crafted upgrade parameter</t>
  </si>
  <si>
    <t>CVE-2016-1278.json</t>
  </si>
  <si>
    <t>Juniper Junos OS before 12.1X46-D50 on SRX Series devices reverts to \"safe mode\" authentication and allows root CLI logins without a password after a failed upgrade to 12.1X46, which might allow local users to gain privileges by leveraging use of the \"request system software\" command with the \"partition\" option.</t>
  </si>
  <si>
    <t>CVE-2023-51073.json</t>
  </si>
  <si>
    <t>An issue in Buffalo LS210D v.1.78-0.03 allows a remote attacker to execute arbitrary code via the Firmware Update Script at /etc/init.d/update_notifications.sh.</t>
  </si>
  <si>
    <t>CVE-2023-47166.json</t>
  </si>
  <si>
    <t>A firmware update vulnerability exists in the luci2-io file-import functionality of Milesight UR32L v32.3.0.7-r2. A specially crafted network request can lead to arbitrary firmware update.</t>
  </si>
  <si>
    <t>CVE-2023-43849.json</t>
  </si>
  <si>
    <t>Incorrect access control in firmware upgrade function of web interface in Aten PE6208 2.3.228 and 2.4.232 allows remote authenticated users to submit a firmware image via HTTP POST requests. This may result in DoS or remote code execution.</t>
  </si>
  <si>
    <t>CVE-2023-42143.json</t>
  </si>
  <si>
    <t>The device is updated with the manipulated firmware.</t>
  </si>
  <si>
    <t>CVE-2023-38921.json</t>
  </si>
  <si>
    <t>Netgear WG302v2 v5.2.9 and WAG302v2 v5.1.19 were discovered to contain multiple command injection vulnerabilities in the upgrade_handler function via the firmwareRestore and firmwareServerip parameters.</t>
  </si>
  <si>
    <t>CVE-2023-35749.json</t>
  </si>
  <si>
    <t>D-Link DAP-2622 DDP Firmware Upgrade Filename Stack-based Buffer Overflow Remote Code Execution Vulnerability.</t>
  </si>
  <si>
    <t>CVE-2023-35748.json</t>
  </si>
  <si>
    <t>D-Link DAP-2622 DDP Firmware Upgrade Server IPv6 Address Stack-based Buffer Overflow Remote Code Execution Vulnerability.</t>
  </si>
  <si>
    <t>CVE-2023-35747.json</t>
  </si>
  <si>
    <t>D-Link DAP-2622 DDP Firmware Upgrade Auth Password Stack-based Buffer Overflow Remote Code Execution Vulnerability.</t>
  </si>
  <si>
    <t>CVE-2023-35746.json</t>
  </si>
  <si>
    <t>D-Link DAP-2622 DDP Firmware Upgrade Auth Username Stack-based Buffer Overflow Remote Code Execution Vulnerability.</t>
  </si>
  <si>
    <t>CVE-2023-34435.json</t>
  </si>
  <si>
    <t>A firmware update vulnerability exists in the boa formUpload functionality of Realtek rtl819x Jungle SDK v3.4.11. A specially crafted network packets can lead to arbitrary firmware update. An attacker can provide a malicious file to trigger this vulnerability.</t>
  </si>
  <si>
    <t>CVE-2023-33768.json</t>
  </si>
  <si>
    <t>Incorrect signature verification of the firmware during the Device Firmware Update process of Belkin Wemo Smart Plug WSP080 v1.2 allows attackers to cause a Denial of Service (DoS) via a crafted firmware file.</t>
  </si>
  <si>
    <t>CVE-2023-33217.json</t>
  </si>
  <si>
    <t>By abusing a design flaw in the firmware upgrade mechanism of the impacted terminal it's possible to cause a permanent \ndenial of service for the terminal. the only way to recover the terminal is by sending back the terminal to the manufacturer</t>
  </si>
  <si>
    <t>CVE-2023-32660.json</t>
  </si>
  <si>
    <t>Uncontrolled search path in some Intel(R) NUC Kit NUC6i7KYK Thunderbolt(TM) 3 Firmware Update Tool installation software before version 46 may allow an authenticated user to potentially enable escalation of privilege via local access.</t>
  </si>
  <si>
    <t>CVE-2023-32658.json</t>
  </si>
  <si>
    <t>Unquoted search path in some Intel(R) NUC Kits NUC7i3DN, NUC7i5DN, NUC7i7DN HDMI firmware update tool software before version 1.79.1.1 may allow an authenticated user to potentially enable escalation of privilege via local access.</t>
  </si>
  <si>
    <t>CVE-2023-32156.json</t>
  </si>
  <si>
    <t>The issue results from improper error-handling during the update process.</t>
  </si>
  <si>
    <t>CVE-2023-31190.json</t>
  </si>
  <si>
    <t>DroneScout ds230 Remote ID receiver from BlueMark Innovations is affected by an&amp;nbsp;Improper Authentication vulnerability during the firmware update procedure.&lt;br&gt;&lt;br&gt;Specifically, the firmware update procedure ignores and does not check the validity of the TLS certificate of the HTTPS endpoint from which the firmware update package (.tar.bz2 file) is downloaded.&lt;br&gt;An attacker with the ability to put himself in a Man-in-the-Middle situation (e.g., DNS poisoning, ARP poisoning, control of a node on the route to the endpoint, etc.) can trick the DroneScout ds230 to install a crafted malicious firmware update containing arbitrary files</t>
  </si>
  <si>
    <t>CVE-2023-30559.json</t>
  </si>
  <si>
    <t>The firmware update package for the wireless card is not properly signed and can be modified.</t>
  </si>
  <si>
    <t>CVE-2023-30356.json</t>
  </si>
  <si>
    <t>Missing Support for an Integrity Check in Shenzen Tenda Technology IP Camera CP3 V11.10.00.2211041355 allows attackers to update the device with crafted firmware</t>
  </si>
  <si>
    <t>CVE-2023-28610.json</t>
  </si>
  <si>
    <t>The update process in OMICRON StationGuard and OMICRON StationScout before 2.21 can be exploited by providing a modified firmware update image. This allows a remote attacker to gain root access to the system.</t>
  </si>
  <si>
    <t>CVE-2023-28386.json</t>
  </si>
  <si>
    <t>do not validate firmware updates correctly. The device only calculates the MD5 hash of the firmware and does not check using a private-public key mechanism. The lack of complete PKI system firmware signature could allow attackers to upload arbitrary firmware updates, resulting in code execution.</t>
  </si>
  <si>
    <t>CVE-2023-28337.json</t>
  </si>
  <si>
    <t>When uploading a firmware image to a Netgear Nighthawk Wifi6 Router (RAX30), a hidden “forceFWUpdate” parameter may be provided to force the upgrade to complete and bypass certain validation checks. End users can use this to upload modified, unofficial, and potentially malicious firmware to the device.</t>
  </si>
  <si>
    <t>CVE-2023-27964.json</t>
  </si>
  <si>
    <t>An authentication issue was addressed with improved state management. This issue is fixed in AirPods Firmware Update 5E133. When your headphones are seeking a connection request to one of your previously paired devices, an attacker in Bluetooth range might be able to spoof the intended source device and gain access to your headphones.</t>
  </si>
  <si>
    <t>CVE-2023-27389.json</t>
  </si>
  <si>
    <t>Inadequate encryption strength vulnerability in CONPROSYS IoT Gateway products allows a remote authenticated attacker with an administrative privilege to apply a specially crafted Firmware update file, alter the information, cause a denial-of-service (DoS) condition, and/or execute arbitrary code.</t>
  </si>
  <si>
    <t>CVE-2023-23773.json</t>
  </si>
  <si>
    <t>The Motorola MBTS Base Radio lacks cryptographic signature validation for firmware update packages, allowing an authenticated attacker to gain arbitrary code execution, extract secret key material, and/or leave a persistent implant on the device.</t>
  </si>
  <si>
    <t>CVE-2023-23772.json</t>
  </si>
  <si>
    <t>Motorola MBTS Site Controller fails to check firmware update authenticity. The Motorola MBTS Site Controller lacks cryptographic signature validation for firmware update packages, allowing an authenticated attacker to gain arbitrary code execution, extract secret key material, and/or leave a persistent implant on the device.</t>
  </si>
  <si>
    <t>CVE-2023-23120.json</t>
  </si>
  <si>
    <t>The use of the cyclic redundancy check (CRC) algorithm for integrity check during firmware update makes TRENDnet TV-IP651WI Network Camera firmware version v1.07.01 and earlier vulnerable to firmware modification attacks. An attacker can conduct a man-in-the-middle (MITM) attack to modify the new firmware image and bypass the checksum verification.</t>
  </si>
  <si>
    <t>CVE-2023-23119.json</t>
  </si>
  <si>
    <t>The use of the cyclic redundancy check (CRC) algorithm for integrity check during firmware update makes Ubiquiti airFiber AF2X Radio firmware version 3.2.2 and earlier vulnerable to firmware modification attacks. An attacker can conduct a man-in-the-middle (MITM) attack to modify the new firmware image and bypass the checksum verification.</t>
  </si>
  <si>
    <t>CVE-2023-22841.json</t>
  </si>
  <si>
    <t>System Firmware Update Utility (SysFwUpdt) for some Intel(R) Server Boards and Intel(R) Server Systems Based on Intel(R) 621A Chipset</t>
  </si>
  <si>
    <t>CVE-2023-22600.json</t>
  </si>
  <si>
    <t>This includes the ability to send GET/SET configuration commands, reboot commands, and push firmware updates.</t>
  </si>
  <si>
    <t>CVE-2023-7017.json</t>
  </si>
  <si>
    <t>Sciener locks' firmware update mechanism do not authenticate or validate firmware updates if passed to the lock through the Bluetooth Low Energy service. A challenge request can be sent to the lock with a command to prepare for an update, rather than an unlock request, allowing an attacker to compromise the device.</t>
  </si>
  <si>
    <t>CVE-2023-5984.json</t>
  </si>
  <si>
    <t>Download of Code Without Integrity Check vulnerability exists that could allow\nmodified firmware to be uploaded when an authorized admin user begins a firmware update\nprocedure which could result in full control over the device</t>
  </si>
  <si>
    <t>CVE-2023-5347.json</t>
  </si>
  <si>
    <t>An Improper Verification of Cryptographic Signature vulnerability in the update process of Korenix JetNet Series allows replacing the whole operating system including Trusted Executables.</t>
  </si>
  <si>
    <t>CVE-2023-4929.json</t>
  </si>
  <si>
    <t>This vulnerability results from insufficient checks on firmware updates or upgrades, potentially allowing malicious users to manipulate the firmware and gain control of devices.</t>
  </si>
  <si>
    <t>CVE-2023-4041.json</t>
  </si>
  <si>
    <t>Buffer Copy without Checking Size of Input ('Classic Buffer Overflow'), Out-of-bounds Write, Download of Code Without Integrity Check vulnerability in Silicon Labs Gecko Bootloader on ARM (Firmware Update File Parser modules) allows Code Injection, Authentication Bypass.This issue affects \"Standalone\" and \"Application\" versions of Gecko Bootloader.</t>
  </si>
  <si>
    <t>CVE-2023-1083.json</t>
  </si>
  <si>
    <t>An unauthenticated remote attacker who is aware of a MQTT topic name can send and receive messages, including GET/SET configuration commands, reboot commands and firmware updates.</t>
  </si>
  <si>
    <t>CVE-2022-48769.json</t>
  </si>
  <si>
    <t>The culprit appears to be a\ncall to QueryVariableInfo(), which we did not use to call on Apple x86\nmachines in the past as they only upgraded from EFI v1.10 to EFI v2.40\nfirmware fairly recently, and QueryVariableInfo() (along with\nUpdateCapsule() et al) was added in EFI v2.00.\n\nThe only runtime service introduced in EFI v2.00 that we actually use in\nLinux is QueryVariableInfo(), as the capsule based ones are optional,\ngenerally not used at runtime (all the LVFS/fwupd firmware update\ninfrastructure uses helper EFI programs that invoke capsule update at\nboot time, not runtime), and not implemented by Apple machines in the\nfirst place.</t>
  </si>
  <si>
    <t>CVE-2022-48194.json</t>
  </si>
  <si>
    <t>allow remote authenticated attackers to execute arbitrary code or cause a Denial of Service (DoS) by uploading a crafted firmware update because the signature check is inadequate.</t>
  </si>
  <si>
    <t>CVE-2022-46914.json</t>
  </si>
  <si>
    <t>An issue in the firmware update process of TP-LINK TL-WA801N / TL-WA801ND V1 v3.12.16 and earlier allows attackers to execute arbitrary code or cause a Denial of Service (DoS) via uploading a crafted firmware image.</t>
  </si>
  <si>
    <t>CVE-2022-46912.json</t>
  </si>
  <si>
    <t>An issue in the firmware update process of TP-Link TL-WR841N / TL-WA841ND V7 3.13.9 and earlier allows attackers to execute arbitrary code or cause a Denial of Service (DoS) via uploading a crafted firmware image.</t>
  </si>
  <si>
    <t>CVE-2022-46910.json</t>
  </si>
  <si>
    <t>An issue in the firmware update process of TP-Link TL-WA901ND V1 up to v3.11.2 and TL-WA901N V2 up to v3.12.16 allows attackers to execute arbitrary code or cause a Denial of Service (DoS) via uploading a crafted firmware image.</t>
  </si>
  <si>
    <t>CVE-2022-46435.json</t>
  </si>
  <si>
    <t>An issue in the firmware update process of TP-Link TL-WR941ND V2/V3 up to 3.13.9 and TL-WR941ND V4 up to 3.12.8 allows attackers to execute arbitrary code or cause a Denial of Service (DoS) via uploading a crafted firmware image.</t>
  </si>
  <si>
    <t>CVE-2022-46434.json</t>
  </si>
  <si>
    <t>An issue in the firmware update process of TP-Link TL-WA7510N v1 v3.12.6 and earlier allows attackers to execute arbitrary code or cause a Denial of Service (DoS) via uploading a crafted firmware image.</t>
  </si>
  <si>
    <t>CVE-2022-46430.json</t>
  </si>
  <si>
    <t>TP-Link TL-WR740N V1 and V2 v3.12.4 and earlier allows authenticated attackers to execute arbitrary code or cause a Denial of Service (DoS) via uploading a crafted firmware image during the firmware update process.</t>
  </si>
  <si>
    <t>CVE-2022-46428.json</t>
  </si>
  <si>
    <t>TP-Link TL-WR1043ND V1 3.13.15 and earlier allows authenticated attackers to execute arbitrary code or cause a Denial of Service (DoS) via uploading a crafted firmware image during the firmware update process.</t>
  </si>
  <si>
    <t>CVE-2022-46422.json</t>
  </si>
  <si>
    <t>An issue in Netgear WNR2000 v1 1.2.3.7 and earlier allows authenticated attackers to cause a Denial of Service (DoS) via uploading a crafted firmware image during the firmware update process.</t>
  </si>
  <si>
    <t>CVE-2022-46139.json</t>
  </si>
  <si>
    <t>TP-Link TL-WR940N V4 3.16.9 and earlier allows authenticated attackers to cause a Denial of Service (DoS) via uploading a crafted firmware image during the firmware update process.</t>
  </si>
  <si>
    <t>CVE-2022-40971.json</t>
  </si>
  <si>
    <t>Incorrect default permissions for the Intel(R) HDMI Firmware Update Tool for NUC before version 1.79.1.1 may allow an authenticated user to potentially enable escalation of privilege via local access.</t>
  </si>
  <si>
    <t>CVE-2022-38956.json</t>
  </si>
  <si>
    <t>An exploitable firmware downgrade vulnerability was discovered on the Netgear WPN824EXT WiFi Range Extender. An attacker can conduct a MITM attack to replace the user-uploaded firmware image with an original old firmware image. This affects Firmware 1.1.1_1.1.9 and earlier.</t>
  </si>
  <si>
    <t>CVE-2022-38625.json</t>
  </si>
  <si>
    <t>Patlite NH-FB v1.46 and below was discovered to contain insufficient firmware validation during the upgrade firmware file upload process. This vulnerability allows authenticated attackers to create and upload their own custom-built firmware and inject malicious code. NOTE: the vendor's position is that this is a design choice, not a vulnerability</t>
  </si>
  <si>
    <t>CVE-2022-36385.json</t>
  </si>
  <si>
    <t>A threat actor with momentary access to the device can plug in a USB drive and perform a malicious firmware update, resulting in permanent changes to device functionality. No authentication or controls are in place to prevent a threat actor from maliciously modifying firmware and performing a drive-by attack to load the firmware on any CMS8000 device.</t>
  </si>
  <si>
    <t>CVE-2022-36360.json</t>
  </si>
  <si>
    <t>This could allow an attacker to manipulate a firmware update and flash it to the device.</t>
  </si>
  <si>
    <t>CVE-2022-34845.json</t>
  </si>
  <si>
    <t>A firmware update vulnerability exists in the sysupgrade functionality of Robustel R1510 3.1.16 and 3.3.0. A specially-crafted network packet can lead to arbitrary firmware update. An attacker can send a sequence of requests to trigger this vulnerability.</t>
  </si>
  <si>
    <t>CVE-2022-34436.json</t>
  </si>
  <si>
    <t>A remote high privileged attacker could exploit this vulnerability to bypass the firmware lock-down configuration and perform a firmware update.</t>
  </si>
  <si>
    <t>CVE-2022-34435.json</t>
  </si>
  <si>
    <t>An unauthenticated attacker can send a specially crafted update file to the device that can overflow a buffer. This vulnerability impacts products based on HID Mercury Intelligent Controllers LP1501, LP1502, LP2500, LP4502, and EP4502 which contain firmware versions</t>
  </si>
  <si>
    <t>CVE-2022-30997.json</t>
  </si>
  <si>
    <t>Use of hard-coded credentials vulnerability exists in STARDOM FCN Controller and FCJ Controller R4.10 to R4.31, which may allow an attacker with an administrative privilege to read/change configuration settings or update the controller with tampered firmware.</t>
  </si>
  <si>
    <t>CVE-2022-30316.json</t>
  </si>
  <si>
    <t xml:space="preserve"> there is a Honeywell Experion PKS Safety Manager unauthenticated firmware update issue. The affected components are characterized as: Firmware update functionality.</t>
  </si>
  <si>
    <t>CVE-2022-30272.json</t>
  </si>
  <si>
    <t>mishandles firmware integrity. It utilizes either the STS software suite or ACE1000 Easy Configurator for performing firmware updates. In case of the Easy Configurator, firmware updates are performed through access to the Web UI where file system, kernel, package, bundle, or application images can be installed. Firmware updates for the Front End Processor (FEP) module are performed via access to the SSH interface (22/TCP), where a .hex file image is transferred and a bootloader script invoked. File system, kernel, package, and bundle updates are supplied as RPM (RPM Package Manager) files while FEP updates are supplied as S-rec files.</t>
  </si>
  <si>
    <t>CVE-2022-30262.json</t>
  </si>
  <si>
    <t>mishandle firmware integrity. They utilize the BSAP-IP protocol to transmit firmware updates. Firmware updates are supplied as CAB archive files containing a binary firmware image. In all cases, firmware images were found to have no authentication (in the form of firmware signing) and only relied on insecure checksums for regular integrity checks.</t>
  </si>
  <si>
    <t>CVE-2022-29957.json</t>
  </si>
  <si>
    <t>The Emerson DeltaV Distributed Control System (DCS) through 2022-04-29 mishandles authentication. It utilizes several proprietary protocols for a wide variety of functionality. These protocols include Firmware upgrade (18508/TCP, 18518/TCP); Plug-and-Play (18510/UDP); Hawk services (18507/UDP); Management (18519/TCP); Cold restart (18512/UDP); SIS communications (12345/TCP); and Wireless Gateway Protocol (18515/UDP). None of these protocols have any authentication features, allowing any attacker capable of communicating with the ports in question to invoke (a subset of) desired functionality.</t>
  </si>
  <si>
    <t>CVE-2022-28372.json</t>
  </si>
  <si>
    <t>the CRTC and ODU RPC endpoints provide a means of provisioning a firmware update for the device via crtc_fw_upgrade or crtcfwimage. The URL provided is not validated, and thus allows for arbitrary file upload to the device.</t>
  </si>
  <si>
    <t>CVE-2022-28371.json</t>
  </si>
  <si>
    <t>the CRTC and ODU RPC endpoints rely on a static certificate for access control. This certificate is embedded in the firmware, and is identical across the fleet of devices. An attacker need only download this firmware and extract the private components of these certificates (from /etc/lighttpd.d/ca.pem and /etc/lighttpd.d/server.pem) to gain access. (The firmware download location is shown in a device's upgrade logs.)</t>
  </si>
  <si>
    <t>CVE-2022-28370.json</t>
  </si>
  <si>
    <t>the RPC endpoint crtc_fw_upgrade provides a means of provisioning a firmware update for the device. /lib/functions/wnc_jsonsh/wnc_crtc_fw.sh has no cryptographic validation of the image, thus allowing an attacker to modify the installed firmware.</t>
  </si>
  <si>
    <t>CVE-2022-27229.json</t>
  </si>
  <si>
    <t>Path transversal in some Intel(R) NUC Kits NUC7i3DN, NUC7i5DN, NUC7i7DN HDMI firmware update tool software before version 1.79.1.1 may allow an authenticated user to potentially enable escalation of privilege via local access.</t>
  </si>
  <si>
    <t>CVE-2022-26510.json</t>
  </si>
  <si>
    <t>A firmware update vulnerability exists in the iburn firmware checks functionality of InHand Networks InRouter302 V3.5.37. A specially-crafted HTTP request can lead to firmware update. An attacker can send a sequence of requests to trigger this vulnerability.</t>
  </si>
  <si>
    <t>CVE-2022-26024.json</t>
  </si>
  <si>
    <t>Intel(R) NUC HDMI Firmware Update Tool for NUC7i3DN, NUC7i5DN and NUC7i7DN</t>
  </si>
  <si>
    <t>CVE-2022-25293.json</t>
  </si>
  <si>
    <t>A systemd stack-based buffer overflow in WatchGuard Firebox and XTM appliances allows an authenticated remote attacker to potentially execute arbitrary code by initiating a firmware update with a malicious upgrade image.</t>
  </si>
  <si>
    <t>CVE-2022-25292.json</t>
  </si>
  <si>
    <t>A wgagent stack-based buffer overflow in WatchGuard Firebox and XTM appliances allows an authenticated remote attacker to potentially execute arbitrary code by initiating a firmware update with a malicious upgrade image.</t>
  </si>
  <si>
    <t>CVE-2022-25291.json</t>
  </si>
  <si>
    <t>An integer overflow in WatchGuard Firebox and XTM appliances allows an authenticated remote attacker to trigger a heap-based buffer overflow and potentially execute arbitrary code by initiating a firmware update with a malicious upgrade image.</t>
  </si>
  <si>
    <t>CVE-2022-25130.json</t>
  </si>
  <si>
    <t>A command injection vulnerability in the function updateWifiInfo of TOTOLINK Technology routers T6 V3_Firmware T6_V3_V4.1.5cu.748_B20211015 and T10 V2_Firmware V4.1.8cu.5207_B20210320 allows attackers to execute arbitrary commands via a crafted MQTT packet.</t>
  </si>
  <si>
    <t>CVE-2022-22374.json</t>
  </si>
  <si>
    <t>may be subject to a firmware downgrade attack which may affect its ability to operate its host.</t>
  </si>
  <si>
    <t>CVE-2022-21162.json</t>
  </si>
  <si>
    <t>Uncontrolled search path for the Intel(R) HDMI Firmware Update tool for NUC before version 1.79.1.1 may allow an authenticated user to potentially enable escalation of privilege via local access.</t>
  </si>
  <si>
    <t>CVE-2022-21134.json</t>
  </si>
  <si>
    <t>A firmware update vulnerability exists in the &amp;quot;update&amp;quot; firmware checks functionality of reolink RLC-410W v3.0.0.136_20121102. A specially-crafted HTTP request can lead to firmware update. An attacker can send a sequence of requests to trigger this vulnerability</t>
  </si>
  <si>
    <t>CVE-2022-4569.json</t>
  </si>
  <si>
    <t>A local privilege escalation vulnerability in the ThinkPad Hybrid USB-C with USB-A Dock Firmware Update Tool could allow an attacker with local access to execute code with elevated privileges during the package upgrade or installation.</t>
  </si>
  <si>
    <t>CVE-2022-3093.json</t>
  </si>
  <si>
    <t>This vulnerability allows physical attackers to execute arbitrary code on affected Tesla vehicles. Authentication is not required to exploit this vulnerability. The specific flaw exists within the ice_updater update mechanism.</t>
  </si>
  <si>
    <t>CVE-2022-3007.json</t>
  </si>
  <si>
    <t>The vulnerability exists in Syska SW100 Smartwatch due to an improper implementation and/or configuration of Nordic Device Firmware Update (DFU) which is used for performing Over-The-Air (OTA) firmware updates on the Bluetooth Low Energy (BLE) devices. An unauthenticated attacker could exploit this vulnerability by setting arbitrary values to handle on the vulnerable device over Bluetooth.&lt;br&gt;&lt;br&gt;Successful exploitation of this vulnerability could allow the attacker to perform firmware update,</t>
  </si>
  <si>
    <t>CVE-2022-2503.json</t>
  </si>
  <si>
    <t>Dm-verity is used for extending root-of-trust to root filesystems. LoadPin builds on this property to restrict module/firmware loads to just the trusted root filesystem. Device-mapper table reloads currently allow users with root privileges to switch out the target with an equivalent dm-linear target and bypass verification till reboot. This allows root to bypass LoadPin and can be used to load untrusted and unverified kernel modules and firmware, which implies arbitrary kernel execution and persistence for peripherals that do not verify firmware updates.</t>
  </si>
  <si>
    <t>CVE-2022-0910.json</t>
  </si>
  <si>
    <t>A downgrade from two-factor authentication to one-factor authentication vulnerability in the CGI program of Zyxel USG/ZyWALL series firmware versions</t>
  </si>
  <si>
    <t>CVE-2021-46442.json</t>
  </si>
  <si>
    <t>attackers can bypass authentication through parameters \"autoupgrade.asp\", and perform functions such as downloading configuration files and updating firmware without authorization.</t>
  </si>
  <si>
    <t>CVE-2021-43984.json</t>
  </si>
  <si>
    <t>mySCADA myPRO: Versions 8.20.0 and prior has a feature where the firmware can be updated, which may allow an attacker to inject arbitrary operating system commands through a specific parameter.</t>
  </si>
  <si>
    <t>CVE-2021-43619.json</t>
  </si>
  <si>
    <t>Trusted Firmware M 1.4.x through 1.4.1 has a buffer overflow issue in the Firmware Update partition. In the IPC model, a psa_fwu_write caller from SPE or NSPE can overwrite stack memory locations.</t>
  </si>
  <si>
    <t>CVE-2021-41870.json</t>
  </si>
  <si>
    <t>An issue was discovered in the firmware update form in Socomec REMOTE VIEW PRO 2.0.41.4. An authenticated attacker can bypass a client-side file-type check and upload arbitrary .php files.</t>
  </si>
  <si>
    <t>CVE-2021-40419.json</t>
  </si>
  <si>
    <t>A firmware update vulnerability exists in the 'factory' binary of reolink RLC-410W v3.0.0.136_20121102. A specially-crafted series of network requests can lead to arbitrary firmware update. An attacker can send a sequence of requests to trigger this vulnerability.</t>
  </si>
  <si>
    <t>CVE-2021-40413.json</t>
  </si>
  <si>
    <t>The UpgradePrepare is the API that checks if a provided filename identifies a new version of the RLC-410W firmware. If the version is new, it would be possible, allegedly, to later on perform the Upgrade. An attacker can send an HTTP request to trigger this vulnerability.</t>
  </si>
  <si>
    <t>CVE-2021-37160.json</t>
  </si>
  <si>
    <t>There is no firmware validation (e.g., cryptographic signature validation) during a File Upload for a firmware update.</t>
  </si>
  <si>
    <t>CVE-2021-37127.json</t>
  </si>
  <si>
    <t xml:space="preserve"> During firmware update process, successful exploit this vulnerability can cause the forged system file overwrite the correct system file.</t>
  </si>
  <si>
    <t>CVE-2021-36226.json</t>
  </si>
  <si>
    <t>Western Digital My Cloud devices before OS5 do not use cryptographically signed Firmware upgrade files.</t>
  </si>
  <si>
    <t>CVE-2021-35951.json</t>
  </si>
  <si>
    <t>Activity Tracker allows an Unauthenticated Remote attacker to send a malicious firmware update via BLE and brick the device.</t>
  </si>
  <si>
    <t>CVE-2021-33090.json</t>
  </si>
  <si>
    <t>Incorrect default permissionsin the software installer for the Intel(R) NUC HDMI Firmware Update Tool for NUC10i3FN, NUC10i5FN, NUC10i7FN</t>
  </si>
  <si>
    <t>CVE-2021-33089.json</t>
  </si>
  <si>
    <t>Improper access control in the software installer for the Intel(R) NUC HDMI Firmware Update Tool for NUC8i3BE, NUC8i5BE, NUC8i7BE</t>
  </si>
  <si>
    <t>CVE-2021-32514.json</t>
  </si>
  <si>
    <t>Improper access control vulnerability in FirmwareUpgrade in QSAN Storage Manager allows remote attackers to reboot and discontinue the device.</t>
  </si>
  <si>
    <t>CVE-2021-28191.json</t>
  </si>
  <si>
    <t>The Firmware update function in ASUS BMC’s firmware Web management page does not verify the string length entered by users, resulting in a Buffer overflow vulnerability.</t>
  </si>
  <si>
    <t>CVE-2021-27428.json</t>
  </si>
  <si>
    <t>supports upgrading firmware using UR Setup configuration tool – Enervista UR Setup. This UR Setup tool validates the authenticity and integrity of firmware file before uploading the UR IED. An illegitimate user could upgrade firmware without appropriate privileges.</t>
  </si>
  <si>
    <t>CVE-2021-27251.json</t>
  </si>
  <si>
    <t>The specific flaw exists within handling of firmware updates.</t>
  </si>
  <si>
    <t>CVE-2021-25437.json</t>
  </si>
  <si>
    <t>Improper access control vulnerability in Tizen FOTA service prior to Firmware update JUL-2021 Release allows attackers to arbitrary code execution by replacing FOTA update file.</t>
  </si>
  <si>
    <t>CVE-2021-25436.json</t>
  </si>
  <si>
    <t>Improper input validation vulnerability in Tizen FOTA service prior to Firmware update JUL-2021 Release allows arbitrary code execution via Samsung Accessory Protocol.</t>
  </si>
  <si>
    <t>CVE-2021-22909.json</t>
  </si>
  <si>
    <t>A vulnerability found in EdgeMAX EdgeRouter V2.0.9 and earlier could allow a malicious actor to execute a man-in-the-middle (MitM) attack during a firmware update.</t>
  </si>
  <si>
    <t>CVE-2021-22675.json</t>
  </si>
  <si>
    <t>The affected product is vulnerable to integer overflow while parsing malformed over-the-air firmware update files, which may allow an attacker to remotely execute code on SimpleLink Wi-Fi</t>
  </si>
  <si>
    <t>CVE-2021-22673.json</t>
  </si>
  <si>
    <t>The affected product is vulnerable to stack-based buffer overflow while processing over-the-air firmware updates from the CDN server, which may allow an attacker to remotely execute code on the SimpleLink Wi-Fi</t>
  </si>
  <si>
    <t>CVE-2021-20156.json</t>
  </si>
  <si>
    <t>contains an improper access control configuration that could allow for a malicious firmware update. It is possible to manually install firmware that may be malicious in nature as there does not appear to be any signature validation done to determine if it is from a known and trusted source. This includes firmware updates that are done via the automated \"check for updates\" in the admin interface. If an attacker is able to masquerade as the update server, the device will not verify that the firmware updates downloaded are legitimate</t>
  </si>
  <si>
    <t>CVE-2021-3793.json</t>
  </si>
  <si>
    <t>An improper access control vulnerability was reported in some Motorola-branded Binatone Hubble Cameras which could allow an unauthenticated attacker on the same network as the device to access administrative pages that could result in information disclosure or device firmware update with verified firmware.</t>
  </si>
  <si>
    <t>CVE-2021-3789.json</t>
  </si>
  <si>
    <t>An information disclosure vulnerability was reported in some Motorola-branded Binatone Hubble Cameras that could allow an attacker with physical access to obtain the encryption key used to decrypt firmware update packages.</t>
  </si>
  <si>
    <t>CVE-2021-0462.json</t>
  </si>
  <si>
    <t>In the NXP NFC firmware, there is a possible insecure firmware update due to a logic error. This could lead to local escalation of privilege with System execution privileges needed.</t>
  </si>
  <si>
    <t>CVE-2021-0096.json</t>
  </si>
  <si>
    <t>Improper authentication in the software installer for the Intel(R) NUC HDMI Firmware Update Tool</t>
  </si>
  <si>
    <t>CVE-2020-35801.json</t>
  </si>
  <si>
    <t>It allows remote authenticated users to update the switch firmware.</t>
  </si>
  <si>
    <t>CVE-2020-35782.json</t>
  </si>
  <si>
    <t>The TFTP firmware update mechanism does not properly implement firmware validations, allowing remote attackers to write arbitrary data to internal memory.</t>
  </si>
  <si>
    <t>CVE-2020-29664.json</t>
  </si>
  <si>
    <t>A command injection issue in dji_sys in DJI Mavic 2 Remote Controller before firmware version 01.00.0510 allows for code execution via a malicious firmware upgrade packet.</t>
  </si>
  <si>
    <t>CVE-2020-29438.json</t>
  </si>
  <si>
    <t>Tesla Model X vehicles before 2020-11-23 have key fobs that accept firmware updates without signature verification. This allows attackers to construct firmware that retrieves an unlock code from a secure enclave chip.</t>
  </si>
  <si>
    <t>CVE-2020-29379.json</t>
  </si>
  <si>
    <t>During the process of updating the firmware, the update script starts a telnetd -l /bin/sh process that does not require authentication for TELNET access.</t>
  </si>
  <si>
    <t>CVE-2020-28332.json</t>
  </si>
  <si>
    <t>The Barco wePresent WiPG-1600W firmware does not perform verification of digitally signed firmware updates and is susceptible to processing and installing modified/malicious images.</t>
  </si>
  <si>
    <t>CVE-2020-27692.json</t>
  </si>
  <si>
    <t>This makes it possible to remotely reboot the device or upload malicious firmware.</t>
  </si>
  <si>
    <t>CVE-2020-27689.json</t>
  </si>
  <si>
    <t>A remote attacker could exploit this vulnerability to login and execute commands on the device, as well as upgrade the firmware image to a malicious version.</t>
  </si>
  <si>
    <t>CVE-2020-27540.json</t>
  </si>
  <si>
    <t>The camera reads firmware update configuration from SD card file vc\\version.json. fw-sign parameter and from this configuration is directly inserted into a bash command. Firmware update is run automatically if there is special file on the inserted SD card.</t>
  </si>
  <si>
    <t>CVE-2020-27488.json</t>
  </si>
  <si>
    <t>Loxone Miniserver devices with firmware before 11.1 (aka 11.1.9.3) are unable to use an authentication method that is based on the \"signature of the update package.\" Therefore, these devices (or attackers who are spoofing these devices) can continue to use an unauthenticated cloud service for an indeterminate time period (possibly forever).</t>
  </si>
  <si>
    <t>CVE-2020-27252.json</t>
  </si>
  <si>
    <t>vulnerable to a race condition in the MCL Smart Patient Reader software update system, which allows unsigned firmware to be uploaded and executed on the Patient Reader.</t>
  </si>
  <si>
    <t>CVE-2020-26122.json</t>
  </si>
  <si>
    <t>The Baseboard Management Controller (BMC) program of INSPUR server is weak in checking the firmware and lacks the signature verification mechanism, the attacker who obtains the administrator's rights can control the BMC by inserting malicious code into the firmware program and bypassing the current verification mechanism to upgrade the BMC.</t>
  </si>
  <si>
    <t>CVE-2020-25233.json</t>
  </si>
  <si>
    <t>The firmware update of affected devices contains the private RSA key that is used as a basis for encryption of communication with the device.</t>
  </si>
  <si>
    <t>CVE-2020-25166.json</t>
  </si>
  <si>
    <t>An improper verification of the cryptographic signature of firmware updates of the B. Braun Melsungen AG SpaceCom Version L81/U61 and earlier, and the Data module compactplus Versions A10 and A11 allows attackers to generate valid firmware updates with arbitrary content that can be used to tamper with devices.</t>
  </si>
  <si>
    <t>CVE-2020-24525.json</t>
  </si>
  <si>
    <t>Insecure inherited permissions in firmware update tool for some Intel(R) NUCs may allow an authenticated user to potentially enable escalation of privilege via local access.</t>
  </si>
  <si>
    <t>CVE-2020-24395.json</t>
  </si>
  <si>
    <t>The USB firmware update script of homee Brain Cube v2 (2.28.2 and 2.28.4) devices allows an attacker with physical access to install compromised firmware. This occurs because of insufficient validation of the firmware image file and can lead to code execution on the device.</t>
  </si>
  <si>
    <t>CVE-2020-24215.json</t>
  </si>
  <si>
    <t>and uploading a custom firmware update, to ultimately achieve arbitrary code execution.</t>
  </si>
  <si>
    <t>CVE-2020-15498.json</t>
  </si>
  <si>
    <t>The router accepts an arbitrary server certificate for a firmware update. The culprit is the --no-check-certificate option passed to wget tool used to download firmware update files.</t>
  </si>
  <si>
    <t>CVE-2020-14140.json</t>
  </si>
  <si>
    <t>When Xiaomi router firmware is updated in 2020, there is an unauthenticated API that can reveal WIFI password vulnerability. This vulnerability is caused by the lack of access control policies on some API interfaces. Attackers can exploit this vulnerability to enter the background and execute background command injection.</t>
  </si>
  <si>
    <t>CVE-2020-14096.json</t>
  </si>
  <si>
    <t>Memory overflow in Xiaomi AI speaker Rom version &lt;1.59.6 can happen when the speaker verifying a malicious firmware during OTA process.</t>
  </si>
  <si>
    <t>CVE-2020-12046.json</t>
  </si>
  <si>
    <t>Opto 22 SoftPAC Project Version 9.6 and prior. SoftPAC’s firmware files’ signatures are not verified upon firmware update. This allows an attacker to replace legitimate firmware files with malicious files.</t>
  </si>
  <si>
    <t>CVE-2020-12042.json</t>
  </si>
  <si>
    <t>Opto 22 SoftPAC Project Version 9.6 and prior. Paths specified within the zip files used to update the SoftPAC firmware are not sanitized. As a result, an attacker with user privileges can gain arbitrary file write access with system access.</t>
  </si>
  <si>
    <t>CVE-2020-10927.json</t>
  </si>
  <si>
    <t>The specific flaw exists within the encryption of firmware update images.</t>
  </si>
  <si>
    <t>CVE-2020-10926.json</t>
  </si>
  <si>
    <t>Authentication is not required to exploit this vulnerability. The specific flaw exists within the handling of firmware updates. The issue results from the lack of proper validation of the firmware image prior to performing an upgrade.</t>
  </si>
  <si>
    <t>CVE-2020-10831.json</t>
  </si>
  <si>
    <t>Attackers can trigger an update to arbitrary touch-screen firmware.</t>
  </si>
  <si>
    <t>CVE-2020-10612.json</t>
  </si>
  <si>
    <t>This allows an attacker with network access to control the SoftPACAgent service including updating SoftPAC firmware, starting or stopping service, or writing to certain registry values.</t>
  </si>
  <si>
    <t>CVE-2020-8168.json</t>
  </si>
  <si>
    <t>authenticated users can be persuaded to visit malicious web pages, which allows attackers to perform arbitrary actions, such as downgrade the device's firmware to older versions</t>
  </si>
  <si>
    <t>CVE-2020-8144.json</t>
  </si>
  <si>
    <t>web interface Firmware Update functionality, under certain circumstances, does not validate firmware download destinations to ensure they are within the intended destination directory tree. It accepts a request with a URL to firmware update information.</t>
  </si>
  <si>
    <t>CVE-2020-7135.json</t>
  </si>
  <si>
    <t xml:space="preserve">A potential security vulnerability has been identified in the disk drive firmware installers named Supplemental Update / Online ROM Flash Component </t>
  </si>
  <si>
    <t>CVE-2020-5357.json</t>
  </si>
  <si>
    <t>Dell Dock Firmware Update Utilities for Dell Client Consumer and Commercial docking stations contain an Arbitrary File Overwrite vulnerability. The vulnerability is limited to the Dell Dock Firmware Update Utilities during the time window while being executed by an administrator. During this time window, a locally authenticated low-privileged malicious user could exploit this vulnerability by tricking an administrator into overwriting arbitrary files via a symlink attack. The vulnerability does not affect the actual binary payload that the update utility delivers.</t>
  </si>
  <si>
    <t>CVE-2020-5324.json</t>
  </si>
  <si>
    <t>The vulnerability is limited to the Dell Firmware Update Utility during the time window while being executed by an administrator. During this time window, a locally authenticated low-privileged malicious user could exploit this vulnerability by tricking an administrator into overwriting arbitrary files via a symlink attack. The vulnerability does not affect the actual binary payload that the update utility delivers.</t>
  </si>
  <si>
    <t>CVE-2019-20501.json</t>
  </si>
  <si>
    <t>A devices have an authenticated OS command injection vulnerability via the Upgrade Firmware functionality</t>
  </si>
  <si>
    <t>CVE-2019-17584.json</t>
  </si>
  <si>
    <t xml:space="preserve">The private key is also used in an internal interface of another Meinberg Device and can be extracted from a firmware update of this device. </t>
  </si>
  <si>
    <t>CVE-2019-16732.json</t>
  </si>
  <si>
    <t>Unencrypted HTTP communications for firmware upgrades in Petalk AI and PF-103 allow man-in-the-middle attackers to run arbitrary code as the root user.</t>
  </si>
  <si>
    <t>CVE-2019-16731.json</t>
  </si>
  <si>
    <t>The udpServerSys service in Petwant PF-103 firmware 4.22.2.42 and Petalk AI 3.2.2.30 allows remote attackers to initiate firmware upgrades and alter device settings.</t>
  </si>
  <si>
    <t>CVE-2019-16243.json</t>
  </si>
  <si>
    <t>allows unprivileged JavaScript, including JavaScript running within the KaiOS browser, to view and edit the device's firmware over-the-air update settings. (This web API is normally used by the system application to trigger firmware updates</t>
  </si>
  <si>
    <t>CVE-2019-15310.json</t>
  </si>
  <si>
    <t>When combined with an OS command injection vulnerability within the XML Parsing logic of the firmware update process, an attacker would be able to gain code execution on any device that attempted to update.</t>
  </si>
  <si>
    <t>CVE-2019-14926.json</t>
  </si>
  <si>
    <t>Hard-coded SSH keys allow an attacker to gain unauthorised access or disclose encrypted data on the RTU due to the keys not being regenerated on initial installation or with firmware updates.</t>
  </si>
  <si>
    <t>CVE-2019-14707.json</t>
  </si>
  <si>
    <t>The firmware update process is insecure, leading to remote code execution. The attacker can provide arbitrary firmware in a .dat file</t>
  </si>
  <si>
    <t>CVE-2019-12289.json</t>
  </si>
  <si>
    <t>A remote command can be executed through a system firmware update without authentication. The attacker can modify the files within the internal firmware or even steal account information by executing a command.</t>
  </si>
  <si>
    <t>CVE-2019-12288.json</t>
  </si>
  <si>
    <t xml:space="preserve"> The web service, network, and account files can be manipulated through a web UI firmware update without any authentication. The attacker can achieve access to the device through a manipulated web UI firmware update.</t>
  </si>
  <si>
    <t>CVE-2019-11103.json</t>
  </si>
  <si>
    <t>Insufficient input validation in firmware update software for Intel(R) CSME before versions 12.0.45,13.0.10 and 14.0.10 may allow an authenticated user to potentially enable escalation of privilege via local access.</t>
  </si>
  <si>
    <t>CVE-2019-10959.json</t>
  </si>
  <si>
    <t>The application does not restrict the upload of malicious files during a firmware update.</t>
  </si>
  <si>
    <t>CVE-2019-10940.json</t>
  </si>
  <si>
    <t>Incorrect session validation could allow an attacker with a valid session, with low privileges, to perform firmware updates</t>
  </si>
  <si>
    <t>CVE-2019-10706.json</t>
  </si>
  <si>
    <t>The firmware update authentication method relies on a symmetric HMAC digest. The key used to validate this digest is present in a protected area of the device, and if extracted could be used to install arbitrary firmware to other devices.</t>
  </si>
  <si>
    <t>CVE-2019-9681.json</t>
  </si>
  <si>
    <t>Online upgrade information in some firmware packages of Dahua products is not encrypted. Attackers can obtain this information by analyzing firmware packages by specific means.</t>
  </si>
  <si>
    <t>CVE-2019-9126.json</t>
  </si>
  <si>
    <t>This will reveal the PIN code, MAC address, routing table, firmware version, update time,</t>
  </si>
  <si>
    <t>CVE-2019-7229.json</t>
  </si>
  <si>
    <t>The ABB CP635 HMI uses two different transmission methods to upgrade its firmware and its software components: \"Utilization of USB/SD Card to flash the device\" and \"Remote provisioning process via ABB Panel Builder 600 over FTP.\" Neither of these transmission methods implements any form of encryption or authenticity checks against the new firmware HMI software binary files.</t>
  </si>
  <si>
    <t>CVE-2019-6847.json</t>
  </si>
  <si>
    <t>Denial of Service attack on the FTP service when upgrading the firmware with a version incompatible with the application in the controller using FTP protocol.</t>
  </si>
  <si>
    <t>CVE-2019-6844.json</t>
  </si>
  <si>
    <t>Denial of Service atack on the PLC when upgrading the controller with a firmware package containing an invalid web server image using FTP protocol.</t>
  </si>
  <si>
    <t>CVE-2019-6843.json</t>
  </si>
  <si>
    <t>Denial of Service attack on the PLC when upgrading the controller with an empty firmware package using FTP protocol.</t>
  </si>
  <si>
    <t>CVE-2019-6842.json</t>
  </si>
  <si>
    <t>Denial of Service attack on the PLC when upgrading the firmware with a missing web server image inside the package using FTP protocol.</t>
  </si>
  <si>
    <t>CVE-2019-6841.json</t>
  </si>
  <si>
    <t>Denial of Service attack on the PLC when upgrading the firmware with no firmware image inside the package using FTP protocol.</t>
  </si>
  <si>
    <t>CVE-2019-6171.json</t>
  </si>
  <si>
    <t>ability to update the Embedded Controller with unsigned firmware.</t>
  </si>
  <si>
    <t>CVE-2019-5160.json</t>
  </si>
  <si>
    <t>unauthorized access to firmware update functionality.</t>
  </si>
  <si>
    <t>CVE-2019-5159.json</t>
  </si>
  <si>
    <t>An exploitable improper input validation vulnerability exists in the firmware update functionality of WAGO e!COCKPIT automation software v1.6.0.7. A specially crafted firmware update file can allow an attacker to write arbitrary files to arbitrary locations on WAGO controllers as a part of executing a firmware update, potentially resulting in code execution. An attacker can create a malicious firmware update package file using any zip utility. The user must initiate a firmware update through e!COCKPIT and choose the malicious wup file using the file browser to trigger the vulnerability.</t>
  </si>
  <si>
    <t>CVE-2019-5158.json</t>
  </si>
  <si>
    <t>An exploitable firmware downgrade vulnerability exists in the firmware update package functionality of the WAGO e!COCKPIT automation software v1.6.1.5. A specially crafted firmware update file can allow an attacker to install an older firmware version while the user thinks a newer firmware version is being installed. An attacker can create a custom firmware update package with invalid metadata in order to trigger this vulnerability.</t>
  </si>
  <si>
    <t>CVE-2019-5157.json</t>
  </si>
  <si>
    <t>An attacker can inject OS commands into the TimeoutUnconfirmed parameter value contained in the Firmware Update command.</t>
  </si>
  <si>
    <t>CVE-2019-5156.json</t>
  </si>
  <si>
    <t>An attacker can inject operating system commands into the TimeoutPrepared parameter value contained in the firmware update command.</t>
  </si>
  <si>
    <t>CVE-2019-5155.json</t>
  </si>
  <si>
    <t>An attacker can inject operating system commands into any of the parameter values contained in the firmware update command.</t>
  </si>
  <si>
    <t>CVE-2019-1880.json</t>
  </si>
  <si>
    <t>A vulnerability in the BIOS upgrade utility of Cisco Unified Computing System (UCS) C-Series Rack Servers could allow an authenticated, local attacker to install compromised BIOS firmware on an affected device. The vulnerability is due to insufficient validation of the firmware image file. An attacker could exploit this vulnerability by executing the BIOS upgrade utility with a specific set of options. A successful exploit could allow the attacker to bypass the firmware signature-verification process and install compromised BIOS firmware on an affected device.</t>
  </si>
  <si>
    <t>CVE-2019-1736.json</t>
  </si>
  <si>
    <t>A vulnerability in the firmware of the Cisco UCS C-Series Rack Servers could allow an authenticated, physical attacker to bypass Unified Extensible Firmware Interface (UEFI) Secure Boot validation checks and load a compromised software image on an affected device. The vulnerability is due to improper validation of the server firmware upgrade images. An attacker could exploit this vulnerability by installing a server firmware version that would allow the attacker to disable UEFI Secure Boot. A successful exploit could allow the attacker to bypass the signature validation checks that are done by UEFI Secure Boot technology and load a compromised software image on the affected device. A compromised software image is any software image that has not been digitally signed by Cisco.</t>
  </si>
  <si>
    <t>CVE-2018-21131.json</t>
  </si>
  <si>
    <t>Certain NETGEAR devices are affected by unauthenticated firmware downgrade.</t>
  </si>
  <si>
    <t>CVE-2018-20575.json</t>
  </si>
  <si>
    <t>Orange Livebox 00.96.320S devices have an undocumented /system_firmwarel.stm URI for manual firmware update.</t>
  </si>
  <si>
    <t>CVE-2018-18600.json</t>
  </si>
  <si>
    <t>The remote upgrade feature in Guardzilla GZ180 devices allow command injection via a crafted new firmware version parameter.</t>
  </si>
  <si>
    <t>CVE-2018-18203.json</t>
  </si>
  <si>
    <t>A vulnerability in the update mechanism of Subaru StarLink Harman head units 2017, 2018, and 2019 may give an attacker (with physical access to the vehicle's USB ports) the ability to rewrite the firmware of the head unit.</t>
  </si>
  <si>
    <t>CVE-2018-17915.json</t>
  </si>
  <si>
    <t>This includes the XMeye service and firmware update communication. This could allow an attacker to eavesdrop on video feeds, steal XMeye login credentials, or impersonate the update server with malicious update code.</t>
  </si>
  <si>
    <t>CVE-2018-16089.json</t>
  </si>
  <si>
    <t>In System Management Module (SMM) versions prior to 1.06, a field in the header of SMM firmware update images is insufficiently sanitized, allowing post-authentication command injection on the SMM as the root user.</t>
  </si>
  <si>
    <t>CVE-2018-15480.json</t>
  </si>
  <si>
    <t>this allowed an attacker to reconfigure a maliciously registered device to their own rogue replica of the myStrom API and issue commands to the device, including firmware update commands.</t>
  </si>
  <si>
    <t>CVE-2018-15476.json</t>
  </si>
  <si>
    <t>This included the ability to inject firmware update commands into the communication and cause the device to install maliciously modified firmware.</t>
  </si>
  <si>
    <t>CVE-2018-14903.json</t>
  </si>
  <si>
    <t>EPSON WF-2750 printers with firmware JP02I2 do not properly validate files before running updates, which allows remote attackers to cause a printer malfunction or send malicious data to the printer</t>
  </si>
  <si>
    <t>CVE-2018-12635.json</t>
  </si>
  <si>
    <t>CirCarLife Scada v4.2.4 allows unauthorized upgrades via requests to the html/upgrade.html and services/system/firmware.upgrade URIs.</t>
  </si>
  <si>
    <t>CVE-2018-12258.json</t>
  </si>
  <si>
    <t>An issue was discovered on Momentum Axel 720P 5.1.8 devices. Custom Firmware Upgrade is possible via an SD Card. With physical access, an attacker can upgrade the firmware in under 60 seconds by inserting an SD card containing the firmware with name 'ezviz.dav' and rebooting.</t>
  </si>
  <si>
    <t>CVE-2018-12257.json</t>
  </si>
  <si>
    <t>An issue was discovered on Momentum Axel 720P 5.1.8 devices. There is Authenticated Custom Firmware Upgrade via DNS Hijacking. An authenticated root user with CLI access is able to remotely upgrade firmware to a custom image due to lack of SSL validation by changing the nameservers in /etc/resolv.conf to the attacker's server, and serving the expected HTTPS response containing new firmware for the device to download.</t>
  </si>
  <si>
    <t>CVE-2018-12167.json</t>
  </si>
  <si>
    <t>Firmware update routine in bootloader for Intel(R) Optane(TM) SSD DC P4800X before version E2010435 may allow a privileged user to potentially enable a denial of service via local access.</t>
  </si>
  <si>
    <t>CVE-2018-11422.json</t>
  </si>
  <si>
    <t>Any commands (including device reboot, configuration download or upload, or firmware upgrade) are accepted and executed by the device without authentication.</t>
  </si>
  <si>
    <t>CVE-2018-10988.json</t>
  </si>
  <si>
    <t>An issue was discovered on Diqee Diqee360 devices. A firmware update process, integrated into the firmware, starts at boot and tries to find the update folder on the microSD card. It executes code, without a digital signature,</t>
  </si>
  <si>
    <t>CVE-2018-9322.json</t>
  </si>
  <si>
    <t>An attacker can bypass the code-signing protection mechanism for firmware updates,</t>
  </si>
  <si>
    <t>CVE-2018-9232.json</t>
  </si>
  <si>
    <t>Due to the lack of firmware authentication in the upgrade process of T&amp;W WIFI Repeater BE126 devices, an attacker can craft a malicious firmware and use it as an update.</t>
  </si>
  <si>
    <t>CVE-2018-8860.json</t>
  </si>
  <si>
    <t>In Vecna VGo Robot versions prior to 3.0.3.52164, an attacker may be able to capture firmware updates through the adjacent network.</t>
  </si>
  <si>
    <t>CVE-2018-8855.json</t>
  </si>
  <si>
    <t>The devices allow unencrypted Web connections by default, and devices can receive configuration and firmware updates by unsecure FTP.</t>
  </si>
  <si>
    <t>CVE-2018-7298.json</t>
  </si>
  <si>
    <t>software update packages are downloaded via the HTTP protocol, which does not provide any cryptographic protection of the downloaded contents. An attacker with a privileged network position (which could be obtained via DNS spoofing of www.meine-homematic.de or other approaches) can exploit this issue in order to provide arbitrary malicious firmware updates to the CCU2. T</t>
  </si>
  <si>
    <t>CVE-2018-7240.json</t>
  </si>
  <si>
    <t>An FTP command used to upgrade the firmware of the module can be misused to cause a denial of service, or in extreme cases, to load a malicious firmware.</t>
  </si>
  <si>
    <t>CVE-2018-7113.json</t>
  </si>
  <si>
    <t>locally exploited to bypass the security restrictions for firmware updates.</t>
  </si>
  <si>
    <t>CVE-2018-6442.json</t>
  </si>
  <si>
    <t>A vulnerability in the Brocade Webtools firmware update section of Brocade Fabric OS</t>
  </si>
  <si>
    <t>CVE-2018-6294.json</t>
  </si>
  <si>
    <t>Unsecured way of firmware update in Hanwha Techwin Smartcams</t>
  </si>
  <si>
    <t>CVE-2018-5717.json</t>
  </si>
  <si>
    <t>allows an unauthenticated user to upgrade or downgrade the firmware of the device, including to older versions with known vulnerabilities.</t>
  </si>
  <si>
    <t>CVE-2018-5441.json</t>
  </si>
  <si>
    <t>mGuard devices rely on internal checksums for verification of the internal integrity of the update packages. Verification may not always be performed correctly, allowing an attacker to modify firmware update packages.</t>
  </si>
  <si>
    <t>CVE-2018-5402.json</t>
  </si>
  <si>
    <t>An attacker once authenticated can change configurations, upload new configuration files, and upload executable code via file upload for firmware updates.</t>
  </si>
  <si>
    <t>CVE-2018-4838.json</t>
  </si>
  <si>
    <t>The web interface (TCP/80) of affected devices allows an unauthenticated user to upgrade or downgrade the firmware of the device, including to older versions with known vulnerabilities</t>
  </si>
  <si>
    <t>CVE-2018-4028.json</t>
  </si>
  <si>
    <t>An exploitable firmware update vulnerability exists in the NT9665X Chipset firmware</t>
  </si>
  <si>
    <t>CVE-2018-4018.json</t>
  </si>
  <si>
    <t>CVE-2018-3969.json</t>
  </si>
  <si>
    <t>It is possible to add arbitrary shell commands into the dhcpd.conf file, that persist across reboots and firmware updates</t>
  </si>
  <si>
    <t>CVE-2018-3934.json</t>
  </si>
  <si>
    <t>An exploitable code execution vulnerability exists in the firmware update functionality of Yi Home Camera</t>
  </si>
  <si>
    <t>CVE-2018-3928.json</t>
  </si>
  <si>
    <t>CVE-2018-3926.json</t>
  </si>
  <si>
    <t>An exploitable integer underflow vulnerability exists in the ZigBee firmware update routine</t>
  </si>
  <si>
    <t>CVE-2018-3920.json</t>
  </si>
  <si>
    <t>An exploitable code execution vulnerability exists in the firmware update functionality of the Yi Home Camera 27US 1.8.7.0D. A specially crafted 7-Zip file can cause a CRC collision, resulting in a firmware update and code execution.</t>
  </si>
  <si>
    <t>CVE-2018-3892.json</t>
  </si>
  <si>
    <t>An exploitable firmware downgrade vulnerability exists in the time syncing functionality of Yi Home Camera</t>
  </si>
  <si>
    <t>CVE-2018-3891.json</t>
  </si>
  <si>
    <t>An exploitable firmware downgrade vulnerability exists in the firmware update functionality of Yi Home Camera</t>
  </si>
  <si>
    <t>CVE-2018-3890.json</t>
  </si>
  <si>
    <t>CVE-2018-3834.json</t>
  </si>
  <si>
    <t>The firmware upgrade functionality, triggered via PubNub, retrieves signed firmware binaries using plain HTTP requests. The device doesn't check the kind of firmware image that is going to be installed and thus allows for flashing any signed firmware into any MCU.</t>
  </si>
  <si>
    <t>CVE-2018-3833.json</t>
  </si>
  <si>
    <t>An exploitable firmware downgrade vulnerability exists in Insteon Hub running firmware version 1013. The firmware upgrade functionality, triggered via PubNub, retrieves signed firmware binaries using plain HTTP requests. The device doesn't check the firmware version that is going to be installed and thus allows for flashing older firmware images.</t>
  </si>
  <si>
    <t>CVE-2018-3832.json</t>
  </si>
  <si>
    <t>An exploitable firmware update vulnerability exists in Insteon Hub running firmware version 1013. The HTTP server allows for uploading arbitrary MPFS binaries that could be modified to enable access to hidden resources which allow for uploading unsigned firmware images to the device.</t>
  </si>
  <si>
    <t>CVE-2018-1170.json</t>
  </si>
  <si>
    <t>The issue results from the lack of a proper protection mechanism against unauthorized firmware updates.</t>
  </si>
  <si>
    <t>CVE-2017-17668.json</t>
  </si>
  <si>
    <t>CVE-2017-16786.json</t>
  </si>
  <si>
    <t>The Web Configuration Utility in Meinberg LANTIME devices with firmware before 6.24.004 allows remote authenticated users with certain privileges to read arbitrary files via (1) the ntpclientcounterlogfile parameter to cgi-bin/mainv2 or (2) vectors involving curl support of the \"file\" schema in the firmware update functionality.</t>
  </si>
  <si>
    <t>CVE-2017-16311.json</t>
  </si>
  <si>
    <t>Multiple exploitable buffer overflow vulnerabilities exist in the PubNub message handler for the \"cc\" channel of Insteon Hub running firmware version 1012. Specially crafted commands sent through the PubNub service can cause a stack-based buffer overflow overwriting arbitrary data. An attacker should send an authenticated HTTP request to trigger this vulnerability. In cmd UpdateCheck, at 0x9d01bb64, the value for the `type` key is copied using `strcpy` to the buffer at `$sp+0x270`.This buffer is 16 bytes large, sending anything longer will cause a buffer overflow.</t>
  </si>
  <si>
    <t>CVE-2017-14869.json</t>
  </si>
  <si>
    <t>In Android for MSM, Firefox OS for MSM, QRD Android, with all Android releases from CAF using the Linux kernel, while performing update of FOTA partition, uninitialized data can be pushed to storage.</t>
  </si>
  <si>
    <t>CVE-2017-14445.json</t>
  </si>
  <si>
    <t>The HTTP server implementation incorrectly handles the host parameter during a firmware update request, leading to a buffer overflow on a global section.</t>
  </si>
  <si>
    <t>CVE-2017-14444.json</t>
  </si>
  <si>
    <t>The HTTP server implementation incorrectly handles the URL parameter during a firmware update request, leading to a buffer overflow on a global section.</t>
  </si>
  <si>
    <t>CVE-2017-12306.json</t>
  </si>
  <si>
    <t>A vulnerability in the upgrade process of Cisco Spark Board could allow an authenticated, local attacker to install an unverified upgrade package, aka Signature Verification Bypass. The vulnerability is due to insufficient upgrade package validation. An attacker could exploit this vulnerability by providing the upgrade process with an upgrade package that the attacker controls. An exploit could allow the attacker to install custom firmware to the Spark Board.</t>
  </si>
  <si>
    <t>CVE-2017-11400.json</t>
  </si>
  <si>
    <t>An incomplete firmware signature allows a local attacker to upgrade the equipment (kernel, file system) with unsigned, attacker-controlled, data.</t>
  </si>
  <si>
    <t>CVE-2017-11082.json</t>
  </si>
  <si>
    <t>due to a race condition in a firmware loading routine, a buffer overflow could potentially occur if multiple user space threads try to update the WLAN firmware file through sysfs.</t>
  </si>
  <si>
    <t>CVE-2017-11003.json</t>
  </si>
  <si>
    <t>while updating a firmware image, data is read from flash into RAM without checking that the data fits into allotted RAM size.</t>
  </si>
  <si>
    <t>CVE-2017-9860.json</t>
  </si>
  <si>
    <t>An attacker can use Sunny Explorer or the SMAdata2+ network protocol to update the device firmware without ever having to authenticate.</t>
  </si>
  <si>
    <t>CVE-2017-9457.json</t>
  </si>
  <si>
    <t>Intense PC Phoenix SecureCore UEFI firmware does not perform capsule signature validation before upgrading the system firmware.</t>
  </si>
  <si>
    <t>CVE-2017-9316.json</t>
  </si>
  <si>
    <t>Firmware upgrade authentication bypass vulnerability was found in Dahua IPC-HDW4300S and some IP products.</t>
  </si>
  <si>
    <t>CVE-2017-8862.json</t>
  </si>
  <si>
    <t>The webupgrade function on the Cohu 3960HD does not verify the firmware upgrade files or process, allowing an attacker to upload a specially crafted postinstall.sh file that will be executed with \"root\" privileges.</t>
  </si>
  <si>
    <t>CVE-2017-8078.json</t>
  </si>
  <si>
    <t>the upgrade process can be requested remotely without authentication</t>
  </si>
  <si>
    <t>CVE-2017-7450.json</t>
  </si>
  <si>
    <t>It is possible to extract all information including the Wi-Fi password, reboot, or force a software update at an arbitrary time.</t>
  </si>
  <si>
    <t>CVE-2017-3198.json</t>
  </si>
  <si>
    <t>firmware does not cryptographically validate images prior to updating the system firmware. Additionally, the firmware updates are served over HTTP.</t>
  </si>
  <si>
    <t>CVE-2017-2898.json</t>
  </si>
  <si>
    <t>An exploitable vulnerability exists in the signature verification of the firmware update functionality</t>
  </si>
  <si>
    <t>CVE-2017-2884.json</t>
  </si>
  <si>
    <t>An exploitable vulnerability exists in the user photo update functionality of Circle with Disney running firmware 2.0.1.</t>
  </si>
  <si>
    <t>CVE-2017-2883.json</t>
  </si>
  <si>
    <t>An exploitable vulnerability exists in the database update functionality of Circle with Disney running firmware 2.0.1.</t>
  </si>
  <si>
    <t>CVE-2017-2882.json</t>
  </si>
  <si>
    <t>An exploitable vulnerability exists in the servers update functionality of Circle with Disney running firmware 2.0.1.</t>
  </si>
  <si>
    <t>CVE-2017-2881.json</t>
  </si>
  <si>
    <t>An exploitable vulnerability exists in the torlist update functionality of Circle with Disney running firmware 2.0.1.</t>
  </si>
  <si>
    <t>CVE-2017-2872.json</t>
  </si>
  <si>
    <t>HTTP request can allow for a user to perform a firmware upgrade using a crafted image.</t>
  </si>
  <si>
    <t>CVE-2017-2865.json</t>
  </si>
  <si>
    <t>An exploitable vulnerability exists in the firmware update functionality of Circle with Disney.</t>
  </si>
  <si>
    <t>CVE-2016-10319.json</t>
  </si>
  <si>
    <t>In ARM Trusted Firmware 1.2 and 1.3, a malformed firmware update SMC can result in copying unexpectedly large data into secure memory because of integer overflows.</t>
  </si>
  <si>
    <t>CVE-2016-9369.json</t>
  </si>
  <si>
    <t>Firmware can be updated over the network without authentication, which may allow remote code execution.</t>
  </si>
  <si>
    <t>CVE-2016-6567.json</t>
  </si>
  <si>
    <t>SHDesigns' Resident Download Manager provides firmware update capabilities for Rabbit 2000/3000 CPU boards, which according to the reporter may be used in some industrial control and embedded applications. The Resident Download Manager does not verify that the firmware is authentic before executing code and deploying the firmware to devices.</t>
  </si>
  <si>
    <t>CVE-2016-5645.json</t>
  </si>
  <si>
    <t>devices have a hardcoded SNMP community, which makes it easier for remote attackers to load arbitrary firmware updates by leveraging knowledge of this community.</t>
  </si>
  <si>
    <t>dataset_sw</t>
  </si>
  <si>
    <t>%</t>
  </si>
  <si>
    <t>dataset_fw</t>
  </si>
  <si>
    <t>overall</t>
  </si>
  <si>
    <t>sum sw and fw and compaired against overall</t>
  </si>
  <si>
    <t>dataset_sw: python impact_exploitability_severity.py</t>
  </si>
  <si>
    <r>
      <rPr>
        <rFont val="Arial"/>
        <b/>
        <color theme="1"/>
      </rPr>
      <t xml:space="preserve">dataset_fw:  python </t>
    </r>
    <r>
      <rPr>
        <rFont val="Arial"/>
        <b/>
        <color rgb="FF000000"/>
      </rPr>
      <t>impact_exploitability_severity.py</t>
    </r>
  </si>
  <si>
    <r>
      <rPr>
        <rFont val="Arial"/>
        <b/>
        <color theme="1"/>
      </rPr>
      <t xml:space="preserve">overall:  python </t>
    </r>
    <r>
      <rPr>
        <rFont val="Arial"/>
        <b/>
        <color rgb="FF000000"/>
      </rPr>
      <t>impact_exploitability_severity.py</t>
    </r>
  </si>
  <si>
    <t>Confidentiality</t>
  </si>
  <si>
    <t>of only  high and low</t>
  </si>
  <si>
    <t>Metric: Confidentiality</t>
  </si>
  <si>
    <t xml:space="preserve">N </t>
  </si>
  <si>
    <t>L</t>
  </si>
  <si>
    <t>H + C</t>
  </si>
  <si>
    <t>N: 45</t>
  </si>
  <si>
    <t>L: 7</t>
  </si>
  <si>
    <t>H: 23586</t>
  </si>
  <si>
    <t>H</t>
  </si>
  <si>
    <t>N</t>
  </si>
  <si>
    <t>H: 119</t>
  </si>
  <si>
    <t>H: 53</t>
  </si>
  <si>
    <t>N: 12972</t>
  </si>
  <si>
    <t>L + P</t>
  </si>
  <si>
    <t>L: 13</t>
  </si>
  <si>
    <t>N: 24</t>
  </si>
  <si>
    <t>L: 14588</t>
  </si>
  <si>
    <t>C: 1</t>
  </si>
  <si>
    <t>P: 1091</t>
  </si>
  <si>
    <t>Integrity</t>
  </si>
  <si>
    <t>P: 1</t>
  </si>
  <si>
    <t>Metric: Integrity</t>
  </si>
  <si>
    <t>C: 41</t>
  </si>
  <si>
    <t>H: 68</t>
  </si>
  <si>
    <t>N: 10</t>
  </si>
  <si>
    <t>H: 121</t>
  </si>
  <si>
    <t>L: 6</t>
  </si>
  <si>
    <t>N: 14856</t>
  </si>
  <si>
    <t>N: 26</t>
  </si>
  <si>
    <t>H: 19962</t>
  </si>
  <si>
    <t>L: 30</t>
  </si>
  <si>
    <t>Metric: Availability</t>
  </si>
  <si>
    <t>L: 15907</t>
  </si>
  <si>
    <t>H: 70</t>
  </si>
  <si>
    <t>P: 1514</t>
  </si>
  <si>
    <t>Availability</t>
  </si>
  <si>
    <t>C: 39</t>
  </si>
  <si>
    <t>L: 4</t>
  </si>
  <si>
    <t xml:space="preserve">H + C </t>
  </si>
  <si>
    <t>H: 122</t>
  </si>
  <si>
    <t>Metric: Attack Vector</t>
  </si>
  <si>
    <t>N: 19778</t>
  </si>
  <si>
    <t>N: 42</t>
  </si>
  <si>
    <t>N: 46</t>
  </si>
  <si>
    <t>H: 21697</t>
  </si>
  <si>
    <t>P: 9</t>
  </si>
  <si>
    <t>L: 9636</t>
  </si>
  <si>
    <t>A: 15</t>
  </si>
  <si>
    <t>P: 1088</t>
  </si>
  <si>
    <t>Attack Vector</t>
  </si>
  <si>
    <t>L: 14</t>
  </si>
  <si>
    <t>C: 79</t>
  </si>
  <si>
    <t>P</t>
  </si>
  <si>
    <t>Metric: Attack Complexity</t>
  </si>
  <si>
    <t>A</t>
  </si>
  <si>
    <t>L: 100</t>
  </si>
  <si>
    <t>L: 62</t>
  </si>
  <si>
    <t>N: 35788</t>
  </si>
  <si>
    <t>N: 69</t>
  </si>
  <si>
    <t>H: 22</t>
  </si>
  <si>
    <t>L: 12581</t>
  </si>
  <si>
    <t>A: 8</t>
  </si>
  <si>
    <t>A: 3357</t>
  </si>
  <si>
    <t>P: 2</t>
  </si>
  <si>
    <t>Metric: baseSeverity</t>
  </si>
  <si>
    <t>P: 552</t>
  </si>
  <si>
    <t>CRITICAL: 21</t>
  </si>
  <si>
    <t>Attack Complexity</t>
  </si>
  <si>
    <t>HIGH: 36</t>
  </si>
  <si>
    <t>H: 45</t>
  </si>
  <si>
    <t>MEDIUM: 25</t>
  </si>
  <si>
    <t>H: 8118</t>
  </si>
  <si>
    <t>L: 134</t>
  </si>
  <si>
    <t>LOW: 2</t>
  </si>
  <si>
    <t>L: 44134</t>
  </si>
  <si>
    <t>M</t>
  </si>
  <si>
    <t>M: 26</t>
  </si>
  <si>
    <t>Total JSON files found: 236</t>
  </si>
  <si>
    <t>baseSeverity</t>
  </si>
  <si>
    <t>MEDIUM: 70</t>
  </si>
  <si>
    <t>JSON files missing 'metrics' field: 151</t>
  </si>
  <si>
    <t>MEDIUM</t>
  </si>
  <si>
    <t>CRITICAL</t>
  </si>
  <si>
    <t>HIGH: 92</t>
  </si>
  <si>
    <t>Total JSON files considered: 85</t>
  </si>
  <si>
    <t>MEDIUM: 24110</t>
  </si>
  <si>
    <t>HIGH</t>
  </si>
  <si>
    <t>CRITICAL: 10</t>
  </si>
  <si>
    <t>HIGH: 18572</t>
  </si>
  <si>
    <t>LOW</t>
  </si>
  <si>
    <t>LOW: 5</t>
  </si>
  <si>
    <t>LOW: 3853</t>
  </si>
  <si>
    <t>CRITICAL: 3980</t>
  </si>
  <si>
    <t>NONE</t>
  </si>
  <si>
    <t>Total JSON files found: 422</t>
  </si>
  <si>
    <t>NONE: 7</t>
  </si>
  <si>
    <t>Total JSON files found</t>
  </si>
  <si>
    <t>JSON files missing 'metrics' field: 247</t>
  </si>
  <si>
    <t>JSON files missing 'metrics' field</t>
  </si>
  <si>
    <t>Total JSON files considered: 175</t>
  </si>
  <si>
    <t>Total JSON files found: 159038</t>
  </si>
  <si>
    <t>Total JSON files considered</t>
  </si>
  <si>
    <t>JSON files missing 'metrics' field: 109636</t>
  </si>
  <si>
    <t>Total JSON files considered: 49402</t>
  </si>
  <si>
    <t>x/159</t>
  </si>
  <si>
    <t>x/82</t>
  </si>
  <si>
    <t>sw+fw dataset</t>
  </si>
  <si>
    <t xml:space="preserve">x/total 45715 </t>
  </si>
  <si>
    <t>sw_fw</t>
  </si>
  <si>
    <t>CWE-347</t>
  </si>
  <si>
    <t>CWE-79</t>
  </si>
  <si>
    <t>python cwe_freqency.py</t>
  </si>
  <si>
    <t>CWE-295</t>
  </si>
  <si>
    <t>CWE-121</t>
  </si>
  <si>
    <t>CWE-345</t>
  </si>
  <si>
    <t>CWE-20</t>
  </si>
  <si>
    <t>Total CWE Frequency:</t>
  </si>
  <si>
    <t>CWE-22</t>
  </si>
  <si>
    <t>CWE-89</t>
  </si>
  <si>
    <t>CWE-347: 8</t>
  </si>
  <si>
    <t>CWE-347: 10</t>
  </si>
  <si>
    <t>CWE-347: 18</t>
  </si>
  <si>
    <t>CWE-79: 6364</t>
  </si>
  <si>
    <t>CWE-284</t>
  </si>
  <si>
    <t>CWE-352</t>
  </si>
  <si>
    <t>CWE-295: 7</t>
  </si>
  <si>
    <t>CWE-121: 6</t>
  </si>
  <si>
    <t>CWE-345: 12</t>
  </si>
  <si>
    <t>CWE-20: 2223</t>
  </si>
  <si>
    <t>CWE-427</t>
  </si>
  <si>
    <t>CWE-125</t>
  </si>
  <si>
    <t>CWE-22: 7</t>
  </si>
  <si>
    <t>CWE-345: 6</t>
  </si>
  <si>
    <t>CWE-20: 12</t>
  </si>
  <si>
    <t>CWE-89: 2163</t>
  </si>
  <si>
    <t>CWE-755</t>
  </si>
  <si>
    <t>CWE-200</t>
  </si>
  <si>
    <t>CWE-20: 6</t>
  </si>
  <si>
    <t>CWE-284: 11</t>
  </si>
  <si>
    <t>CWE-352: 1610</t>
  </si>
  <si>
    <t>CWE-378</t>
  </si>
  <si>
    <t>CWE-494</t>
  </si>
  <si>
    <t>CWE-284: 6</t>
  </si>
  <si>
    <t>CWE-284: 5</t>
  </si>
  <si>
    <t>CWE-427: 10</t>
  </si>
  <si>
    <t>CWE-125: 1551</t>
  </si>
  <si>
    <t>CWE-367</t>
  </si>
  <si>
    <t>CWE-416</t>
  </si>
  <si>
    <t>CWE-427: 6</t>
  </si>
  <si>
    <t>CWE-755: 5</t>
  </si>
  <si>
    <t>CWE-295: 8</t>
  </si>
  <si>
    <t>CWE-200: 1369</t>
  </si>
  <si>
    <t>CWE-306</t>
  </si>
  <si>
    <t>CWE-120</t>
  </si>
  <si>
    <t>CWE-787</t>
  </si>
  <si>
    <t>CWE-378: 6</t>
  </si>
  <si>
    <t>CWE-427: 4</t>
  </si>
  <si>
    <t>CWE-494: 8</t>
  </si>
  <si>
    <t>CWE-22: 1257</t>
  </si>
  <si>
    <t>CWE-319</t>
  </si>
  <si>
    <t>CWE-367: 3</t>
  </si>
  <si>
    <t>CWE-22: 8</t>
  </si>
  <si>
    <t>CWE-416: 1222</t>
  </si>
  <si>
    <t>CWE-78</t>
  </si>
  <si>
    <t>CWE-306: 5</t>
  </si>
  <si>
    <t>CWE-494: 3</t>
  </si>
  <si>
    <t>CWE-120: 6</t>
  </si>
  <si>
    <t>CWE-787: 1150</t>
  </si>
  <si>
    <t>CWE-434</t>
  </si>
  <si>
    <t>CWE-494: 5</t>
  </si>
  <si>
    <t>CWE-319: 3</t>
  </si>
  <si>
    <t>CWE-284: 1132</t>
  </si>
  <si>
    <t>CWE-354</t>
  </si>
  <si>
    <t>CWE-400</t>
  </si>
  <si>
    <t>CWE-78: 4</t>
  </si>
  <si>
    <t>CWE-120: 3</t>
  </si>
  <si>
    <t>CWE-367: 6</t>
  </si>
  <si>
    <t>CWE-121: 1046</t>
  </si>
  <si>
    <t>CWE-353</t>
  </si>
  <si>
    <t>CWE-428</t>
  </si>
  <si>
    <t>CWE-122</t>
  </si>
  <si>
    <t>CWE-434: 4</t>
  </si>
  <si>
    <t>CWE-434: 2</t>
  </si>
  <si>
    <t>CWE-434: 6</t>
  </si>
  <si>
    <t>CWE-78: 1042</t>
  </si>
  <si>
    <t>CWE-264</t>
  </si>
  <si>
    <t>CWE-276</t>
  </si>
  <si>
    <t>CWE-119</t>
  </si>
  <si>
    <t>CWE-354: 2</t>
  </si>
  <si>
    <t>CWE-400: 867</t>
  </si>
  <si>
    <t>CWE-269</t>
  </si>
  <si>
    <t>CWE-287</t>
  </si>
  <si>
    <t>CWE-353: 3</t>
  </si>
  <si>
    <t>CWE-428: 2</t>
  </si>
  <si>
    <t>CWE-306: 6</t>
  </si>
  <si>
    <t>CWE-122: 789</t>
  </si>
  <si>
    <t>CWE-1386</t>
  </si>
  <si>
    <t>CWE-522</t>
  </si>
  <si>
    <t>CWE-264: 3</t>
  </si>
  <si>
    <t>CWE-276: 2</t>
  </si>
  <si>
    <t>CWE-119: 718</t>
  </si>
  <si>
    <t>CWE-502</t>
  </si>
  <si>
    <t>CWE-862</t>
  </si>
  <si>
    <t>CWE-269: 3</t>
  </si>
  <si>
    <t>CWE-295: 1</t>
  </si>
  <si>
    <t>CWE-78: 5</t>
  </si>
  <si>
    <t>CWE-287: 713</t>
  </si>
  <si>
    <t>CWE-424</t>
  </si>
  <si>
    <t>CWE-476</t>
  </si>
  <si>
    <t>CWE-1386: 3</t>
  </si>
  <si>
    <t>CWE-522: 1</t>
  </si>
  <si>
    <t>CWE-120: 706</t>
  </si>
  <si>
    <t>CWE-285</t>
  </si>
  <si>
    <t>CWE-502: 3</t>
  </si>
  <si>
    <t>CWE-862: 1</t>
  </si>
  <si>
    <t>CWE-862: 3</t>
  </si>
  <si>
    <t>CWE-862: 604</t>
  </si>
  <si>
    <t>CWE-532</t>
  </si>
  <si>
    <t>CWE-302</t>
  </si>
  <si>
    <t>CWE-125: 3</t>
  </si>
  <si>
    <t>CWE-424: 1</t>
  </si>
  <si>
    <t>CWE-476: 548</t>
  </si>
  <si>
    <t>CWE-266</t>
  </si>
  <si>
    <t>CWE-285: 1</t>
  </si>
  <si>
    <t>CWE-434: 537</t>
  </si>
  <si>
    <t>CWE-300</t>
  </si>
  <si>
    <t>CWE-532: 3</t>
  </si>
  <si>
    <t>CWE-302: 1</t>
  </si>
  <si>
    <t>CWE-354: 3</t>
  </si>
  <si>
    <t>CWE-269: 504</t>
  </si>
  <si>
    <t>CWE-749</t>
  </si>
  <si>
    <t>CWE-190</t>
  </si>
  <si>
    <t>CWE-119: 3</t>
  </si>
  <si>
    <t>CWE-266: 1</t>
  </si>
  <si>
    <t>CWE-502: 480</t>
  </si>
  <si>
    <t>CWE-639</t>
  </si>
  <si>
    <t>CWE-693</t>
  </si>
  <si>
    <t>CWE-77</t>
  </si>
  <si>
    <t>CWE-862: 2</t>
  </si>
  <si>
    <t>CWE-300: 1</t>
  </si>
  <si>
    <t>CWE-285: 438</t>
  </si>
  <si>
    <t>CWE-59</t>
  </si>
  <si>
    <t>CWE-94</t>
  </si>
  <si>
    <t>CWE-749: 2</t>
  </si>
  <si>
    <t>CWE-306: 1</t>
  </si>
  <si>
    <t>CWE-428: 3</t>
  </si>
  <si>
    <t>CWE-190: 426</t>
  </si>
  <si>
    <t>CWE-275</t>
  </si>
  <si>
    <t>CWE-863</t>
  </si>
  <si>
    <t>CWE-639: 2</t>
  </si>
  <si>
    <t>CWE-693: 1</t>
  </si>
  <si>
    <t>CWE-77: 416</t>
  </si>
  <si>
    <t>CWE-249</t>
  </si>
  <si>
    <t>CWE-918</t>
  </si>
  <si>
    <t>CWE-59: 2</t>
  </si>
  <si>
    <t>CWE-287: 1</t>
  </si>
  <si>
    <t>CWE-94: 412</t>
  </si>
  <si>
    <t>CWE-489</t>
  </si>
  <si>
    <t>CWE-275: 2</t>
  </si>
  <si>
    <t>CWE-190: 1</t>
  </si>
  <si>
    <t>CWE-276: 3</t>
  </si>
  <si>
    <t>CWE-863: 406</t>
  </si>
  <si>
    <t>CWE-362</t>
  </si>
  <si>
    <t>CWE-321</t>
  </si>
  <si>
    <t>CWE-601</t>
  </si>
  <si>
    <t>CWE-352: 2</t>
  </si>
  <si>
    <t>CWE-249: 1</t>
  </si>
  <si>
    <t>CWE-352: 3</t>
  </si>
  <si>
    <t>CWE-918: 363</t>
  </si>
  <si>
    <t>CWE-311</t>
  </si>
  <si>
    <t>CWE-122: 2</t>
  </si>
  <si>
    <t>CWE-489: 1</t>
  </si>
  <si>
    <t>CWE-306: 355</t>
  </si>
  <si>
    <t>CWE-913</t>
  </si>
  <si>
    <t>CWE-362: 2</t>
  </si>
  <si>
    <t>CWE-321: 1</t>
  </si>
  <si>
    <t>CWE-601: 312</t>
  </si>
  <si>
    <t>CWE-798</t>
  </si>
  <si>
    <t>CWE-77: 2</t>
  </si>
  <si>
    <t>CWE-311: 1</t>
  </si>
  <si>
    <t>CWE-311: 3</t>
  </si>
  <si>
    <t>CWE-427: 293</t>
  </si>
  <si>
    <t>CWE-200: 2</t>
  </si>
  <si>
    <t>CWE-913: 1</t>
  </si>
  <si>
    <t>CWE-532: 278</t>
  </si>
  <si>
    <t>CWE-19</t>
  </si>
  <si>
    <t>CWE-311: 2</t>
  </si>
  <si>
    <t>CWE-787: 1</t>
  </si>
  <si>
    <t>CWE-300: 2</t>
  </si>
  <si>
    <t>CWE-798: 268</t>
  </si>
  <si>
    <t>CWE-327</t>
  </si>
  <si>
    <t>CWE-74</t>
  </si>
  <si>
    <t>CWE-89: 2</t>
  </si>
  <si>
    <t>CWE-22: 1</t>
  </si>
  <si>
    <t>CWE-264: 226</t>
  </si>
  <si>
    <t>CWE-241</t>
  </si>
  <si>
    <t>CWE-19: 1</t>
  </si>
  <si>
    <t>CWE-352: 1</t>
  </si>
  <si>
    <t>CWE-311: 221</t>
  </si>
  <si>
    <t>CWE-1244</t>
  </si>
  <si>
    <t>CWE-16</t>
  </si>
  <si>
    <t>CWE-611</t>
  </si>
  <si>
    <t>CWE-79: 1</t>
  </si>
  <si>
    <t>CWE-327: 1</t>
  </si>
  <si>
    <t>CWE-74: 217</t>
  </si>
  <si>
    <t>Total CWEs:</t>
  </si>
  <si>
    <t>CWE-770</t>
  </si>
  <si>
    <t>CWE-241: 1</t>
  </si>
  <si>
    <t>CWE-78: 1</t>
  </si>
  <si>
    <t>CWE-276: 217</t>
  </si>
  <si>
    <t>CWE-1244: 1</t>
  </si>
  <si>
    <t>CWE-16: 1</t>
  </si>
  <si>
    <t>CWE-611: 213</t>
  </si>
  <si>
    <t>CWE-312</t>
  </si>
  <si>
    <t>TJSON files missing 'cweId' field</t>
  </si>
  <si>
    <t>CWE-80</t>
  </si>
  <si>
    <t>Total JSON files processed: 236</t>
  </si>
  <si>
    <t>CWE-770: 212</t>
  </si>
  <si>
    <t>CWE-73</t>
  </si>
  <si>
    <t>CWE-126</t>
  </si>
  <si>
    <t>CWE-400: 1</t>
  </si>
  <si>
    <t>TJSON files missing 'cweId' field: 154</t>
  </si>
  <si>
    <t>CWE-787: 2</t>
  </si>
  <si>
    <t>CWE-295: 205</t>
  </si>
  <si>
    <t>CWE-636</t>
  </si>
  <si>
    <t>CWE-707</t>
  </si>
  <si>
    <t>CWE-312: 1</t>
  </si>
  <si>
    <t>Total JSON files considered: 82</t>
  </si>
  <si>
    <t>CWE-287: 2</t>
  </si>
  <si>
    <t>CWE-80: 201</t>
  </si>
  <si>
    <t>CWE-95</t>
  </si>
  <si>
    <t>CWE-732</t>
  </si>
  <si>
    <t>CWE-73: 1</t>
  </si>
  <si>
    <t>CWE-126: 196</t>
  </si>
  <si>
    <t>CWE-326</t>
  </si>
  <si>
    <t>CWE-636: 1</t>
  </si>
  <si>
    <t>CWE-707: 194</t>
  </si>
  <si>
    <t>CWE-613</t>
  </si>
  <si>
    <t>CWE-95: 1</t>
  </si>
  <si>
    <t>CWE-732: 191</t>
  </si>
  <si>
    <t>CWE-326: 1</t>
  </si>
  <si>
    <t>CWE-522: 189</t>
  </si>
  <si>
    <t>CWE-379</t>
  </si>
  <si>
    <t>CWE-613: 1</t>
  </si>
  <si>
    <t>CWE-639: 185</t>
  </si>
  <si>
    <t>CWE-918: 1</t>
  </si>
  <si>
    <t>CWE-319: 178</t>
  </si>
  <si>
    <t>CWE-114</t>
  </si>
  <si>
    <t>CWE-843</t>
  </si>
  <si>
    <t>CWE-379: 1</t>
  </si>
  <si>
    <t>CWE-347: 171</t>
  </si>
  <si>
    <t>CWE-908</t>
  </si>
  <si>
    <t>CWE-399</t>
  </si>
  <si>
    <t>CWE-276: 1</t>
  </si>
  <si>
    <t>CWE-59: 168</t>
  </si>
  <si>
    <t>CWE-130</t>
  </si>
  <si>
    <t>CWE-23</t>
  </si>
  <si>
    <t>CWE-114: 1</t>
  </si>
  <si>
    <t>CWE-843: 156</t>
  </si>
  <si>
    <t>CWE-459</t>
  </si>
  <si>
    <t>CWE-404</t>
  </si>
  <si>
    <t>CWE-908: 1</t>
  </si>
  <si>
    <t>CWE-399: 155</t>
  </si>
  <si>
    <t>CWE-358</t>
  </si>
  <si>
    <t>CWE-754</t>
  </si>
  <si>
    <t>CWE-130: 1</t>
  </si>
  <si>
    <t>CWE-23: 149</t>
  </si>
  <si>
    <t>CWE-307</t>
  </si>
  <si>
    <t>CWE-459: 1</t>
  </si>
  <si>
    <t>CWE-404: 146</t>
  </si>
  <si>
    <t>CWE-788</t>
  </si>
  <si>
    <t>CWE-358: 1</t>
  </si>
  <si>
    <t>CWE-754: 135</t>
  </si>
  <si>
    <t>CWE-824</t>
  </si>
  <si>
    <t>CWE-23: 1</t>
  </si>
  <si>
    <t>CWE-307: 134</t>
  </si>
  <si>
    <t>CWE-617</t>
  </si>
  <si>
    <t>CWE-788: 130</t>
  </si>
  <si>
    <t>CWE-209</t>
  </si>
  <si>
    <t>CWE-770: 1</t>
  </si>
  <si>
    <t>CWE-824: 129</t>
  </si>
  <si>
    <t>CWE-476: 1</t>
  </si>
  <si>
    <t>CWE-617: 128</t>
  </si>
  <si>
    <t>CWE-209: 126</t>
  </si>
  <si>
    <t>CWE-428: 1</t>
  </si>
  <si>
    <t>CWE-613: 122</t>
  </si>
  <si>
    <t>CWE-732: 1</t>
  </si>
  <si>
    <t>CWE-327: 121</t>
  </si>
  <si>
    <t>CWE-425</t>
  </si>
  <si>
    <t>CWE-354: 1</t>
  </si>
  <si>
    <t>CWE-362: 119</t>
  </si>
  <si>
    <t>CWE-250</t>
  </si>
  <si>
    <t>CWE-401</t>
  </si>
  <si>
    <t>CWE-416: 1</t>
  </si>
  <si>
    <t>CWE-345: 118</t>
  </si>
  <si>
    <t>CWE-425: 1</t>
  </si>
  <si>
    <t>CWE-312: 111</t>
  </si>
  <si>
    <t>CWE-346</t>
  </si>
  <si>
    <t>CWE-129</t>
  </si>
  <si>
    <t>CWE-250: 1</t>
  </si>
  <si>
    <t>CWE-401: 110</t>
  </si>
  <si>
    <t>CWE-305</t>
  </si>
  <si>
    <t>CWE-288</t>
  </si>
  <si>
    <t>CWE-94: 1</t>
  </si>
  <si>
    <t>CWE-367: 108</t>
  </si>
  <si>
    <t>CWE-88</t>
  </si>
  <si>
    <t>CWE-369</t>
  </si>
  <si>
    <t>CWE-346: 1</t>
  </si>
  <si>
    <t>CWE-129: 107</t>
  </si>
  <si>
    <t>CWE-1333</t>
  </si>
  <si>
    <t>CWE-305: 1</t>
  </si>
  <si>
    <t>CWE-288: 106</t>
  </si>
  <si>
    <t>CWE-497</t>
  </si>
  <si>
    <t>CWE-88: 1</t>
  </si>
  <si>
    <t>CWE-369: 104</t>
  </si>
  <si>
    <t>CWE-256</t>
  </si>
  <si>
    <t>CWE-601: 1</t>
  </si>
  <si>
    <t>CWE-1333: 102</t>
  </si>
  <si>
    <t>CWE-835</t>
  </si>
  <si>
    <t>CWE-497: 1</t>
  </si>
  <si>
    <t>CWE-693: 99</t>
  </si>
  <si>
    <t>CWE-290</t>
  </si>
  <si>
    <t>CWE-256: 1</t>
  </si>
  <si>
    <t>CWE-755: 97</t>
  </si>
  <si>
    <t>CWE-552</t>
  </si>
  <si>
    <t>CWE-835: 96</t>
  </si>
  <si>
    <t>TJSON files missing 'cweId' field: 263</t>
  </si>
  <si>
    <t>CWE-290: 96</t>
  </si>
  <si>
    <t>Total CWEs</t>
  </si>
  <si>
    <t>Total JSON files considered: 159</t>
  </si>
  <si>
    <t>CWE-552: 95</t>
  </si>
  <si>
    <t>CWE-415</t>
  </si>
  <si>
    <t>CWE-266: 94</t>
  </si>
  <si>
    <t>CWE-250: 94</t>
  </si>
  <si>
    <t>CWE-415: 93</t>
  </si>
  <si>
    <t>CWE-665</t>
  </si>
  <si>
    <t>CWE-321: 92</t>
  </si>
  <si>
    <t>CWE-668</t>
  </si>
  <si>
    <t>CWE-73: 89</t>
  </si>
  <si>
    <t>CWE-191</t>
  </si>
  <si>
    <t>CWE-665: 89</t>
  </si>
  <si>
    <t>CWE-444</t>
  </si>
  <si>
    <t>CWE-668: 88</t>
  </si>
  <si>
    <t>CWE-1236</t>
  </si>
  <si>
    <t>CWE-191: 84</t>
  </si>
  <si>
    <t>CWE-426</t>
  </si>
  <si>
    <t>CWE-444: 82</t>
  </si>
  <si>
    <t>CWE-384</t>
  </si>
  <si>
    <t>CWE-1236: 77</t>
  </si>
  <si>
    <t>CWE-680</t>
  </si>
  <si>
    <t>CWE-426: 76</t>
  </si>
  <si>
    <t>CWE-384: 76</t>
  </si>
  <si>
    <t>CWE-248</t>
  </si>
  <si>
    <t>CWE-680: 75</t>
  </si>
  <si>
    <t>CWE-134</t>
  </si>
  <si>
    <t>Total JSON files found: 658</t>
  </si>
  <si>
    <t>CWE-749: 71</t>
  </si>
  <si>
    <t>TJSON files missing 'cweId' field: 417</t>
  </si>
  <si>
    <t>CWE-248: 68</t>
  </si>
  <si>
    <t>CWE-822</t>
  </si>
  <si>
    <t>Total JSON files considered: 241</t>
  </si>
  <si>
    <t>CWE-134: 68</t>
  </si>
  <si>
    <t>CWE-326: 67</t>
  </si>
  <si>
    <t>CWE-822: 67</t>
  </si>
  <si>
    <t>CWE-428: 66</t>
  </si>
  <si>
    <t>CWE-703</t>
  </si>
  <si>
    <t>CWE-256: 64</t>
  </si>
  <si>
    <t>CWE-330</t>
  </si>
  <si>
    <t>CWE-908: 63</t>
  </si>
  <si>
    <t>CWE-203</t>
  </si>
  <si>
    <t>CWE-703: 62</t>
  </si>
  <si>
    <t>CWE-521</t>
  </si>
  <si>
    <t>CWE-330: 60</t>
  </si>
  <si>
    <t>CWE-203: 58</t>
  </si>
  <si>
    <t>CWE-1321</t>
  </si>
  <si>
    <t>CWE-521: 57</t>
  </si>
  <si>
    <t>CWE-259</t>
  </si>
  <si>
    <t>CWE-494: 57</t>
  </si>
  <si>
    <t>CWE-377</t>
  </si>
  <si>
    <t>CWE-1321: 56</t>
  </si>
  <si>
    <t>CWE-259: 52</t>
  </si>
  <si>
    <t>CWE-201</t>
  </si>
  <si>
    <t>CWE-377: 52</t>
  </si>
  <si>
    <t>CWE-131</t>
  </si>
  <si>
    <t>CWE-16: 51</t>
  </si>
  <si>
    <t>CWE-201: 49</t>
  </si>
  <si>
    <t>CWE-506</t>
  </si>
  <si>
    <t>CWE-131: 49</t>
  </si>
  <si>
    <t>CWE-922</t>
  </si>
  <si>
    <t>CWE-305: 49</t>
  </si>
  <si>
    <t>CWE-1021</t>
  </si>
  <si>
    <t>CWE-506: 47</t>
  </si>
  <si>
    <t>CWE-281</t>
  </si>
  <si>
    <t>CWE-922: 47</t>
  </si>
  <si>
    <t>CWE-294</t>
  </si>
  <si>
    <t>CWE-1021: 47</t>
  </si>
  <si>
    <t>CWE-281: 46</t>
  </si>
  <si>
    <t>CWE-823</t>
  </si>
  <si>
    <t>CWE-294: 46</t>
  </si>
  <si>
    <t>CWE-310</t>
  </si>
  <si>
    <t>CWE-346: 46</t>
  </si>
  <si>
    <t>CWE-823: 44</t>
  </si>
  <si>
    <t>CWE-359</t>
  </si>
  <si>
    <t>CWE-310: 44</t>
  </si>
  <si>
    <t>CWE-280</t>
  </si>
  <si>
    <t>CWE-88: 44</t>
  </si>
  <si>
    <t>CWE-674</t>
  </si>
  <si>
    <t>CWE-359: 42</t>
  </si>
  <si>
    <t>CWE-457</t>
  </si>
  <si>
    <t>CWE-280: 41</t>
  </si>
  <si>
    <t>CWE-674: 41</t>
  </si>
  <si>
    <t>CWE-116</t>
  </si>
  <si>
    <t>CWE-457: 41</t>
  </si>
  <si>
    <t>CWE-840</t>
  </si>
  <si>
    <t>CWE-358: 41</t>
  </si>
  <si>
    <t>CWE-208</t>
  </si>
  <si>
    <t>CWE-116: 39</t>
  </si>
  <si>
    <t>CWE-840: 39</t>
  </si>
  <si>
    <t>CWE-208: 38</t>
  </si>
  <si>
    <t>CWE-789</t>
  </si>
  <si>
    <t>CWE-489: 37</t>
  </si>
  <si>
    <t>CWE-640</t>
  </si>
  <si>
    <t>CWE-95: 37</t>
  </si>
  <si>
    <t>CWE-204</t>
  </si>
  <si>
    <t>CWE-789: 37</t>
  </si>
  <si>
    <t>CWE-591</t>
  </si>
  <si>
    <t>CWE-640: 37</t>
  </si>
  <si>
    <t>CWE-204: 36</t>
  </si>
  <si>
    <t>CWE-591: 35</t>
  </si>
  <si>
    <t>CWE-300: 35</t>
  </si>
  <si>
    <t>CWE-61</t>
  </si>
  <si>
    <t>CWE-130: 35</t>
  </si>
  <si>
    <t>CWE-117</t>
  </si>
  <si>
    <t>CWE-379: 35</t>
  </si>
  <si>
    <t>CWE-829</t>
  </si>
  <si>
    <t>CWE-61: 34</t>
  </si>
  <si>
    <t>CWE-255</t>
  </si>
  <si>
    <t>CWE-117: 34</t>
  </si>
  <si>
    <t>CWE-252</t>
  </si>
  <si>
    <t>CWE-829: 34</t>
  </si>
  <si>
    <t>CWE-24</t>
  </si>
  <si>
    <t>CWE-255: 33</t>
  </si>
  <si>
    <t>CWE-252: 32</t>
  </si>
  <si>
    <t>CWE-648</t>
  </si>
  <si>
    <t>CWE-24: 32</t>
  </si>
  <si>
    <t>CWE-682</t>
  </si>
  <si>
    <t>CWE-497: 31</t>
  </si>
  <si>
    <t>CWE-648: 31</t>
  </si>
  <si>
    <t>CWE-697</t>
  </si>
  <si>
    <t>CWE-682: 31</t>
  </si>
  <si>
    <t>CWE-113</t>
  </si>
  <si>
    <t>CWE-275: 31</t>
  </si>
  <si>
    <t>CWE-697: 31</t>
  </si>
  <si>
    <t>CWE-916</t>
  </si>
  <si>
    <t>CWE-113: 31</t>
  </si>
  <si>
    <t>CWE-184</t>
  </si>
  <si>
    <t>CWE-425: 30</t>
  </si>
  <si>
    <t>CWE-303</t>
  </si>
  <si>
    <t>CWE-916: 30</t>
  </si>
  <si>
    <t>CWE-193</t>
  </si>
  <si>
    <t>CWE-184: 30</t>
  </si>
  <si>
    <t>CWE-670</t>
  </si>
  <si>
    <t>CWE-303: 30</t>
  </si>
  <si>
    <t>CWE-36</t>
  </si>
  <si>
    <t>CWE-193: 29</t>
  </si>
  <si>
    <t>CWE-704</t>
  </si>
  <si>
    <t>CWE-670: 29</t>
  </si>
  <si>
    <t>CWE-36: 29</t>
  </si>
  <si>
    <t>CWE-92</t>
  </si>
  <si>
    <t>CWE-704: 28</t>
  </si>
  <si>
    <t>CWE-257</t>
  </si>
  <si>
    <t>CWE-913: 28</t>
  </si>
  <si>
    <t>CWE-91</t>
  </si>
  <si>
    <t>CWE-92: 27</t>
  </si>
  <si>
    <t>CWE-274</t>
  </si>
  <si>
    <t>CWE-257: 27</t>
  </si>
  <si>
    <t>CWE-681</t>
  </si>
  <si>
    <t>CWE-91: 26</t>
  </si>
  <si>
    <t>CWE-1284</t>
  </si>
  <si>
    <t>CWE-274: 26</t>
  </si>
  <si>
    <t>CWE-538</t>
  </si>
  <si>
    <t>CWE-681: 26</t>
  </si>
  <si>
    <t>CWE-471</t>
  </si>
  <si>
    <t>CWE-1284: 25</t>
  </si>
  <si>
    <t>CWE-772</t>
  </si>
  <si>
    <t>CWE-538: 24</t>
  </si>
  <si>
    <t>CWE-471: 24</t>
  </si>
  <si>
    <t>CWE-325</t>
  </si>
  <si>
    <t>CWE-772: 24</t>
  </si>
  <si>
    <t>CWE-1188</t>
  </si>
  <si>
    <t>CWE-378: 24</t>
  </si>
  <si>
    <t>CWE-614</t>
  </si>
  <si>
    <t>CWE-325: 24</t>
  </si>
  <si>
    <t>CWE-610</t>
  </si>
  <si>
    <t>CWE-1188: 24</t>
  </si>
  <si>
    <t>CWE-277</t>
  </si>
  <si>
    <t>CWE-614: 23</t>
  </si>
  <si>
    <t>CWE-93</t>
  </si>
  <si>
    <t>CWE-610: 23</t>
  </si>
  <si>
    <t>CWE-277: 23</t>
  </si>
  <si>
    <t>CWE-331</t>
  </si>
  <si>
    <t>CWE-93: 23</t>
  </si>
  <si>
    <t>CWE-354: 23</t>
  </si>
  <si>
    <t>CWE-912</t>
  </si>
  <si>
    <t>CWE-331: 23</t>
  </si>
  <si>
    <t>CWE-667</t>
  </si>
  <si>
    <t>CWE-459: 23</t>
  </si>
  <si>
    <t>CWE-602</t>
  </si>
  <si>
    <t>CWE-912: 23</t>
  </si>
  <si>
    <t>CWE-598</t>
  </si>
  <si>
    <t>CWE-667: 23</t>
  </si>
  <si>
    <t>CWE-170</t>
  </si>
  <si>
    <t>CWE-602: 22</t>
  </si>
  <si>
    <t>CWE-926</t>
  </si>
  <si>
    <t>CWE-598: 22</t>
  </si>
  <si>
    <t>CWE-664</t>
  </si>
  <si>
    <t>CWE-170: 22</t>
  </si>
  <si>
    <t>CWE-267</t>
  </si>
  <si>
    <t>CWE-926: 21</t>
  </si>
  <si>
    <t>CWE-664: 21</t>
  </si>
  <si>
    <t>CWE-548</t>
  </si>
  <si>
    <t>CWE-267: 21</t>
  </si>
  <si>
    <t>CWE-391</t>
  </si>
  <si>
    <t>CWE-353: 20</t>
  </si>
  <si>
    <t>CWE-451</t>
  </si>
  <si>
    <t>CWE-548: 20</t>
  </si>
  <si>
    <t>CWE-338</t>
  </si>
  <si>
    <t>CWE-391: 20</t>
  </si>
  <si>
    <t>CWE-1336</t>
  </si>
  <si>
    <t>CWE-451: 20</t>
  </si>
  <si>
    <t>CWE-212</t>
  </si>
  <si>
    <t>CWE-338: 20</t>
  </si>
  <si>
    <t>CWE-297</t>
  </si>
  <si>
    <t>CWE-1336: 20</t>
  </si>
  <si>
    <t>CWE-1287</t>
  </si>
  <si>
    <t>CWE-212: 19</t>
  </si>
  <si>
    <t>CWE-436</t>
  </si>
  <si>
    <t>CWE-297: 19</t>
  </si>
  <si>
    <t>CWE-35</t>
  </si>
  <si>
    <t>CWE-1287: 19</t>
  </si>
  <si>
    <t>CWE-213</t>
  </si>
  <si>
    <t>CWE-436: 19</t>
  </si>
  <si>
    <t>CWE-35: 19</t>
  </si>
  <si>
    <t>CWE-1220</t>
  </si>
  <si>
    <t>CWE-213: 18</t>
  </si>
  <si>
    <t>CWE-385</t>
  </si>
  <si>
    <t>CWE-241: 18</t>
  </si>
  <si>
    <t>CWE-592</t>
  </si>
  <si>
    <t>CWE-1220: 18</t>
  </si>
  <si>
    <t>CWE-323</t>
  </si>
  <si>
    <t>CWE-385: 17</t>
  </si>
  <si>
    <t>CWE-115</t>
  </si>
  <si>
    <t>CWE-592: 17</t>
  </si>
  <si>
    <t>CWE-472</t>
  </si>
  <si>
    <t>CWE-323: 17</t>
  </si>
  <si>
    <t>CWE-1004</t>
  </si>
  <si>
    <t>CWE-115: 17</t>
  </si>
  <si>
    <t>CWE-834</t>
  </si>
  <si>
    <t>CWE-472: 17</t>
  </si>
  <si>
    <t>CWE-123</t>
  </si>
  <si>
    <t>CWE-1004: 16</t>
  </si>
  <si>
    <t>CWE-799</t>
  </si>
  <si>
    <t>CWE-834: 16</t>
  </si>
  <si>
    <t>CWE-620</t>
  </si>
  <si>
    <t>CWE-123: 16</t>
  </si>
  <si>
    <t>CWE-90</t>
  </si>
  <si>
    <t>CWE-799: 16</t>
  </si>
  <si>
    <t>CWE-261</t>
  </si>
  <si>
    <t>CWE-620: 15</t>
  </si>
  <si>
    <t>CWE-29</t>
  </si>
  <si>
    <t>CWE-90: 15</t>
  </si>
  <si>
    <t>CWE-923</t>
  </si>
  <si>
    <t>CWE-261: 15</t>
  </si>
  <si>
    <t>CWE-440</t>
  </si>
  <si>
    <t>CWE-29: 14</t>
  </si>
  <si>
    <t>CWE-99</t>
  </si>
  <si>
    <t>CWE-923: 14</t>
  </si>
  <si>
    <t>CWE-915</t>
  </si>
  <si>
    <t>CWE-440: 14</t>
  </si>
  <si>
    <t>CWE-927</t>
  </si>
  <si>
    <t>CWE-99: 14</t>
  </si>
  <si>
    <t>CWE-98</t>
  </si>
  <si>
    <t>CWE-915: 14</t>
  </si>
  <si>
    <t>CWE-87</t>
  </si>
  <si>
    <t>CWE-927: 14</t>
  </si>
  <si>
    <t>CWE-706</t>
  </si>
  <si>
    <t>CWE-98: 13</t>
  </si>
  <si>
    <t>CWE-328</t>
  </si>
  <si>
    <t>CWE-87: 13</t>
  </si>
  <si>
    <t>CWE-942</t>
  </si>
  <si>
    <t>CWE-706: 13</t>
  </si>
  <si>
    <t>CWE-441</t>
  </si>
  <si>
    <t>CWE-328: 13</t>
  </si>
  <si>
    <t>CWE-691</t>
  </si>
  <si>
    <t>CWE-942: 13</t>
  </si>
  <si>
    <t>CWE-644</t>
  </si>
  <si>
    <t>CWE-441: 13</t>
  </si>
  <si>
    <t>CWE-1286</t>
  </si>
  <si>
    <t>CWE-691: 13</t>
  </si>
  <si>
    <t>CWE-202</t>
  </si>
  <si>
    <t>CWE-644: 13</t>
  </si>
  <si>
    <t>CWE-316</t>
  </si>
  <si>
    <t>CWE-1286: 12</t>
  </si>
  <si>
    <t>CWE-917</t>
  </si>
  <si>
    <t>CWE-202: 12</t>
  </si>
  <si>
    <t>CWE-75</t>
  </si>
  <si>
    <t>CWE-316: 12</t>
  </si>
  <si>
    <t>CWE-348</t>
  </si>
  <si>
    <t>CWE-917: 12</t>
  </si>
  <si>
    <t>CWE-75: 11</t>
  </si>
  <si>
    <t>CWE-657</t>
  </si>
  <si>
    <t>CWE-348: 11</t>
  </si>
  <si>
    <t>CWE-124</t>
  </si>
  <si>
    <t>CWE-1386: 11</t>
  </si>
  <si>
    <t>CWE-807</t>
  </si>
  <si>
    <t>CWE-657: 11</t>
  </si>
  <si>
    <t>CWE-924</t>
  </si>
  <si>
    <t>CWE-124: 11</t>
  </si>
  <si>
    <t>CWE-565</t>
  </si>
  <si>
    <t>CWE-807: 11</t>
  </si>
  <si>
    <t>CWE-672</t>
  </si>
  <si>
    <t>CWE-924: 11</t>
  </si>
  <si>
    <t>CWE-776</t>
  </si>
  <si>
    <t>CWE-565: 11</t>
  </si>
  <si>
    <t>CWE-763</t>
  </si>
  <si>
    <t>CWE-672: 11</t>
  </si>
  <si>
    <t>CWE-15</t>
  </si>
  <si>
    <t>CWE-776: 11</t>
  </si>
  <si>
    <t>CWE-757</t>
  </si>
  <si>
    <t>CWE-763: 11</t>
  </si>
  <si>
    <t>CWE-782</t>
  </si>
  <si>
    <t>CWE-15: 11</t>
  </si>
  <si>
    <t>CWE-407</t>
  </si>
  <si>
    <t>CWE-757: 11</t>
  </si>
  <si>
    <t>CWE-805</t>
  </si>
  <si>
    <t>CWE-782: 11</t>
  </si>
  <si>
    <t>CWE-356</t>
  </si>
  <si>
    <t>CWE-407: 11</t>
  </si>
  <si>
    <t>CWE-410</t>
  </si>
  <si>
    <t>CWE-805: 11</t>
  </si>
  <si>
    <t>CWE-356: 11</t>
  </si>
  <si>
    <t>CWE-825</t>
  </si>
  <si>
    <t>CWE-410: 11</t>
  </si>
  <si>
    <t>CWE-304</t>
  </si>
  <si>
    <t>CWE-424: 11</t>
  </si>
  <si>
    <t>CWE-286</t>
  </si>
  <si>
    <t>CWE-825: 11</t>
  </si>
  <si>
    <t>CWE-460</t>
  </si>
  <si>
    <t>CWE-304: 10</t>
  </si>
  <si>
    <t>CWE-286: 10</t>
  </si>
  <si>
    <t>CWE-27</t>
  </si>
  <si>
    <t>CWE-460: 10</t>
  </si>
  <si>
    <t>CWE-322</t>
  </si>
  <si>
    <t>CWE-19: 10</t>
  </si>
  <si>
    <t>CWE-501</t>
  </si>
  <si>
    <t>CWE-27: 10</t>
  </si>
  <si>
    <t>CWE-322: 10</t>
  </si>
  <si>
    <t>CWE-233</t>
  </si>
  <si>
    <t>CWE-501: 10</t>
  </si>
  <si>
    <t>CWE-302: 10</t>
  </si>
  <si>
    <t>CWE-402</t>
  </si>
  <si>
    <t>CWE-233: 10</t>
  </si>
  <si>
    <t>CWE-349</t>
  </si>
  <si>
    <t>CWE-114: 10</t>
  </si>
  <si>
    <t>CWE-590</t>
  </si>
  <si>
    <t>CWE-402: 10</t>
  </si>
  <si>
    <t>CWE-669</t>
  </si>
  <si>
    <t>CWE-349: 9</t>
  </si>
  <si>
    <t>CWE-197</t>
  </si>
  <si>
    <t>CWE-590: 9</t>
  </si>
  <si>
    <t>CWE-778</t>
  </si>
  <si>
    <t>CWE-669: 9</t>
  </si>
  <si>
    <t>CWE-708</t>
  </si>
  <si>
    <t>CWE-197: 9</t>
  </si>
  <si>
    <t>CWE-183</t>
  </si>
  <si>
    <t>CWE-778: 9</t>
  </si>
  <si>
    <t>CWE-150</t>
  </si>
  <si>
    <t>CWE-708: 9</t>
  </si>
  <si>
    <t>CWE-540</t>
  </si>
  <si>
    <t>CWE-183: 9</t>
  </si>
  <si>
    <t>CWE-270</t>
  </si>
  <si>
    <t>CWE-150: 9</t>
  </si>
  <si>
    <t>CWE-690</t>
  </si>
  <si>
    <t>CWE-540: 9</t>
  </si>
  <si>
    <t>CWE-453</t>
  </si>
  <si>
    <t>CWE-270: 9</t>
  </si>
  <si>
    <t>CWE-118</t>
  </si>
  <si>
    <t>CWE-690: 9</t>
  </si>
  <si>
    <t>CWE-1022</t>
  </si>
  <si>
    <t>CWE-453: 8</t>
  </si>
  <si>
    <t>CWE-1385</t>
  </si>
  <si>
    <t>CWE-118: 8</t>
  </si>
  <si>
    <t>CWE-395</t>
  </si>
  <si>
    <t>CWE-1022: 8</t>
  </si>
  <si>
    <t>CWE-214</t>
  </si>
  <si>
    <t>CWE-1385: 8</t>
  </si>
  <si>
    <t>CWE-779</t>
  </si>
  <si>
    <t>CWE-395: 8</t>
  </si>
  <si>
    <t>CWE-253</t>
  </si>
  <si>
    <t>CWE-214: 8</t>
  </si>
  <si>
    <t>CWE-477</t>
  </si>
  <si>
    <t>CWE-779: 8</t>
  </si>
  <si>
    <t>CWE-313</t>
  </si>
  <si>
    <t>CWE-253: 8</t>
  </si>
  <si>
    <t>CWE-195</t>
  </si>
  <si>
    <t>CWE-477: 8</t>
  </si>
  <si>
    <t>CWE-14</t>
  </si>
  <si>
    <t>CWE-313: 8</t>
  </si>
  <si>
    <t>CWE-289</t>
  </si>
  <si>
    <t>CWE-195: 8</t>
  </si>
  <si>
    <t>CWE-1285</t>
  </si>
  <si>
    <t>CWE-14: 8</t>
  </si>
  <si>
    <t>CWE-185</t>
  </si>
  <si>
    <t>CWE-289: 8</t>
  </si>
  <si>
    <t>CWE-320</t>
  </si>
  <si>
    <t>CWE-1285: 8</t>
  </si>
  <si>
    <t>CWE-470</t>
  </si>
  <si>
    <t>CWE-185: 8</t>
  </si>
  <si>
    <t>CWE-523</t>
  </si>
  <si>
    <t>CWE-320: 8</t>
  </si>
  <si>
    <t>CWE-334</t>
  </si>
  <si>
    <t>CWE-470: 8</t>
  </si>
  <si>
    <t>CWE-406</t>
  </si>
  <si>
    <t>CWE-523: 8</t>
  </si>
  <si>
    <t>CWE-420</t>
  </si>
  <si>
    <t>CWE-334: 8</t>
  </si>
  <si>
    <t>CWE-836</t>
  </si>
  <si>
    <t>CWE-406: 8</t>
  </si>
  <si>
    <t>CWE-260</t>
  </si>
  <si>
    <t>CWE-420: 8</t>
  </si>
  <si>
    <t>CWE-642</t>
  </si>
  <si>
    <t>CWE-836: 8</t>
  </si>
  <si>
    <t>CWE-268</t>
  </si>
  <si>
    <t>CWE-260: 8</t>
  </si>
  <si>
    <t>CWE-159</t>
  </si>
  <si>
    <t>CWE-642: 8</t>
  </si>
  <si>
    <t>CWE-603</t>
  </si>
  <si>
    <t>CWE-268: 7</t>
  </si>
  <si>
    <t>CWE-551</t>
  </si>
  <si>
    <t>CWE-159: 7</t>
  </si>
  <si>
    <t>CWE-232</t>
  </si>
  <si>
    <t>CWE-603: 7</t>
  </si>
  <si>
    <t>CWE-335</t>
  </si>
  <si>
    <t>CWE-551: 7</t>
  </si>
  <si>
    <t>CWE-524</t>
  </si>
  <si>
    <t>CWE-232: 7</t>
  </si>
  <si>
    <t>CWE-394</t>
  </si>
  <si>
    <t>CWE-335: 7</t>
  </si>
  <si>
    <t>CWE-524: 7</t>
  </si>
  <si>
    <t>CWE-226</t>
  </si>
  <si>
    <t>CWE-394: 7</t>
  </si>
  <si>
    <t>CWE-158</t>
  </si>
  <si>
    <t>CWE-636: 7</t>
  </si>
  <si>
    <t>CWE-911</t>
  </si>
  <si>
    <t>CWE-226: 7</t>
  </si>
  <si>
    <t>CWE-282</t>
  </si>
  <si>
    <t>CWE-158: 7</t>
  </si>
  <si>
    <t>CWE-176</t>
  </si>
  <si>
    <t>CWE-911: 7</t>
  </si>
  <si>
    <t>CWE-841</t>
  </si>
  <si>
    <t>CWE-282: 7</t>
  </si>
  <si>
    <t>CWE-409</t>
  </si>
  <si>
    <t>CWE-176: 6</t>
  </si>
  <si>
    <t>CWE-1295</t>
  </si>
  <si>
    <t>CWE-841: 6</t>
  </si>
  <si>
    <t>CWE-1320</t>
  </si>
  <si>
    <t>CWE-409: 6</t>
  </si>
  <si>
    <t>CWE-96</t>
  </si>
  <si>
    <t>CWE-1295: 6</t>
  </si>
  <si>
    <t>CWE-350</t>
  </si>
  <si>
    <t>CWE-1320: 6</t>
  </si>
  <si>
    <t>CWE-1393</t>
  </si>
  <si>
    <t>CWE-96: 6</t>
  </si>
  <si>
    <t>CWE-25</t>
  </si>
  <si>
    <t>CWE-350: 6</t>
  </si>
  <si>
    <t>CWE-65</t>
  </si>
  <si>
    <t>CWE-1393: 6</t>
  </si>
  <si>
    <t>CWE-909</t>
  </si>
  <si>
    <t>CWE-25: 6</t>
  </si>
  <si>
    <t>CWE-842</t>
  </si>
  <si>
    <t>CWE-65: 6</t>
  </si>
  <si>
    <t>CWE-833</t>
  </si>
  <si>
    <t>CWE-909: 6</t>
  </si>
  <si>
    <t>CWE-419</t>
  </si>
  <si>
    <t>CWE-842: 6</t>
  </si>
  <si>
    <t>CWE-112</t>
  </si>
  <si>
    <t>CWE-833: 6</t>
  </si>
  <si>
    <t>CWE-388</t>
  </si>
  <si>
    <t>CWE-419: 6</t>
  </si>
  <si>
    <t>CWE-371</t>
  </si>
  <si>
    <t>CWE-112: 6</t>
  </si>
  <si>
    <t>CWE-940</t>
  </si>
  <si>
    <t>CWE-388: 6</t>
  </si>
  <si>
    <t>CWE-279</t>
  </si>
  <si>
    <t>CWE-371: 6</t>
  </si>
  <si>
    <t>CWE-254</t>
  </si>
  <si>
    <t>CWE-940: 6</t>
  </si>
  <si>
    <t>CWE-279: 6</t>
  </si>
  <si>
    <t>CWE-366</t>
  </si>
  <si>
    <t>CWE-254: 6</t>
  </si>
  <si>
    <t>CWE-549</t>
  </si>
  <si>
    <t>CWE-249: 6</t>
  </si>
  <si>
    <t>CWE-283</t>
  </si>
  <si>
    <t>CWE-366: 6</t>
  </si>
  <si>
    <t>CWE-421</t>
  </si>
  <si>
    <t>CWE-549: 6</t>
  </si>
  <si>
    <t>CWE-215</t>
  </si>
  <si>
    <t>CWE-283: 6</t>
  </si>
  <si>
    <t>CWE-296</t>
  </si>
  <si>
    <t>CWE-421: 6</t>
  </si>
  <si>
    <t>CWE-943</t>
  </si>
  <si>
    <t>CWE-215: 6</t>
  </si>
  <si>
    <t>CWE-223</t>
  </si>
  <si>
    <t>CWE-296: 6</t>
  </si>
  <si>
    <t>CWE-329</t>
  </si>
  <si>
    <t>CWE-943: 6</t>
  </si>
  <si>
    <t>CWE-684</t>
  </si>
  <si>
    <t>CWE-223: 5</t>
  </si>
  <si>
    <t>CWE-341</t>
  </si>
  <si>
    <t>CWE-329: 5</t>
  </si>
  <si>
    <t>CWE-258</t>
  </si>
  <si>
    <t>CWE-684: 5</t>
  </si>
  <si>
    <t>CWE-1390</t>
  </si>
  <si>
    <t>CWE-341: 5</t>
  </si>
  <si>
    <t>CWE-342</t>
  </si>
  <si>
    <t>CWE-258: 5</t>
  </si>
  <si>
    <t>CWE-475</t>
  </si>
  <si>
    <t>CWE-1390: 5</t>
  </si>
  <si>
    <t>CWE-701</t>
  </si>
  <si>
    <t>CWE-342: 5</t>
  </si>
  <si>
    <t>CWE-271</t>
  </si>
  <si>
    <t>CWE-475: 5</t>
  </si>
  <si>
    <t>CWE-84</t>
  </si>
  <si>
    <t>CWE-701: 5</t>
  </si>
  <si>
    <t>CWE-1288</t>
  </si>
  <si>
    <t>CWE-271: 5</t>
  </si>
  <si>
    <t>CWE-324</t>
  </si>
  <si>
    <t>CWE-84: 5</t>
  </si>
  <si>
    <t>CWE-37</t>
  </si>
  <si>
    <t>CWE-1288: 5</t>
  </si>
  <si>
    <t>CWE-710</t>
  </si>
  <si>
    <t>CWE-324: 5</t>
  </si>
  <si>
    <t>CWE-138</t>
  </si>
  <si>
    <t>CWE-37: 5</t>
  </si>
  <si>
    <t>CWE-525</t>
  </si>
  <si>
    <t>CWE-710: 5</t>
  </si>
  <si>
    <t>CWE-696</t>
  </si>
  <si>
    <t>CWE-138: 5</t>
  </si>
  <si>
    <t>CWE-83</t>
  </si>
  <si>
    <t>CWE-525: 5</t>
  </si>
  <si>
    <t>CWE-337</t>
  </si>
  <si>
    <t>CWE-696: 5</t>
  </si>
  <si>
    <t>CWE-372</t>
  </si>
  <si>
    <t>CWE-83: 5</t>
  </si>
  <si>
    <t>CWE-694</t>
  </si>
  <si>
    <t>CWE-337: 5</t>
  </si>
  <si>
    <t>CWE-561</t>
  </si>
  <si>
    <t>CWE-372: 5</t>
  </si>
  <si>
    <t>CWE-242</t>
  </si>
  <si>
    <t>CWE-694: 5</t>
  </si>
  <si>
    <t>CWE-456</t>
  </si>
  <si>
    <t>CWE-561: 5</t>
  </si>
  <si>
    <t>CWE-273</t>
  </si>
  <si>
    <t>CWE-242: 5</t>
  </si>
  <si>
    <t>CWE-244</t>
  </si>
  <si>
    <t>CWE-456: 5</t>
  </si>
  <si>
    <t>CWE-449</t>
  </si>
  <si>
    <t>CWE-273: 5</t>
  </si>
  <si>
    <t>CWE-229</t>
  </si>
  <si>
    <t>CWE-244: 5</t>
  </si>
  <si>
    <t>CWE-392</t>
  </si>
  <si>
    <t>CWE-449: 5</t>
  </si>
  <si>
    <t>CWE-1392</t>
  </si>
  <si>
    <t>CWE-229: 5</t>
  </si>
  <si>
    <t>CWE-364</t>
  </si>
  <si>
    <t>CWE-392: 4</t>
  </si>
  <si>
    <t>CWE-405</t>
  </si>
  <si>
    <t>CWE-1392: 4</t>
  </si>
  <si>
    <t>CWE-1327</t>
  </si>
  <si>
    <t>CWE-364: 4</t>
  </si>
  <si>
    <t>CWE-760</t>
  </si>
  <si>
    <t>CWE-405: 4</t>
  </si>
  <si>
    <t>CWE-641</t>
  </si>
  <si>
    <t>CWE-1327: 4</t>
  </si>
  <si>
    <t>CWE-1299</t>
  </si>
  <si>
    <t>CWE-760: 4</t>
  </si>
  <si>
    <t>CWE-141</t>
  </si>
  <si>
    <t>CWE-641: 4</t>
  </si>
  <si>
    <t>CWE-228</t>
  </si>
  <si>
    <t>CWE-1299: 4</t>
  </si>
  <si>
    <t>CWE-412</t>
  </si>
  <si>
    <t>CWE-141: 4</t>
  </si>
  <si>
    <t>CWE-1125</t>
  </si>
  <si>
    <t>CWE-228: 4</t>
  </si>
  <si>
    <t>CWE-146</t>
  </si>
  <si>
    <t>CWE-412: 4</t>
  </si>
  <si>
    <t>CWE-413</t>
  </si>
  <si>
    <t>CWE-1125: 4</t>
  </si>
  <si>
    <t>CWE-172</t>
  </si>
  <si>
    <t>CWE-146: 4</t>
  </si>
  <si>
    <t>CWE-1391</t>
  </si>
  <si>
    <t>CWE-413: 4</t>
  </si>
  <si>
    <t>CWE-791</t>
  </si>
  <si>
    <t>CWE-172: 4</t>
  </si>
  <si>
    <t>CWE-794</t>
  </si>
  <si>
    <t>CWE-1391: 4</t>
  </si>
  <si>
    <t>CWE-178</t>
  </si>
  <si>
    <t>CWE-791: 4</t>
  </si>
  <si>
    <t>CWE-140</t>
  </si>
  <si>
    <t>CWE-794: 4</t>
  </si>
  <si>
    <t>CWE-939</t>
  </si>
  <si>
    <t>CWE-178: 4</t>
  </si>
  <si>
    <t>CWE-643</t>
  </si>
  <si>
    <t>CWE-140: 4</t>
  </si>
  <si>
    <t>CWE-216</t>
  </si>
  <si>
    <t>CWE-939: 4</t>
  </si>
  <si>
    <t>CWE-272</t>
  </si>
  <si>
    <t>CWE-643: 4</t>
  </si>
  <si>
    <t>CWE-308</t>
  </si>
  <si>
    <t>CWE-216: 4</t>
  </si>
  <si>
    <t>CWE-26</t>
  </si>
  <si>
    <t>CWE-272: 4</t>
  </si>
  <si>
    <t>CWE-612</t>
  </si>
  <si>
    <t>CWE-308: 4</t>
  </si>
  <si>
    <t>CWE-1258</t>
  </si>
  <si>
    <t>CWE-26: 4</t>
  </si>
  <si>
    <t>CWE-196</t>
  </si>
  <si>
    <t>CWE-612: 4</t>
  </si>
  <si>
    <t>CWE-837</t>
  </si>
  <si>
    <t>CWE-1258: 4</t>
  </si>
  <si>
    <t>CWE-194</t>
  </si>
  <si>
    <t>CWE-196: 4</t>
  </si>
  <si>
    <t>CWE-1077</t>
  </si>
  <si>
    <t>CWE-837: 4</t>
  </si>
  <si>
    <t>CWE-786</t>
  </si>
  <si>
    <t>CWE-194: 4</t>
  </si>
  <si>
    <t>CWE-155</t>
  </si>
  <si>
    <t>CWE-1077: 4</t>
  </si>
  <si>
    <t>CWE-177</t>
  </si>
  <si>
    <t>CWE-786: 3</t>
  </si>
  <si>
    <t>CWE-1319</t>
  </si>
  <si>
    <t>CWE-155: 3</t>
  </si>
  <si>
    <t>CWE-167</t>
  </si>
  <si>
    <t>CWE-177: 3</t>
  </si>
  <si>
    <t>CWE-759</t>
  </si>
  <si>
    <t>CWE-1319: 3</t>
  </si>
  <si>
    <t>CWE-534</t>
  </si>
  <si>
    <t>CWE-167: 3</t>
  </si>
  <si>
    <t>CWE-86</t>
  </si>
  <si>
    <t>CWE-759: 3</t>
  </si>
  <si>
    <t>CWE-656</t>
  </si>
  <si>
    <t>CWE-534: 3</t>
  </si>
  <si>
    <t>CWE-219</t>
  </si>
  <si>
    <t>CWE-86: 3</t>
  </si>
  <si>
    <t>CWE-544</t>
  </si>
  <si>
    <t>CWE-656: 3</t>
  </si>
  <si>
    <t>CWE-792</t>
  </si>
  <si>
    <t>CWE-219: 3</t>
  </si>
  <si>
    <t>CWE-240</t>
  </si>
  <si>
    <t>CWE-544: 3</t>
  </si>
  <si>
    <t>CWE-299</t>
  </si>
  <si>
    <t>CWE-792: 3</t>
  </si>
  <si>
    <t>CWE-332</t>
  </si>
  <si>
    <t>CWE-240: 3</t>
  </si>
  <si>
    <t>CWE-189</t>
  </si>
  <si>
    <t>CWE-299: 3</t>
  </si>
  <si>
    <t>CWE-390</t>
  </si>
  <si>
    <t>CWE-332: 3</t>
  </si>
  <si>
    <t>CWE-351</t>
  </si>
  <si>
    <t>CWE-189: 3</t>
  </si>
  <si>
    <t>CWE-357</t>
  </si>
  <si>
    <t>CWE-390: 3</t>
  </si>
  <si>
    <t>CWE-210</t>
  </si>
  <si>
    <t>CWE-351: 3</t>
  </si>
  <si>
    <t>CWE-1263</t>
  </si>
  <si>
    <t>CWE-357: 3</t>
  </si>
  <si>
    <t>CWE-626</t>
  </si>
  <si>
    <t>CWE-210: 3</t>
  </si>
  <si>
    <t>CWE-625</t>
  </si>
  <si>
    <t>CWE-1263: 3</t>
  </si>
  <si>
    <t>CWE-368</t>
  </si>
  <si>
    <t>CWE-626: 3</t>
  </si>
  <si>
    <t>CWE-1325</t>
  </si>
  <si>
    <t>CWE-625: 3</t>
  </si>
  <si>
    <t>CWE-756</t>
  </si>
  <si>
    <t>CWE-368: 3</t>
  </si>
  <si>
    <t>CWE-1303</t>
  </si>
  <si>
    <t>CWE-1325: 3</t>
  </si>
  <si>
    <t>CWE-265</t>
  </si>
  <si>
    <t>CWE-756: 3</t>
  </si>
  <si>
    <t>CWE-526</t>
  </si>
  <si>
    <t>CWE-1303: 3</t>
  </si>
  <si>
    <t>CWE-784</t>
  </si>
  <si>
    <t>CWE-265: 3</t>
  </si>
  <si>
    <t>CWE-1173</t>
  </si>
  <si>
    <t>CWE-526: 3</t>
  </si>
  <si>
    <t>CWE-81</t>
  </si>
  <si>
    <t>CWE-784: 3</t>
  </si>
  <si>
    <t>CWE-671</t>
  </si>
  <si>
    <t>CWE-1173: 3</t>
  </si>
  <si>
    <t>CWE-262</t>
  </si>
  <si>
    <t>CWE-81: 3</t>
  </si>
  <si>
    <t>CWE-1050</t>
  </si>
  <si>
    <t>CWE-671: 3</t>
  </si>
  <si>
    <t>CWE-941</t>
  </si>
  <si>
    <t>CWE-262: 3</t>
  </si>
  <si>
    <t>CWE-597</t>
  </si>
  <si>
    <t>CWE-1050: 3</t>
  </si>
  <si>
    <t>CWE-41</t>
  </si>
  <si>
    <t>CWE-941: 3</t>
  </si>
  <si>
    <t>CWE-1241</t>
  </si>
  <si>
    <t>CWE-597: 3</t>
  </si>
  <si>
    <t>CWE-921</t>
  </si>
  <si>
    <t>CWE-41: 3</t>
  </si>
  <si>
    <t>CWE-1342</t>
  </si>
  <si>
    <t>CWE-1241: 3</t>
  </si>
  <si>
    <t>CWE-1329</t>
  </si>
  <si>
    <t>CWE-921: 3</t>
  </si>
  <si>
    <t>CWE-599</t>
  </si>
  <si>
    <t>CWE-1342: 2</t>
  </si>
  <si>
    <t>CWE-393</t>
  </si>
  <si>
    <t>CWE-1329: 2</t>
  </si>
  <si>
    <t>CWE-547</t>
  </si>
  <si>
    <t>CWE-599: 2</t>
  </si>
  <si>
    <t>CWE-363</t>
  </si>
  <si>
    <t>CWE-393: 2</t>
  </si>
  <si>
    <t>CWE-653</t>
  </si>
  <si>
    <t>CWE-547: 2</t>
  </si>
  <si>
    <t>CWE-363: 2</t>
  </si>
  <si>
    <t>CWE-450</t>
  </si>
  <si>
    <t>CWE-653: 2</t>
  </si>
  <si>
    <t>CWE-646</t>
  </si>
  <si>
    <t>CWE-1244: 2</t>
  </si>
  <si>
    <t>CWE-1250</t>
  </si>
  <si>
    <t>CWE-450: 2</t>
  </si>
  <si>
    <t>CWE-588</t>
  </si>
  <si>
    <t>CWE-646: 2</t>
  </si>
  <si>
    <t>CWE-317</t>
  </si>
  <si>
    <t>CWE-1250: 2</t>
  </si>
  <si>
    <t>CWE-830</t>
  </si>
  <si>
    <t>CWE-588: 2</t>
  </si>
  <si>
    <t>CWE-192</t>
  </si>
  <si>
    <t>CWE-317: 2</t>
  </si>
  <si>
    <t>CWE-111</t>
  </si>
  <si>
    <t>CWE-830: 2</t>
  </si>
  <si>
    <t>CWE-1274</t>
  </si>
  <si>
    <t>CWE-192: 2</t>
  </si>
  <si>
    <t>CWE-767</t>
  </si>
  <si>
    <t>CWE-111: 2</t>
  </si>
  <si>
    <t>CWE-838</t>
  </si>
  <si>
    <t>CWE-1274: 2</t>
  </si>
  <si>
    <t>CWE-1189</t>
  </si>
  <si>
    <t>CWE-767: 2</t>
  </si>
  <si>
    <t>CWE-40</t>
  </si>
  <si>
    <t>CWE-838: 2</t>
  </si>
  <si>
    <t>CWE-1221</t>
  </si>
  <si>
    <t>CWE-1189: 2</t>
  </si>
  <si>
    <t>CWE-168</t>
  </si>
  <si>
    <t>CWE-40: 2</t>
  </si>
  <si>
    <t>CWE-465</t>
  </si>
  <si>
    <t>CWE-1221: 2</t>
  </si>
  <si>
    <t>CWE-628</t>
  </si>
  <si>
    <t>CWE-168: 2</t>
  </si>
  <si>
    <t>CWE-815</t>
  </si>
  <si>
    <t>CWE-465: 2</t>
  </si>
  <si>
    <t>CWE-64</t>
  </si>
  <si>
    <t>CWE-628: 2</t>
  </si>
  <si>
    <t>CWE-1259</t>
  </si>
  <si>
    <t>CWE-815: 2</t>
  </si>
  <si>
    <t>CWE-76</t>
  </si>
  <si>
    <t>CWE-64: 2</t>
  </si>
  <si>
    <t>CWE-1076</t>
  </si>
  <si>
    <t>CWE-1259: 2</t>
  </si>
  <si>
    <t>CWE-1038</t>
  </si>
  <si>
    <t>CWE-76: 2</t>
  </si>
  <si>
    <t>CWE-539</t>
  </si>
  <si>
    <t>CWE-1076: 2</t>
  </si>
  <si>
    <t>CWE-1230</t>
  </si>
  <si>
    <t>CWE-1038: 2</t>
  </si>
  <si>
    <t>CWE-820</t>
  </si>
  <si>
    <t>CWE-539: 2</t>
  </si>
  <si>
    <t>CWE-790</t>
  </si>
  <si>
    <t>CWE-1230: 2</t>
  </si>
  <si>
    <t>CWE-762</t>
  </si>
  <si>
    <t>CWE-820: 2</t>
  </si>
  <si>
    <t>CWE-676</t>
  </si>
  <si>
    <t>CWE-790: 2</t>
  </si>
  <si>
    <t>CWE-1049</t>
  </si>
  <si>
    <t>CWE-762: 2</t>
  </si>
  <si>
    <t>CWE-1103</t>
  </si>
  <si>
    <t>CWE-676: 2</t>
  </si>
  <si>
    <t>CWE-1234</t>
  </si>
  <si>
    <t>CWE-1049: 2</t>
  </si>
  <si>
    <t>CWE-473</t>
  </si>
  <si>
    <t>CWE-1103: 2</t>
  </si>
  <si>
    <t>CWE-771</t>
  </si>
  <si>
    <t>CWE-1234: 2</t>
  </si>
  <si>
    <t>CWE-839</t>
  </si>
  <si>
    <t>CWE-473: 2</t>
  </si>
  <si>
    <t>CWE-437</t>
  </si>
  <si>
    <t>CWE-771: 2</t>
  </si>
  <si>
    <t>CWE-1270</t>
  </si>
  <si>
    <t>CWE-839: 2</t>
  </si>
  <si>
    <t>CWE-291</t>
  </si>
  <si>
    <t>CWE-437: 2</t>
  </si>
  <si>
    <t>CWE-1419</t>
  </si>
  <si>
    <t>CWE-1270: 2</t>
  </si>
  <si>
    <t>CWE-567</t>
  </si>
  <si>
    <t>CWE-291: 2</t>
  </si>
  <si>
    <t>CWE-1104</t>
  </si>
  <si>
    <t>CWE-1419: 2</t>
  </si>
  <si>
    <t>CWE-343</t>
  </si>
  <si>
    <t>CWE-567: 2</t>
  </si>
  <si>
    <t>CWE-1283</t>
  </si>
  <si>
    <t>CWE-1104: 2</t>
  </si>
  <si>
    <t>CWE-650</t>
  </si>
  <si>
    <t>CWE-343: 2</t>
  </si>
  <si>
    <t>CWE-562</t>
  </si>
  <si>
    <t>CWE-1283: 2</t>
  </si>
  <si>
    <t>CWE-180</t>
  </si>
  <si>
    <t>CWE-650: 2</t>
  </si>
  <si>
    <t>CWE-821</t>
  </si>
  <si>
    <t>CWE-562: 2</t>
  </si>
  <si>
    <t>CWE-408</t>
  </si>
  <si>
    <t>CWE-180: 2</t>
  </si>
  <si>
    <t>CWE-488</t>
  </si>
  <si>
    <t>CWE-821: 2</t>
  </si>
  <si>
    <t>CWE-1281</t>
  </si>
  <si>
    <t>CWE-408: 2</t>
  </si>
  <si>
    <t>CWE-231</t>
  </si>
  <si>
    <t>CWE-488: 2</t>
  </si>
  <si>
    <t>CWE-435</t>
  </si>
  <si>
    <t>CWE-1281: 2</t>
  </si>
  <si>
    <t>CWE-127</t>
  </si>
  <si>
    <t>CWE-231: 2</t>
  </si>
  <si>
    <t>CWE-340</t>
  </si>
  <si>
    <t>CWE-435: 2</t>
  </si>
  <si>
    <t>CWE-173</t>
  </si>
  <si>
    <t>CWE-127: 2</t>
  </si>
  <si>
    <t>CWE-550</t>
  </si>
  <si>
    <t>CWE-340: 2</t>
  </si>
  <si>
    <t>CWE-315</t>
  </si>
  <si>
    <t>CWE-173: 2</t>
  </si>
  <si>
    <t>CWE-344</t>
  </si>
  <si>
    <t>CWE-550: 2</t>
  </si>
  <si>
    <t>CWE-467</t>
  </si>
  <si>
    <t>CWE-315: 2</t>
  </si>
  <si>
    <t>CWE-21</t>
  </si>
  <si>
    <t>CWE-344: 2</t>
  </si>
  <si>
    <t>CWE-205</t>
  </si>
  <si>
    <t>CWE-467: 1</t>
  </si>
  <si>
    <t>CWE-187</t>
  </si>
  <si>
    <t>CWE-21: 1</t>
  </si>
  <si>
    <t>CWE-920</t>
  </si>
  <si>
    <t>CWE-205: 1</t>
  </si>
  <si>
    <t>CWE-895</t>
  </si>
  <si>
    <t>CWE-187: 1</t>
  </si>
  <si>
    <t>CWE-507</t>
  </si>
  <si>
    <t>CWE-920: 1</t>
  </si>
  <si>
    <t>CWE-82</t>
  </si>
  <si>
    <t>CWE-895: 1</t>
  </si>
  <si>
    <t>CWE-1112</t>
  </si>
  <si>
    <t>CWE-507: 1</t>
  </si>
  <si>
    <t>CWE-1300</t>
  </si>
  <si>
    <t>CWE-82: 1</t>
  </si>
  <si>
    <t>CWE-1282</t>
  </si>
  <si>
    <t>CWE-1112: 1</t>
  </si>
  <si>
    <t>CWE-1247</t>
  </si>
  <si>
    <t>CWE-1300: 1</t>
  </si>
  <si>
    <t>CWE-1024</t>
  </si>
  <si>
    <t>CWE-1282: 1</t>
  </si>
  <si>
    <t>CWE-17</t>
  </si>
  <si>
    <t>CWE-1247: 1</t>
  </si>
  <si>
    <t>CWE-1026</t>
  </si>
  <si>
    <t>CWE-1024: 1</t>
  </si>
  <si>
    <t>CWE-914</t>
  </si>
  <si>
    <t>CWE-17: 1</t>
  </si>
  <si>
    <t>CWE-1251</t>
  </si>
  <si>
    <t>CWE-1026: 1</t>
  </si>
  <si>
    <t>CWE-509</t>
  </si>
  <si>
    <t>CWE-914: 1</t>
  </si>
  <si>
    <t>CWE-39</t>
  </si>
  <si>
    <t>CWE-1251: 1</t>
  </si>
  <si>
    <t>CWE-1018</t>
  </si>
  <si>
    <t>CWE-509: 1</t>
  </si>
  <si>
    <t>CWE-448</t>
  </si>
  <si>
    <t>CWE-39: 1</t>
  </si>
  <si>
    <t>CWE-485</t>
  </si>
  <si>
    <t>CWE-1018: 1</t>
  </si>
  <si>
    <t>CWE-649</t>
  </si>
  <si>
    <t>CWE-448: 1</t>
  </si>
  <si>
    <t>CWE-237</t>
  </si>
  <si>
    <t>CWE-485: 1</t>
  </si>
  <si>
    <t>CWE-1059</t>
  </si>
  <si>
    <t>CWE-649: 1</t>
  </si>
  <si>
    <t>CWE-227</t>
  </si>
  <si>
    <t>CWE-237: 1</t>
  </si>
  <si>
    <t>CWE-446</t>
  </si>
  <si>
    <t>CWE-1059: 1</t>
  </si>
  <si>
    <t>CWE-149</t>
  </si>
  <si>
    <t>CWE-227: 1</t>
  </si>
  <si>
    <t>CWE-1334</t>
  </si>
  <si>
    <t>CWE-446: 1</t>
  </si>
  <si>
    <t>CWE-298</t>
  </si>
  <si>
    <t>CWE-149: 1</t>
  </si>
  <si>
    <t>CWE-925</t>
  </si>
  <si>
    <t>CWE-1334: 1</t>
  </si>
  <si>
    <t>CWE-804</t>
  </si>
  <si>
    <t>CWE-298: 1</t>
  </si>
  <si>
    <t>CWE-314</t>
  </si>
  <si>
    <t>CWE-925: 1</t>
  </si>
  <si>
    <t>CWE-688</t>
  </si>
  <si>
    <t>CWE-804: 1</t>
  </si>
  <si>
    <t>CWE-336</t>
  </si>
  <si>
    <t>CWE-314: 1</t>
  </si>
  <si>
    <t>CWE-1083</t>
  </si>
  <si>
    <t>CWE-688: 1</t>
  </si>
  <si>
    <t>CWE-530</t>
  </si>
  <si>
    <t>CWE-336: 1</t>
  </si>
  <si>
    <t>CWE-11</t>
  </si>
  <si>
    <t>CWE-1083: 1</t>
  </si>
  <si>
    <t>CWE-686</t>
  </si>
  <si>
    <t>CWE-530: 1</t>
  </si>
  <si>
    <t>CWE-148</t>
  </si>
  <si>
    <t>CWE-11: 1</t>
  </si>
  <si>
    <t>CWE-455</t>
  </si>
  <si>
    <t>CWE-686: 1</t>
  </si>
  <si>
    <t>CWE-587</t>
  </si>
  <si>
    <t>CWE-148: 1</t>
  </si>
  <si>
    <t>CWE-621</t>
  </si>
  <si>
    <t>CWE-455: 1</t>
  </si>
  <si>
    <t>CWE-236</t>
  </si>
  <si>
    <t>CWE-587: 1</t>
  </si>
  <si>
    <t>CWE-147</t>
  </si>
  <si>
    <t>CWE-621: 1</t>
  </si>
  <si>
    <t>CWE-6</t>
  </si>
  <si>
    <t>CWE-236: 1</t>
  </si>
  <si>
    <t>CWE-1262</t>
  </si>
  <si>
    <t>CWE-147: 1</t>
  </si>
  <si>
    <t>CWE-1224</t>
  </si>
  <si>
    <t>CWE-6: 1</t>
  </si>
  <si>
    <t>CWE-1233</t>
  </si>
  <si>
    <t>CWE-1262: 1</t>
  </si>
  <si>
    <t>CWE-645</t>
  </si>
  <si>
    <t>CWE-1224: 1</t>
  </si>
  <si>
    <t>CWE-431</t>
  </si>
  <si>
    <t>CWE-1233: 1</t>
  </si>
  <si>
    <t>CWE-235</t>
  </si>
  <si>
    <t>CWE-645: 1</t>
  </si>
  <si>
    <t>CWE-179</t>
  </si>
  <si>
    <t>CWE-431: 1</t>
  </si>
  <si>
    <t>CWE-1039</t>
  </si>
  <si>
    <t>CWE-235: 1</t>
  </si>
  <si>
    <t>CWE-301</t>
  </si>
  <si>
    <t>CWE-179: 1</t>
  </si>
  <si>
    <t>CWE-1191</t>
  </si>
  <si>
    <t>CWE-1039: 1</t>
  </si>
  <si>
    <t>CWE-952</t>
  </si>
  <si>
    <t>CWE-301: 1</t>
  </si>
  <si>
    <t>CWE-1190</t>
  </si>
  <si>
    <t>CWE-1191: 1</t>
  </si>
  <si>
    <t>CWE-263</t>
  </si>
  <si>
    <t>CWE-952: 1</t>
  </si>
  <si>
    <t>CWE-293</t>
  </si>
  <si>
    <t>CWE-1190: 1</t>
  </si>
  <si>
    <t>CWE-144</t>
  </si>
  <si>
    <t>CWE-263: 1</t>
  </si>
  <si>
    <t>CWE-1275</t>
  </si>
  <si>
    <t>CWE-293: 1</t>
  </si>
  <si>
    <t>CWE-683</t>
  </si>
  <si>
    <t>CWE-144: 1</t>
  </si>
  <si>
    <t>CWE-627</t>
  </si>
  <si>
    <t>CWE-1275: 1</t>
  </si>
  <si>
    <t>CWE-910</t>
  </si>
  <si>
    <t>CWE-683: 1</t>
  </si>
  <si>
    <t>CWE-882</t>
  </si>
  <si>
    <t>CWE-627: 1</t>
  </si>
  <si>
    <t>CWE-278</t>
  </si>
  <si>
    <t>CWE-910: 1</t>
  </si>
  <si>
    <t>CWE-571</t>
  </si>
  <si>
    <t>CWE-882: 1</t>
  </si>
  <si>
    <t>CWE-1204</t>
  </si>
  <si>
    <t>CWE-278: 1</t>
  </si>
  <si>
    <t>CWE-239</t>
  </si>
  <si>
    <t>CWE-571: 1</t>
  </si>
  <si>
    <t>CWE-499</t>
  </si>
  <si>
    <t>CWE-1204: 1</t>
  </si>
  <si>
    <t>CWE-714</t>
  </si>
  <si>
    <t>CWE-239: 1</t>
  </si>
  <si>
    <t>CWE-573</t>
  </si>
  <si>
    <t>CWE-499: 1</t>
  </si>
  <si>
    <t>CWE-1218</t>
  </si>
  <si>
    <t>CWE-714: 1</t>
  </si>
  <si>
    <t>CWE-826</t>
  </si>
  <si>
    <t>CWE-573: 1</t>
  </si>
  <si>
    <t>CWE-675</t>
  </si>
  <si>
    <t>CWE-1218: 1</t>
  </si>
  <si>
    <t>CWE-563</t>
  </si>
  <si>
    <t>CWE-826: 1</t>
  </si>
  <si>
    <t>CWE-479</t>
  </si>
  <si>
    <t>CWE-675: 1</t>
  </si>
  <si>
    <t>CWE-1240</t>
  </si>
  <si>
    <t>CWE-563: 1</t>
  </si>
  <si>
    <t>CWE-414</t>
  </si>
  <si>
    <t>CWE-479: 1</t>
  </si>
  <si>
    <t>CWE-733</t>
  </si>
  <si>
    <t>CWE-1240: 1</t>
  </si>
  <si>
    <t>CWE-647</t>
  </si>
  <si>
    <t>CWE-414: 1</t>
  </si>
  <si>
    <t>CWE-1118</t>
  </si>
  <si>
    <t>CWE-733: 1</t>
  </si>
  <si>
    <t>CWE-50</t>
  </si>
  <si>
    <t>CWE-647: 1</t>
  </si>
  <si>
    <t>CWE-1254</t>
  </si>
  <si>
    <t>CWE-1118: 1</t>
  </si>
  <si>
    <t>CWE-1253</t>
  </si>
  <si>
    <t>CWE-50: 1</t>
  </si>
  <si>
    <t>CWE-1289</t>
  </si>
  <si>
    <t>CWE-1254: 1</t>
  </si>
  <si>
    <t>CWE-1279</t>
  </si>
  <si>
    <t>CWE-1253: 1</t>
  </si>
  <si>
    <t>CWE-1395</t>
  </si>
  <si>
    <t>CWE-1289: 1</t>
  </si>
  <si>
    <t>CWE-85</t>
  </si>
  <si>
    <t>CWE-1279: 1</t>
  </si>
  <si>
    <t>CWE-600</t>
  </si>
  <si>
    <t>CWE-1395: 1</t>
  </si>
  <si>
    <t>CWE-480</t>
  </si>
  <si>
    <t>CWE-85: 1</t>
  </si>
  <si>
    <t>CWE-1047</t>
  </si>
  <si>
    <t>CWE-600: 1</t>
  </si>
  <si>
    <t>CWE-1335</t>
  </si>
  <si>
    <t>CWE-480: 1</t>
  </si>
  <si>
    <t>CWE-318</t>
  </si>
  <si>
    <t>CWE-1047: 1</t>
  </si>
  <si>
    <t>CWE-360</t>
  </si>
  <si>
    <t>CWE-1335: 1</t>
  </si>
  <si>
    <t>CWE-128</t>
  </si>
  <si>
    <t>CWE-318: 1</t>
  </si>
  <si>
    <t>CWE-355</t>
  </si>
  <si>
    <t>CWE-360: 1</t>
  </si>
  <si>
    <t>CWE-1246</t>
  </si>
  <si>
    <t>CWE-128: 1</t>
  </si>
  <si>
    <t>CWE-692</t>
  </si>
  <si>
    <t>CWE-355: 1</t>
  </si>
  <si>
    <t>CWE-527</t>
  </si>
  <si>
    <t>CWE-1246: 1</t>
  </si>
  <si>
    <t>CWE-775</t>
  </si>
  <si>
    <t>CWE-692: 1</t>
  </si>
  <si>
    <t>CWE-1027</t>
  </si>
  <si>
    <t>CWE-527: 1</t>
  </si>
  <si>
    <t>CWE-1260</t>
  </si>
  <si>
    <t>CWE-775: 1</t>
  </si>
  <si>
    <t>CWE-1291</t>
  </si>
  <si>
    <t>CWE-1027: 1</t>
  </si>
  <si>
    <t>CWE-1231</t>
  </si>
  <si>
    <t>CWE-1260: 1</t>
  </si>
  <si>
    <t>CWE-234</t>
  </si>
  <si>
    <t>CWE-1291: 1</t>
  </si>
  <si>
    <t>CWE-1023</t>
  </si>
  <si>
    <t>CWE-1231: 1</t>
  </si>
  <si>
    <t>CWE-474</t>
  </si>
  <si>
    <t>CWE-234: 1</t>
  </si>
  <si>
    <t>CWE-689</t>
  </si>
  <si>
    <t>CWE-1023: 1</t>
  </si>
  <si>
    <t>CWE-1352</t>
  </si>
  <si>
    <t>CWE-474: 1</t>
  </si>
  <si>
    <t>CWE-1272</t>
  </si>
  <si>
    <t>CWE-689: 1</t>
  </si>
  <si>
    <t>CWE-28</t>
  </si>
  <si>
    <t>CWE-1352: 1</t>
  </si>
  <si>
    <t>CWE-1298</t>
  </si>
  <si>
    <t>CWE-1272: 1</t>
  </si>
  <si>
    <t>CWE-555</t>
  </si>
  <si>
    <t>CWE-28: 1</t>
  </si>
  <si>
    <t>CWE-182</t>
  </si>
  <si>
    <t>CWE-1298: 1</t>
  </si>
  <si>
    <t>CWE-758</t>
  </si>
  <si>
    <t>CWE-555: 1</t>
  </si>
  <si>
    <t>CWE-606</t>
  </si>
  <si>
    <t>CWE-182: 1</t>
  </si>
  <si>
    <t>CWE-780</t>
  </si>
  <si>
    <t>CWE-758: 1</t>
  </si>
  <si>
    <t>CWE-623</t>
  </si>
  <si>
    <t>CWE-606: 1</t>
  </si>
  <si>
    <t>CWE-1108</t>
  </si>
  <si>
    <t>CWE-780: 1</t>
  </si>
  <si>
    <t>CWE-1394</t>
  </si>
  <si>
    <t>CWE-623: 1</t>
  </si>
  <si>
    <t>CWE-1088</t>
  </si>
  <si>
    <t>CWE-1108: 1</t>
  </si>
  <si>
    <t>CWE-1278</t>
  </si>
  <si>
    <t>CWE-1394: 1</t>
  </si>
  <si>
    <t>CWE-1269</t>
  </si>
  <si>
    <t>CWE-1088: 1</t>
  </si>
  <si>
    <t>CWE-230</t>
  </si>
  <si>
    <t>CWE-1278: 1</t>
  </si>
  <si>
    <t>CWE-769</t>
  </si>
  <si>
    <t>CWE-1269: 1</t>
  </si>
  <si>
    <t>CWE-1326</t>
  </si>
  <si>
    <t>CWE-230: 1</t>
  </si>
  <si>
    <t>CWE-12</t>
  </si>
  <si>
    <t>CWE-769: 1</t>
  </si>
  <si>
    <t>CWE-1326: 1</t>
  </si>
  <si>
    <t>CWE-12: 1</t>
  </si>
  <si>
    <t>Total JSON files processed: 159038</t>
  </si>
  <si>
    <t>TJSON files missing 'cweId' field: 114592</t>
  </si>
  <si>
    <t>Total JSON files considered: 44446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</si>
</sst>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7">
    <font>
      <sz val="10.0"/>
      <color rgb="FF000000"/>
      <name val="Arial"/>
      <scheme val="minor"/>
    </font>
    <font>
      <color theme="1"/>
      <name val="Arial"/>
    </font>
    <font>
      <sz val="9.0"/>
      <color rgb="FFC41A16"/>
      <name val="Menlo"/>
    </font>
    <font>
      <color theme="1"/>
      <name val="Arial"/>
      <scheme val="minor"/>
    </font>
    <font>
      <color rgb="FFC41A16"/>
      <name val="Arial"/>
    </font>
    <font>
      <sz val="9.0"/>
      <color rgb="FFC41A16"/>
      <name val="Arial"/>
    </font>
    <font>
      <color rgb="FFC41A16"/>
      <name val="Arial"/>
      <scheme val="minor"/>
    </font>
    <font>
      <b/>
      <color rgb="FF000000"/>
      <name val="Arial"/>
      <scheme val="minor"/>
    </font>
    <font>
      <b/>
      <color rgb="FF000000"/>
      <name val="Arial"/>
    </font>
    <font>
      <color rgb="FF000000"/>
      <name val="Arial"/>
      <scheme val="minor"/>
    </font>
    <font>
      <b/>
      <color theme="1"/>
      <name val="Arial"/>
      <scheme val="minor"/>
    </font>
    <font>
      <color rgb="FF000000"/>
      <name val="Arial"/>
    </font>
    <font>
      <b/>
      <color theme="1"/>
      <name val="Arial"/>
    </font>
    <font>
      <sz val="11.0"/>
      <color rgb="FF000000"/>
      <name val="Calibri"/>
    </font>
    <font>
      <b/>
      <color rgb="FFFF0000"/>
      <name val="Arial"/>
      <scheme val="minor"/>
    </font>
    <font>
      <color rgb="FFFF0000"/>
      <name val="Arial"/>
      <scheme val="minor"/>
    </font>
    <font>
      <b/>
      <color rgb="FFFF0000"/>
      <name val="Arial"/>
    </font>
    <font>
      <b/>
      <sz val="11.0"/>
      <color rgb="FFFF0000"/>
      <name val="Calibri"/>
    </font>
    <font>
      <sz val="8.0"/>
      <color rgb="FF000000"/>
      <name val="Menlo"/>
    </font>
    <font>
      <sz val="9.0"/>
      <color rgb="FF000000"/>
      <name val="&quot;Google Sans Mono&quot;"/>
    </font>
    <font>
      <color rgb="FF999999"/>
      <name val="Arial"/>
      <scheme val="minor"/>
    </font>
    <font>
      <sz val="11.0"/>
      <color rgb="FFFF9900"/>
      <name val="Calibri"/>
    </font>
    <font>
      <b/>
      <sz val="11.0"/>
      <color rgb="FF000000"/>
      <name val="Calibri"/>
    </font>
    <font>
      <b/>
      <color rgb="FF999999"/>
      <name val="Arial"/>
      <scheme val="minor"/>
    </font>
    <font>
      <b/>
      <color rgb="FF980000"/>
      <name val="Arial"/>
      <scheme val="minor"/>
    </font>
    <font>
      <color rgb="FF980000"/>
      <name val="Arial"/>
      <scheme val="minor"/>
    </font>
    <font>
      <b/>
      <color rgb="FF980000"/>
      <name val="Arial"/>
    </font>
  </fonts>
  <fills count="5">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s>
  <borders count="1">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vertical="bottom"/>
    </xf>
    <xf borderId="0" fillId="0" fontId="3" numFmtId="0" xfId="0" applyAlignment="1" applyFont="1">
      <alignment readingOrder="0"/>
    </xf>
    <xf borderId="0" fillId="0" fontId="3" numFmtId="0" xfId="0" applyFont="1"/>
    <xf borderId="0" fillId="2" fontId="2" numFmtId="0" xfId="0" applyAlignment="1" applyFont="1">
      <alignment vertical="bottom"/>
    </xf>
    <xf borderId="0" fillId="0" fontId="4" numFmtId="0" xfId="0" applyAlignment="1" applyFont="1">
      <alignment vertical="bottom"/>
    </xf>
    <xf borderId="0" fillId="2" fontId="5" numFmtId="0" xfId="0" applyAlignment="1" applyFont="1">
      <alignment vertical="bottom"/>
    </xf>
    <xf borderId="0" fillId="0" fontId="1" numFmtId="0" xfId="0" applyAlignment="1" applyFont="1">
      <alignment vertical="bottom"/>
    </xf>
    <xf borderId="0" fillId="2" fontId="2" numFmtId="0" xfId="0" applyAlignment="1" applyFont="1">
      <alignment readingOrder="0"/>
    </xf>
    <xf borderId="0" fillId="0" fontId="6" numFmtId="0" xfId="0" applyAlignment="1" applyFont="1">
      <alignment readingOrder="0"/>
    </xf>
    <xf borderId="0" fillId="2" fontId="5" numFmtId="0" xfId="0" applyAlignment="1" applyFont="1">
      <alignment readingOrder="0"/>
    </xf>
    <xf borderId="0" fillId="2" fontId="5" numFmtId="0" xfId="0" applyAlignment="1" applyFont="1">
      <alignment horizontal="left" readingOrder="0"/>
    </xf>
    <xf borderId="0" fillId="0" fontId="6" numFmtId="0" xfId="0" applyFont="1"/>
    <xf borderId="0" fillId="0" fontId="7" numFmtId="0" xfId="0" applyAlignment="1" applyFont="1">
      <alignment readingOrder="0"/>
    </xf>
    <xf borderId="0" fillId="2" fontId="8" numFmtId="0" xfId="0" applyAlignment="1" applyFont="1">
      <alignment horizontal="right" readingOrder="0"/>
    </xf>
    <xf borderId="0" fillId="2" fontId="8" numFmtId="0" xfId="0" applyAlignment="1" applyFont="1">
      <alignment horizontal="left" readingOrder="0"/>
    </xf>
    <xf borderId="0" fillId="0" fontId="9" numFmtId="0" xfId="0" applyAlignment="1" applyFont="1">
      <alignment readingOrder="0"/>
    </xf>
    <xf borderId="0" fillId="0" fontId="10" numFmtId="0" xfId="0" applyAlignment="1" applyFont="1">
      <alignment readingOrder="0"/>
    </xf>
    <xf borderId="0" fillId="3" fontId="11" numFmtId="0" xfId="0" applyAlignment="1" applyFill="1" applyFont="1">
      <alignment horizontal="left" readingOrder="0"/>
    </xf>
    <xf borderId="0" fillId="0" fontId="10" numFmtId="0" xfId="0" applyAlignment="1" applyFont="1">
      <alignment readingOrder="0"/>
    </xf>
    <xf borderId="0" fillId="0" fontId="10" numFmtId="0" xfId="0" applyAlignment="1" applyFont="1">
      <alignment readingOrder="0"/>
    </xf>
    <xf borderId="0" fillId="0" fontId="10" numFmtId="0" xfId="0" applyFont="1"/>
    <xf borderId="0" fillId="0" fontId="8" numFmtId="0" xfId="0" applyAlignment="1" applyFont="1">
      <alignment vertical="bottom"/>
    </xf>
    <xf borderId="0" fillId="0" fontId="12" numFmtId="0" xfId="0" applyAlignment="1" applyFont="1">
      <alignment vertical="bottom"/>
    </xf>
    <xf borderId="0" fillId="0" fontId="13" numFmtId="0" xfId="0" applyAlignment="1" applyFont="1">
      <alignment readingOrder="0" shrinkToFit="0" vertical="bottom" wrapText="0"/>
    </xf>
    <xf borderId="0" fillId="0" fontId="3" numFmtId="10" xfId="0" applyAlignment="1" applyFont="1" applyNumberFormat="1">
      <alignment readingOrder="0"/>
    </xf>
    <xf borderId="0" fillId="3" fontId="9" numFmtId="0" xfId="0" applyAlignment="1" applyFont="1">
      <alignment readingOrder="0"/>
    </xf>
    <xf borderId="0" fillId="0" fontId="11" numFmtId="0" xfId="0" applyAlignment="1" applyFont="1">
      <alignment readingOrder="0" vertical="bottom"/>
    </xf>
    <xf borderId="0" fillId="0" fontId="1" numFmtId="0" xfId="0" applyAlignment="1" applyFont="1">
      <alignment horizontal="right" vertical="bottom"/>
    </xf>
    <xf borderId="0" fillId="0" fontId="3" numFmtId="10" xfId="0" applyFont="1" applyNumberFormat="1"/>
    <xf borderId="0" fillId="0" fontId="9" numFmtId="0" xfId="0" applyFont="1"/>
    <xf borderId="0" fillId="0" fontId="14" numFmtId="0" xfId="0" applyAlignment="1" applyFont="1">
      <alignment readingOrder="0"/>
    </xf>
    <xf borderId="0" fillId="0" fontId="14" numFmtId="10" xfId="0" applyAlignment="1" applyFont="1" applyNumberFormat="1">
      <alignment readingOrder="0"/>
    </xf>
    <xf borderId="0" fillId="3" fontId="15" numFmtId="10" xfId="0" applyAlignment="1" applyFont="1" applyNumberFormat="1">
      <alignment readingOrder="0"/>
    </xf>
    <xf borderId="0" fillId="0" fontId="16" numFmtId="0" xfId="0" applyAlignment="1" applyFont="1">
      <alignment readingOrder="0" vertical="bottom"/>
    </xf>
    <xf borderId="0" fillId="0" fontId="16" numFmtId="0" xfId="0" applyAlignment="1" applyFont="1">
      <alignment horizontal="right" readingOrder="0" vertical="bottom"/>
    </xf>
    <xf borderId="0" fillId="0" fontId="14" numFmtId="10" xfId="0" applyFont="1" applyNumberFormat="1"/>
    <xf borderId="0" fillId="0" fontId="17" numFmtId="10" xfId="0" applyAlignment="1" applyFont="1" applyNumberFormat="1">
      <alignment readingOrder="0" shrinkToFit="0" vertical="bottom" wrapText="0"/>
    </xf>
    <xf borderId="0" fillId="0" fontId="11" numFmtId="0" xfId="0" applyAlignment="1" applyFont="1">
      <alignment horizontal="right" readingOrder="0" vertical="bottom"/>
    </xf>
    <xf borderId="0" fillId="0" fontId="13" numFmtId="10" xfId="0" applyAlignment="1" applyFont="1" applyNumberFormat="1">
      <alignment readingOrder="0" shrinkToFit="0" vertical="bottom" wrapText="0"/>
    </xf>
    <xf borderId="0" fillId="0" fontId="11" numFmtId="0" xfId="0" applyAlignment="1" applyFont="1">
      <alignment vertical="bottom"/>
    </xf>
    <xf borderId="0" fillId="0" fontId="11" numFmtId="0" xfId="0" applyAlignment="1" applyFont="1">
      <alignment horizontal="right" vertical="bottom"/>
    </xf>
    <xf borderId="0" fillId="0" fontId="8" numFmtId="0" xfId="0" applyAlignment="1" applyFont="1">
      <alignment readingOrder="0" vertical="bottom"/>
    </xf>
    <xf borderId="0" fillId="0" fontId="8" numFmtId="0" xfId="0" applyAlignment="1" applyFont="1">
      <alignment horizontal="right" readingOrder="0" vertical="bottom"/>
    </xf>
    <xf borderId="0" fillId="0" fontId="1" numFmtId="0" xfId="0" applyAlignment="1" applyFont="1">
      <alignment horizontal="right" readingOrder="0" vertical="bottom"/>
    </xf>
    <xf borderId="0" fillId="0" fontId="18" numFmtId="0" xfId="0" applyAlignment="1" applyFont="1">
      <alignment readingOrder="0"/>
    </xf>
    <xf borderId="0" fillId="0" fontId="19" numFmtId="10" xfId="0" applyAlignment="1" applyFont="1" applyNumberFormat="1">
      <alignment horizontal="left"/>
    </xf>
    <xf borderId="0" fillId="0" fontId="16" numFmtId="0" xfId="0" applyAlignment="1" applyFont="1">
      <alignment vertical="bottom"/>
    </xf>
    <xf borderId="0" fillId="0" fontId="16" numFmtId="0" xfId="0" applyAlignment="1" applyFont="1">
      <alignment horizontal="right" vertical="bottom"/>
    </xf>
    <xf borderId="0" fillId="0" fontId="11" numFmtId="0" xfId="0" applyAlignment="1" applyFont="1">
      <alignment vertical="bottom"/>
    </xf>
    <xf borderId="0" fillId="0" fontId="11" numFmtId="0" xfId="0" applyAlignment="1" applyFont="1">
      <alignment horizontal="right" vertical="bottom"/>
    </xf>
    <xf borderId="0" fillId="0" fontId="11" numFmtId="10" xfId="0" applyAlignment="1" applyFont="1" applyNumberFormat="1">
      <alignment horizontal="right" vertical="bottom"/>
    </xf>
    <xf borderId="0" fillId="0" fontId="9" numFmtId="10" xfId="0" applyFont="1" applyNumberFormat="1"/>
    <xf borderId="0" fillId="0" fontId="9" numFmtId="10" xfId="0" applyAlignment="1" applyFont="1" applyNumberFormat="1">
      <alignment readingOrder="0"/>
    </xf>
    <xf borderId="0" fillId="0" fontId="12" numFmtId="0" xfId="0" applyAlignment="1" applyFont="1">
      <alignment horizontal="right" vertical="bottom"/>
    </xf>
    <xf borderId="0" fillId="3" fontId="20" numFmtId="0" xfId="0" applyFont="1"/>
    <xf borderId="0" fillId="0" fontId="21" numFmtId="0" xfId="0" applyAlignment="1" applyFont="1">
      <alignment readingOrder="0" shrinkToFit="0" vertical="bottom" wrapText="0"/>
    </xf>
    <xf borderId="0" fillId="0" fontId="10" numFmtId="10" xfId="0" applyFont="1" applyNumberFormat="1"/>
    <xf borderId="0" fillId="0" fontId="22" numFmtId="10" xfId="0" applyAlignment="1" applyFont="1" applyNumberFormat="1">
      <alignment readingOrder="0" shrinkToFit="0" vertical="bottom" wrapText="0"/>
    </xf>
    <xf borderId="0" fillId="0" fontId="10" numFmtId="10" xfId="0" applyAlignment="1" applyFont="1" applyNumberFormat="1">
      <alignment readingOrder="0"/>
    </xf>
    <xf borderId="0" fillId="4" fontId="23" numFmtId="0" xfId="0" applyAlignment="1" applyFill="1" applyFont="1">
      <alignment readingOrder="0"/>
    </xf>
    <xf borderId="0" fillId="4" fontId="10" numFmtId="0" xfId="0" applyAlignment="1" applyFont="1">
      <alignment readingOrder="0"/>
    </xf>
    <xf borderId="0" fillId="4" fontId="8" numFmtId="0" xfId="0" applyAlignment="1" applyFont="1">
      <alignment horizontal="left" readingOrder="0"/>
    </xf>
    <xf borderId="0" fillId="0" fontId="24" numFmtId="0" xfId="0" applyAlignment="1" applyFont="1">
      <alignment readingOrder="0"/>
    </xf>
    <xf borderId="0" fillId="0" fontId="25" numFmtId="0" xfId="0" applyAlignment="1" applyFont="1">
      <alignment readingOrder="0"/>
    </xf>
    <xf borderId="0" fillId="0" fontId="24" numFmtId="10" xfId="0" applyFont="1" applyNumberFormat="1"/>
    <xf borderId="0" fillId="0" fontId="24" numFmtId="10" xfId="0" applyAlignment="1" applyFont="1" applyNumberFormat="1">
      <alignment readingOrder="0"/>
    </xf>
    <xf borderId="0" fillId="4" fontId="23" numFmtId="10" xfId="0" applyAlignment="1" applyFont="1" applyNumberFormat="1">
      <alignment readingOrder="0"/>
    </xf>
    <xf borderId="0" fillId="0" fontId="24" numFmtId="164" xfId="0" applyFont="1" applyNumberFormat="1"/>
    <xf borderId="0" fillId="4" fontId="10" numFmtId="10" xfId="0" applyFont="1" applyNumberFormat="1"/>
    <xf borderId="0" fillId="4" fontId="10" numFmtId="10" xfId="0" applyAlignment="1" applyFont="1" applyNumberFormat="1">
      <alignment readingOrder="0"/>
    </xf>
    <xf borderId="0" fillId="0" fontId="3" numFmtId="49" xfId="0" applyAlignment="1" applyFont="1" applyNumberFormat="1">
      <alignment readingOrder="0"/>
    </xf>
    <xf borderId="0" fillId="0" fontId="9" numFmtId="164" xfId="0" applyFont="1" applyNumberFormat="1"/>
    <xf borderId="0" fillId="2" fontId="26" numFmtId="0" xfId="0" applyAlignment="1" applyFont="1">
      <alignment horizontal="left" readingOrder="0"/>
    </xf>
    <xf borderId="0" fillId="4" fontId="3" numFmtId="10" xfId="0" applyFont="1" applyNumberFormat="1"/>
    <xf borderId="0" fillId="0" fontId="3" numFmtId="164" xfId="0" applyFont="1" applyNumberFormat="1"/>
    <xf borderId="0" fillId="4" fontId="3" numFmtId="164" xfId="0" applyFont="1" applyNumberFormat="1"/>
    <xf borderId="0" fillId="4" fontId="3" numFmtId="0" xfId="0" applyFont="1"/>
    <xf borderId="0" fillId="2" fontId="11" numFmtId="0" xfId="0" applyAlignment="1" applyFont="1">
      <alignment horizontal="left" readingOrder="0"/>
    </xf>
    <xf borderId="0" fillId="4" fontId="23" numFmtId="0" xfId="0" applyFont="1"/>
    <xf borderId="0" fillId="4" fontId="20" numFmtId="0" xfId="0" applyFont="1"/>
    <xf borderId="0" fillId="4" fontId="3" numFmtId="0" xfId="0" applyAlignment="1" applyFont="1">
      <alignment readingOrder="0"/>
    </xf>
    <xf borderId="0" fillId="4"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77.63"/>
    <col customWidth="1" min="3" max="4" width="17.38"/>
    <col customWidth="1" min="5" max="5" width="19.25"/>
    <col customWidth="1" min="6" max="7" width="17.38"/>
  </cols>
  <sheetData>
    <row r="1">
      <c r="A1" s="1" t="s">
        <v>0</v>
      </c>
      <c r="B1" s="2" t="s">
        <v>1</v>
      </c>
      <c r="I1" s="3"/>
      <c r="J1" s="3">
        <v>7.0</v>
      </c>
      <c r="K1" s="3">
        <v>24.0</v>
      </c>
      <c r="L1" s="3">
        <v>24.0</v>
      </c>
      <c r="M1" s="3">
        <v>62.0</v>
      </c>
      <c r="N1" s="3">
        <v>73.0</v>
      </c>
      <c r="O1" s="3">
        <v>121.0</v>
      </c>
      <c r="P1" s="3">
        <v>98.0</v>
      </c>
      <c r="Q1" s="3">
        <v>49.0</v>
      </c>
      <c r="R1" s="4">
        <f>sum(J1:Q1)</f>
        <v>458</v>
      </c>
    </row>
    <row r="2">
      <c r="A2" s="1" t="s">
        <v>2</v>
      </c>
      <c r="B2" s="5" t="s">
        <v>3</v>
      </c>
    </row>
    <row r="3">
      <c r="A3" s="1" t="s">
        <v>4</v>
      </c>
      <c r="B3" s="6" t="s">
        <v>5</v>
      </c>
    </row>
    <row r="4">
      <c r="A4" s="1" t="s">
        <v>6</v>
      </c>
      <c r="B4" s="5" t="s">
        <v>7</v>
      </c>
    </row>
    <row r="5">
      <c r="A5" s="1" t="s">
        <v>8</v>
      </c>
      <c r="B5" s="5" t="s">
        <v>9</v>
      </c>
    </row>
    <row r="6">
      <c r="A6" s="1" t="s">
        <v>10</v>
      </c>
      <c r="B6" s="7" t="s">
        <v>11</v>
      </c>
    </row>
    <row r="7">
      <c r="A7" s="1" t="s">
        <v>12</v>
      </c>
      <c r="B7" s="7" t="s">
        <v>11</v>
      </c>
    </row>
    <row r="8">
      <c r="A8" s="1" t="s">
        <v>13</v>
      </c>
      <c r="B8" s="6" t="s">
        <v>14</v>
      </c>
    </row>
    <row r="9">
      <c r="A9" s="1" t="s">
        <v>15</v>
      </c>
      <c r="B9" s="5" t="s">
        <v>16</v>
      </c>
    </row>
    <row r="10">
      <c r="A10" s="1" t="s">
        <v>17</v>
      </c>
      <c r="B10" s="5" t="s">
        <v>18</v>
      </c>
    </row>
    <row r="11">
      <c r="A11" s="1" t="s">
        <v>19</v>
      </c>
      <c r="B11" s="5" t="s">
        <v>20</v>
      </c>
    </row>
    <row r="12">
      <c r="A12" s="1" t="s">
        <v>21</v>
      </c>
      <c r="B12" s="5" t="s">
        <v>22</v>
      </c>
    </row>
    <row r="13">
      <c r="A13" s="1" t="s">
        <v>23</v>
      </c>
      <c r="B13" s="5" t="s">
        <v>24</v>
      </c>
    </row>
    <row r="14">
      <c r="A14" s="1" t="s">
        <v>25</v>
      </c>
      <c r="B14" s="5" t="s">
        <v>26</v>
      </c>
    </row>
    <row r="15">
      <c r="A15" s="1" t="s">
        <v>27</v>
      </c>
      <c r="B15" s="5" t="s">
        <v>28</v>
      </c>
    </row>
    <row r="16">
      <c r="A16" s="1" t="s">
        <v>29</v>
      </c>
      <c r="B16" s="5" t="s">
        <v>30</v>
      </c>
    </row>
    <row r="17">
      <c r="A17" s="1" t="s">
        <v>31</v>
      </c>
      <c r="B17" s="5" t="s">
        <v>32</v>
      </c>
    </row>
    <row r="18">
      <c r="A18" s="1" t="s">
        <v>33</v>
      </c>
      <c r="B18" s="5" t="s">
        <v>34</v>
      </c>
    </row>
    <row r="19">
      <c r="A19" s="1" t="s">
        <v>35</v>
      </c>
      <c r="B19" s="6" t="s">
        <v>36</v>
      </c>
    </row>
    <row r="20">
      <c r="A20" s="1" t="s">
        <v>37</v>
      </c>
      <c r="B20" s="5" t="s">
        <v>38</v>
      </c>
    </row>
    <row r="21">
      <c r="A21" s="1" t="s">
        <v>39</v>
      </c>
      <c r="B21" s="5" t="s">
        <v>40</v>
      </c>
    </row>
    <row r="22">
      <c r="A22" s="1" t="s">
        <v>41</v>
      </c>
      <c r="B22" s="5" t="s">
        <v>42</v>
      </c>
    </row>
    <row r="23">
      <c r="A23" s="1" t="s">
        <v>43</v>
      </c>
      <c r="B23" s="5" t="s">
        <v>44</v>
      </c>
    </row>
    <row r="24">
      <c r="A24" s="1" t="s">
        <v>45</v>
      </c>
      <c r="B24" s="5" t="s">
        <v>46</v>
      </c>
    </row>
    <row r="25">
      <c r="A25" s="1" t="s">
        <v>47</v>
      </c>
      <c r="B25" s="5" t="s">
        <v>48</v>
      </c>
    </row>
    <row r="26">
      <c r="A26" s="1" t="s">
        <v>49</v>
      </c>
      <c r="B26" s="5" t="s">
        <v>50</v>
      </c>
    </row>
    <row r="27">
      <c r="A27" s="1" t="s">
        <v>51</v>
      </c>
      <c r="B27" s="5" t="s">
        <v>52</v>
      </c>
    </row>
    <row r="28">
      <c r="A28" s="1" t="s">
        <v>53</v>
      </c>
      <c r="B28" s="5" t="s">
        <v>54</v>
      </c>
    </row>
    <row r="29">
      <c r="A29" s="1" t="s">
        <v>55</v>
      </c>
      <c r="B29" s="5" t="s">
        <v>56</v>
      </c>
    </row>
    <row r="30">
      <c r="A30" s="1" t="s">
        <v>57</v>
      </c>
      <c r="B30" s="5" t="s">
        <v>38</v>
      </c>
    </row>
    <row r="31">
      <c r="A31" s="1" t="s">
        <v>58</v>
      </c>
      <c r="B31" s="5" t="s">
        <v>59</v>
      </c>
    </row>
    <row r="32">
      <c r="A32" s="1" t="s">
        <v>60</v>
      </c>
      <c r="B32" s="7" t="s">
        <v>61</v>
      </c>
    </row>
    <row r="33">
      <c r="A33" s="1" t="s">
        <v>62</v>
      </c>
      <c r="B33" s="5" t="s">
        <v>63</v>
      </c>
    </row>
    <row r="34">
      <c r="A34" s="1" t="s">
        <v>64</v>
      </c>
      <c r="B34" s="5" t="s">
        <v>65</v>
      </c>
    </row>
    <row r="35">
      <c r="A35" s="1" t="s">
        <v>66</v>
      </c>
      <c r="B35" s="5" t="s">
        <v>67</v>
      </c>
    </row>
    <row r="36">
      <c r="A36" s="1" t="s">
        <v>68</v>
      </c>
      <c r="B36" s="5" t="s">
        <v>69</v>
      </c>
    </row>
    <row r="37">
      <c r="A37" s="1" t="s">
        <v>70</v>
      </c>
      <c r="B37" s="5" t="s">
        <v>71</v>
      </c>
    </row>
    <row r="38">
      <c r="A38" s="1" t="s">
        <v>72</v>
      </c>
      <c r="B38" s="5" t="s">
        <v>73</v>
      </c>
    </row>
    <row r="39">
      <c r="A39" s="1" t="s">
        <v>74</v>
      </c>
      <c r="B39" s="5" t="s">
        <v>75</v>
      </c>
    </row>
    <row r="40">
      <c r="A40" s="1" t="s">
        <v>76</v>
      </c>
      <c r="B40" s="5" t="s">
        <v>77</v>
      </c>
    </row>
    <row r="41">
      <c r="A41" s="1" t="s">
        <v>78</v>
      </c>
      <c r="B41" s="5" t="s">
        <v>79</v>
      </c>
    </row>
    <row r="42">
      <c r="A42" s="1" t="s">
        <v>80</v>
      </c>
      <c r="B42" s="5" t="s">
        <v>81</v>
      </c>
    </row>
    <row r="43">
      <c r="A43" s="1" t="s">
        <v>82</v>
      </c>
      <c r="B43" s="5" t="s">
        <v>83</v>
      </c>
    </row>
    <row r="44">
      <c r="A44" s="1" t="s">
        <v>84</v>
      </c>
      <c r="B44" s="5" t="s">
        <v>85</v>
      </c>
    </row>
    <row r="45">
      <c r="A45" s="1" t="s">
        <v>86</v>
      </c>
      <c r="B45" s="5" t="s">
        <v>87</v>
      </c>
    </row>
    <row r="46">
      <c r="A46" s="1" t="s">
        <v>88</v>
      </c>
      <c r="B46" s="5" t="s">
        <v>89</v>
      </c>
    </row>
    <row r="47">
      <c r="A47" s="1" t="s">
        <v>90</v>
      </c>
      <c r="B47" s="5" t="s">
        <v>91</v>
      </c>
    </row>
    <row r="48">
      <c r="A48" s="1" t="s">
        <v>92</v>
      </c>
      <c r="B48" s="5" t="s">
        <v>93</v>
      </c>
    </row>
    <row r="49">
      <c r="A49" s="1" t="s">
        <v>94</v>
      </c>
      <c r="B49" s="5" t="s">
        <v>95</v>
      </c>
    </row>
    <row r="50">
      <c r="A50" s="1" t="s">
        <v>96</v>
      </c>
      <c r="B50" s="5" t="s">
        <v>97</v>
      </c>
    </row>
    <row r="51">
      <c r="A51" s="1" t="s">
        <v>98</v>
      </c>
      <c r="B51" s="5" t="s">
        <v>99</v>
      </c>
    </row>
    <row r="52">
      <c r="A52" s="1" t="s">
        <v>100</v>
      </c>
      <c r="B52" s="5" t="s">
        <v>101</v>
      </c>
    </row>
    <row r="53">
      <c r="A53" s="1" t="s">
        <v>102</v>
      </c>
      <c r="B53" s="5" t="s">
        <v>103</v>
      </c>
    </row>
    <row r="54">
      <c r="A54" s="1" t="s">
        <v>104</v>
      </c>
      <c r="B54" s="5" t="s">
        <v>105</v>
      </c>
    </row>
    <row r="55">
      <c r="A55" s="1" t="s">
        <v>106</v>
      </c>
      <c r="B55" s="5" t="s">
        <v>107</v>
      </c>
    </row>
    <row r="56">
      <c r="A56" s="1" t="s">
        <v>108</v>
      </c>
      <c r="B56" s="5" t="s">
        <v>109</v>
      </c>
    </row>
    <row r="57">
      <c r="A57" s="1" t="s">
        <v>110</v>
      </c>
      <c r="B57" s="5" t="s">
        <v>111</v>
      </c>
    </row>
    <row r="58">
      <c r="A58" s="1" t="s">
        <v>112</v>
      </c>
      <c r="B58" s="5" t="s">
        <v>113</v>
      </c>
    </row>
    <row r="59">
      <c r="A59" s="1" t="s">
        <v>114</v>
      </c>
      <c r="B59" s="5" t="s">
        <v>115</v>
      </c>
    </row>
    <row r="60">
      <c r="A60" s="1" t="s">
        <v>116</v>
      </c>
      <c r="B60" s="5" t="s">
        <v>117</v>
      </c>
    </row>
    <row r="61">
      <c r="A61" s="1" t="s">
        <v>118</v>
      </c>
      <c r="B61" s="5" t="s">
        <v>119</v>
      </c>
    </row>
    <row r="62">
      <c r="A62" s="1" t="s">
        <v>120</v>
      </c>
      <c r="B62" s="5" t="s">
        <v>121</v>
      </c>
    </row>
    <row r="63">
      <c r="A63" s="1" t="s">
        <v>122</v>
      </c>
      <c r="B63" s="5" t="s">
        <v>123</v>
      </c>
    </row>
    <row r="64">
      <c r="A64" s="1" t="s">
        <v>124</v>
      </c>
      <c r="B64" s="5" t="s">
        <v>125</v>
      </c>
    </row>
    <row r="65">
      <c r="A65" s="1" t="s">
        <v>126</v>
      </c>
      <c r="B65" s="5" t="s">
        <v>127</v>
      </c>
    </row>
    <row r="66">
      <c r="A66" s="1" t="s">
        <v>128</v>
      </c>
      <c r="B66" s="5" t="s">
        <v>129</v>
      </c>
    </row>
    <row r="67">
      <c r="A67" s="1" t="s">
        <v>130</v>
      </c>
      <c r="B67" s="5" t="s">
        <v>131</v>
      </c>
    </row>
    <row r="68">
      <c r="A68" s="1" t="s">
        <v>132</v>
      </c>
      <c r="B68" s="5" t="s">
        <v>133</v>
      </c>
    </row>
    <row r="69">
      <c r="A69" s="1" t="s">
        <v>134</v>
      </c>
      <c r="B69" s="5" t="s">
        <v>135</v>
      </c>
    </row>
    <row r="70">
      <c r="A70" s="1" t="s">
        <v>136</v>
      </c>
      <c r="B70" s="5" t="s">
        <v>137</v>
      </c>
    </row>
    <row r="71">
      <c r="A71" s="1" t="s">
        <v>138</v>
      </c>
      <c r="B71" s="6" t="s">
        <v>139</v>
      </c>
    </row>
    <row r="72">
      <c r="A72" s="1" t="s">
        <v>140</v>
      </c>
      <c r="B72" s="5" t="s">
        <v>141</v>
      </c>
    </row>
    <row r="73">
      <c r="A73" s="1" t="s">
        <v>142</v>
      </c>
      <c r="B73" s="5" t="s">
        <v>143</v>
      </c>
    </row>
    <row r="74">
      <c r="A74" s="1" t="s">
        <v>144</v>
      </c>
      <c r="B74" s="5" t="s">
        <v>145</v>
      </c>
    </row>
    <row r="75">
      <c r="A75" s="1" t="s">
        <v>146</v>
      </c>
      <c r="B75" s="6" t="s">
        <v>147</v>
      </c>
    </row>
    <row r="76">
      <c r="A76" s="1" t="s">
        <v>148</v>
      </c>
      <c r="B76" s="5" t="s">
        <v>149</v>
      </c>
    </row>
    <row r="77">
      <c r="A77" s="1" t="s">
        <v>150</v>
      </c>
      <c r="B77" s="5" t="s">
        <v>151</v>
      </c>
    </row>
    <row r="78">
      <c r="A78" s="1" t="s">
        <v>152</v>
      </c>
      <c r="B78" s="5" t="s">
        <v>153</v>
      </c>
    </row>
    <row r="79">
      <c r="A79" s="1" t="s">
        <v>154</v>
      </c>
      <c r="B79" s="5" t="s">
        <v>155</v>
      </c>
    </row>
    <row r="80">
      <c r="A80" s="1" t="s">
        <v>156</v>
      </c>
      <c r="B80" s="5" t="s">
        <v>157</v>
      </c>
    </row>
    <row r="81">
      <c r="A81" s="1" t="s">
        <v>158</v>
      </c>
      <c r="B81" s="5" t="s">
        <v>159</v>
      </c>
    </row>
    <row r="82">
      <c r="A82" s="1" t="s">
        <v>160</v>
      </c>
      <c r="B82" s="5" t="s">
        <v>161</v>
      </c>
    </row>
    <row r="83">
      <c r="A83" s="1" t="s">
        <v>162</v>
      </c>
      <c r="B83" s="5" t="s">
        <v>163</v>
      </c>
    </row>
    <row r="84">
      <c r="A84" s="1" t="s">
        <v>164</v>
      </c>
      <c r="B84" s="5" t="s">
        <v>165</v>
      </c>
    </row>
    <row r="85">
      <c r="A85" s="1" t="s">
        <v>166</v>
      </c>
      <c r="B85" s="5" t="s">
        <v>167</v>
      </c>
    </row>
    <row r="86">
      <c r="A86" s="1" t="s">
        <v>168</v>
      </c>
      <c r="B86" s="5" t="s">
        <v>169</v>
      </c>
    </row>
    <row r="87">
      <c r="A87" s="1" t="s">
        <v>170</v>
      </c>
      <c r="B87" s="5" t="s">
        <v>171</v>
      </c>
    </row>
    <row r="88">
      <c r="A88" s="1" t="s">
        <v>172</v>
      </c>
      <c r="B88" s="5" t="s">
        <v>173</v>
      </c>
    </row>
    <row r="89">
      <c r="A89" s="1" t="s">
        <v>174</v>
      </c>
      <c r="B89" s="5" t="s">
        <v>175</v>
      </c>
    </row>
    <row r="90">
      <c r="A90" s="1" t="s">
        <v>176</v>
      </c>
      <c r="B90" s="5" t="s">
        <v>177</v>
      </c>
    </row>
    <row r="91">
      <c r="A91" s="1" t="s">
        <v>178</v>
      </c>
      <c r="B91" s="5" t="s">
        <v>177</v>
      </c>
    </row>
    <row r="92">
      <c r="A92" s="1" t="s">
        <v>179</v>
      </c>
      <c r="B92" s="5" t="s">
        <v>180</v>
      </c>
    </row>
    <row r="93">
      <c r="A93" s="1" t="s">
        <v>181</v>
      </c>
      <c r="B93" s="5" t="s">
        <v>182</v>
      </c>
    </row>
    <row r="94">
      <c r="A94" s="1" t="s">
        <v>183</v>
      </c>
      <c r="B94" s="5" t="s">
        <v>182</v>
      </c>
    </row>
    <row r="95">
      <c r="A95" s="1" t="s">
        <v>184</v>
      </c>
      <c r="B95" s="5" t="s">
        <v>185</v>
      </c>
    </row>
    <row r="96">
      <c r="A96" s="1" t="s">
        <v>186</v>
      </c>
      <c r="B96" s="5" t="s">
        <v>187</v>
      </c>
    </row>
    <row r="97">
      <c r="A97" s="1" t="s">
        <v>188</v>
      </c>
      <c r="B97" s="5" t="s">
        <v>189</v>
      </c>
    </row>
    <row r="98">
      <c r="A98" s="1" t="s">
        <v>190</v>
      </c>
      <c r="B98" s="5" t="s">
        <v>191</v>
      </c>
    </row>
    <row r="99">
      <c r="A99" s="1" t="s">
        <v>192</v>
      </c>
      <c r="B99" s="5" t="s">
        <v>193</v>
      </c>
    </row>
    <row r="100">
      <c r="A100" s="1" t="s">
        <v>194</v>
      </c>
      <c r="B100" s="5" t="s">
        <v>195</v>
      </c>
    </row>
    <row r="101">
      <c r="A101" s="1" t="s">
        <v>196</v>
      </c>
      <c r="B101" s="5" t="s">
        <v>197</v>
      </c>
    </row>
    <row r="102">
      <c r="A102" s="1" t="s">
        <v>198</v>
      </c>
      <c r="B102" s="5" t="s">
        <v>199</v>
      </c>
    </row>
    <row r="103">
      <c r="A103" s="1" t="s">
        <v>200</v>
      </c>
      <c r="B103" s="5" t="s">
        <v>201</v>
      </c>
    </row>
    <row r="104">
      <c r="A104" s="1" t="s">
        <v>202</v>
      </c>
      <c r="B104" s="5" t="s">
        <v>203</v>
      </c>
    </row>
    <row r="105">
      <c r="A105" s="1" t="s">
        <v>204</v>
      </c>
      <c r="B105" s="5" t="s">
        <v>205</v>
      </c>
    </row>
    <row r="106">
      <c r="A106" s="1" t="s">
        <v>206</v>
      </c>
      <c r="B106" s="5" t="s">
        <v>207</v>
      </c>
    </row>
    <row r="107">
      <c r="A107" s="1" t="s">
        <v>208</v>
      </c>
      <c r="B107" s="5" t="s">
        <v>209</v>
      </c>
    </row>
    <row r="108">
      <c r="A108" s="1" t="s">
        <v>210</v>
      </c>
      <c r="B108" s="5" t="s">
        <v>209</v>
      </c>
    </row>
    <row r="109">
      <c r="A109" s="1" t="s">
        <v>211</v>
      </c>
      <c r="B109" s="5" t="s">
        <v>212</v>
      </c>
    </row>
    <row r="110">
      <c r="A110" s="1" t="s">
        <v>213</v>
      </c>
      <c r="B110" s="5" t="s">
        <v>214</v>
      </c>
    </row>
    <row r="111">
      <c r="A111" s="1" t="s">
        <v>215</v>
      </c>
      <c r="B111" s="5" t="s">
        <v>216</v>
      </c>
    </row>
    <row r="112">
      <c r="A112" s="1" t="s">
        <v>217</v>
      </c>
      <c r="B112" s="5" t="s">
        <v>218</v>
      </c>
    </row>
    <row r="113">
      <c r="A113" s="1" t="s">
        <v>219</v>
      </c>
      <c r="B113" s="5" t="s">
        <v>220</v>
      </c>
    </row>
    <row r="114">
      <c r="A114" s="1" t="s">
        <v>221</v>
      </c>
      <c r="B114" s="5" t="s">
        <v>222</v>
      </c>
    </row>
    <row r="115">
      <c r="A115" s="1" t="s">
        <v>223</v>
      </c>
      <c r="B115" s="5" t="s">
        <v>224</v>
      </c>
    </row>
    <row r="116">
      <c r="A116" s="1" t="s">
        <v>225</v>
      </c>
      <c r="B116" s="5" t="s">
        <v>226</v>
      </c>
    </row>
    <row r="117">
      <c r="A117" s="1" t="s">
        <v>227</v>
      </c>
      <c r="B117" s="5" t="s">
        <v>228</v>
      </c>
    </row>
    <row r="118">
      <c r="A118" s="1" t="s">
        <v>229</v>
      </c>
      <c r="B118" s="5" t="s">
        <v>230</v>
      </c>
    </row>
    <row r="119">
      <c r="A119" s="1" t="s">
        <v>231</v>
      </c>
      <c r="B119" s="5" t="s">
        <v>232</v>
      </c>
    </row>
    <row r="120">
      <c r="A120" s="1" t="s">
        <v>233</v>
      </c>
      <c r="B120" s="5" t="s">
        <v>182</v>
      </c>
    </row>
    <row r="121">
      <c r="A121" s="1" t="s">
        <v>234</v>
      </c>
      <c r="B121" s="5" t="s">
        <v>235</v>
      </c>
    </row>
    <row r="122">
      <c r="A122" s="1" t="s">
        <v>236</v>
      </c>
      <c r="B122" s="5" t="s">
        <v>237</v>
      </c>
    </row>
    <row r="123">
      <c r="A123" s="1" t="s">
        <v>238</v>
      </c>
      <c r="B123" s="5" t="s">
        <v>239</v>
      </c>
    </row>
    <row r="124">
      <c r="A124" s="1" t="s">
        <v>240</v>
      </c>
      <c r="B124" s="6" t="s">
        <v>241</v>
      </c>
    </row>
    <row r="125">
      <c r="A125" s="1" t="s">
        <v>242</v>
      </c>
      <c r="B125" s="7" t="s">
        <v>243</v>
      </c>
    </row>
    <row r="126">
      <c r="A126" s="1" t="s">
        <v>244</v>
      </c>
      <c r="B126" s="5" t="s">
        <v>245</v>
      </c>
    </row>
    <row r="127">
      <c r="A127" s="1" t="s">
        <v>246</v>
      </c>
      <c r="B127" s="5" t="s">
        <v>247</v>
      </c>
    </row>
    <row r="128">
      <c r="A128" s="1" t="s">
        <v>248</v>
      </c>
      <c r="B128" s="5" t="s">
        <v>249</v>
      </c>
    </row>
    <row r="129">
      <c r="A129" s="1" t="s">
        <v>250</v>
      </c>
      <c r="B129" s="5" t="s">
        <v>251</v>
      </c>
    </row>
    <row r="130">
      <c r="A130" s="1" t="s">
        <v>252</v>
      </c>
      <c r="B130" s="5" t="s">
        <v>253</v>
      </c>
    </row>
    <row r="131">
      <c r="A131" s="1" t="s">
        <v>254</v>
      </c>
      <c r="B131" s="5" t="s">
        <v>255</v>
      </c>
    </row>
    <row r="132">
      <c r="A132" s="1" t="s">
        <v>256</v>
      </c>
      <c r="B132" s="6" t="s">
        <v>257</v>
      </c>
    </row>
    <row r="133">
      <c r="A133" s="1" t="s">
        <v>258</v>
      </c>
      <c r="B133" s="5" t="s">
        <v>259</v>
      </c>
    </row>
    <row r="134">
      <c r="A134" s="1" t="s">
        <v>260</v>
      </c>
      <c r="B134" s="5" t="s">
        <v>261</v>
      </c>
    </row>
    <row r="135">
      <c r="A135" s="1" t="s">
        <v>262</v>
      </c>
      <c r="B135" s="5" t="s">
        <v>263</v>
      </c>
    </row>
    <row r="136">
      <c r="A136" s="1" t="s">
        <v>264</v>
      </c>
      <c r="B136" s="5" t="s">
        <v>265</v>
      </c>
    </row>
    <row r="137">
      <c r="A137" s="1" t="s">
        <v>266</v>
      </c>
      <c r="B137" s="5" t="s">
        <v>267</v>
      </c>
    </row>
    <row r="138">
      <c r="A138" s="1" t="s">
        <v>268</v>
      </c>
      <c r="B138" s="6" t="s">
        <v>269</v>
      </c>
    </row>
    <row r="139">
      <c r="A139" s="1" t="s">
        <v>270</v>
      </c>
      <c r="B139" s="5" t="s">
        <v>271</v>
      </c>
    </row>
    <row r="140">
      <c r="A140" s="1" t="s">
        <v>272</v>
      </c>
      <c r="B140" s="5" t="s">
        <v>273</v>
      </c>
    </row>
    <row r="141">
      <c r="A141" s="1" t="s">
        <v>274</v>
      </c>
      <c r="B141" s="6" t="s">
        <v>275</v>
      </c>
    </row>
    <row r="142">
      <c r="A142" s="1" t="s">
        <v>276</v>
      </c>
      <c r="B142" s="5" t="s">
        <v>277</v>
      </c>
    </row>
    <row r="143">
      <c r="A143" s="1" t="s">
        <v>278</v>
      </c>
      <c r="B143" s="5" t="s">
        <v>279</v>
      </c>
    </row>
    <row r="144">
      <c r="A144" s="1" t="s">
        <v>280</v>
      </c>
      <c r="B144" s="5" t="s">
        <v>281</v>
      </c>
    </row>
    <row r="145">
      <c r="A145" s="1" t="s">
        <v>282</v>
      </c>
      <c r="B145" s="5" t="s">
        <v>283</v>
      </c>
    </row>
    <row r="146">
      <c r="A146" s="1" t="s">
        <v>284</v>
      </c>
      <c r="B146" s="7" t="s">
        <v>285</v>
      </c>
    </row>
    <row r="147">
      <c r="A147" s="1" t="s">
        <v>286</v>
      </c>
      <c r="B147" s="5" t="s">
        <v>287</v>
      </c>
    </row>
    <row r="148">
      <c r="A148" s="1" t="s">
        <v>288</v>
      </c>
      <c r="B148" s="5" t="s">
        <v>289</v>
      </c>
    </row>
    <row r="149">
      <c r="A149" s="1" t="s">
        <v>290</v>
      </c>
      <c r="B149" s="7" t="s">
        <v>291</v>
      </c>
    </row>
    <row r="150">
      <c r="A150" s="1" t="s">
        <v>292</v>
      </c>
      <c r="B150" s="5" t="s">
        <v>293</v>
      </c>
    </row>
    <row r="151">
      <c r="A151" s="1" t="s">
        <v>294</v>
      </c>
      <c r="B151" s="5" t="s">
        <v>295</v>
      </c>
    </row>
    <row r="152">
      <c r="A152" s="1" t="s">
        <v>296</v>
      </c>
      <c r="B152" s="5" t="s">
        <v>297</v>
      </c>
    </row>
    <row r="153">
      <c r="A153" s="1" t="s">
        <v>298</v>
      </c>
      <c r="B153" s="5" t="s">
        <v>299</v>
      </c>
    </row>
    <row r="154">
      <c r="A154" s="1" t="s">
        <v>300</v>
      </c>
      <c r="B154" s="5" t="s">
        <v>301</v>
      </c>
    </row>
    <row r="155">
      <c r="A155" s="1" t="s">
        <v>302</v>
      </c>
      <c r="B155" s="5" t="s">
        <v>303</v>
      </c>
    </row>
    <row r="156">
      <c r="A156" s="1" t="s">
        <v>304</v>
      </c>
      <c r="B156" s="5" t="s">
        <v>305</v>
      </c>
    </row>
    <row r="157">
      <c r="A157" s="1" t="s">
        <v>306</v>
      </c>
      <c r="B157" s="5" t="s">
        <v>307</v>
      </c>
    </row>
    <row r="158">
      <c r="A158" s="1" t="s">
        <v>308</v>
      </c>
      <c r="B158" s="5" t="s">
        <v>309</v>
      </c>
    </row>
    <row r="159">
      <c r="A159" s="1" t="s">
        <v>310</v>
      </c>
      <c r="B159" s="5" t="s">
        <v>311</v>
      </c>
    </row>
    <row r="160">
      <c r="A160" s="1" t="s">
        <v>312</v>
      </c>
      <c r="B160" s="5" t="s">
        <v>313</v>
      </c>
    </row>
    <row r="161">
      <c r="A161" s="1" t="s">
        <v>314</v>
      </c>
      <c r="B161" s="5" t="s">
        <v>315</v>
      </c>
    </row>
    <row r="162">
      <c r="A162" s="1" t="s">
        <v>316</v>
      </c>
      <c r="B162" s="5" t="s">
        <v>317</v>
      </c>
    </row>
    <row r="163">
      <c r="A163" s="1" t="s">
        <v>318</v>
      </c>
      <c r="B163" s="5" t="s">
        <v>319</v>
      </c>
    </row>
    <row r="164">
      <c r="A164" s="1" t="s">
        <v>320</v>
      </c>
      <c r="B164" s="5" t="s">
        <v>321</v>
      </c>
    </row>
    <row r="165">
      <c r="A165" s="1" t="s">
        <v>322</v>
      </c>
      <c r="B165" s="5" t="s">
        <v>323</v>
      </c>
    </row>
    <row r="166">
      <c r="A166" s="1" t="s">
        <v>324</v>
      </c>
      <c r="B166" s="5" t="s">
        <v>325</v>
      </c>
    </row>
    <row r="167">
      <c r="A167" s="1" t="s">
        <v>326</v>
      </c>
      <c r="B167" s="5" t="s">
        <v>327</v>
      </c>
    </row>
    <row r="168">
      <c r="A168" s="1" t="s">
        <v>328</v>
      </c>
      <c r="B168" s="5" t="s">
        <v>329</v>
      </c>
    </row>
    <row r="169">
      <c r="A169" s="1" t="s">
        <v>330</v>
      </c>
      <c r="B169" s="5" t="s">
        <v>331</v>
      </c>
    </row>
    <row r="170">
      <c r="A170" s="1" t="s">
        <v>332</v>
      </c>
      <c r="B170" s="5" t="s">
        <v>333</v>
      </c>
    </row>
    <row r="171">
      <c r="A171" s="1" t="s">
        <v>334</v>
      </c>
      <c r="B171" s="7" t="s">
        <v>335</v>
      </c>
    </row>
    <row r="172">
      <c r="A172" s="1" t="s">
        <v>336</v>
      </c>
      <c r="B172" s="5" t="s">
        <v>337</v>
      </c>
    </row>
    <row r="173">
      <c r="A173" s="1" t="s">
        <v>338</v>
      </c>
      <c r="B173" s="5" t="s">
        <v>339</v>
      </c>
    </row>
    <row r="174">
      <c r="A174" s="1" t="s">
        <v>340</v>
      </c>
      <c r="B174" s="5" t="s">
        <v>341</v>
      </c>
    </row>
    <row r="175">
      <c r="A175" s="1" t="s">
        <v>342</v>
      </c>
      <c r="B175" s="5" t="s">
        <v>315</v>
      </c>
    </row>
    <row r="176">
      <c r="A176" s="1" t="s">
        <v>343</v>
      </c>
      <c r="B176" s="5" t="s">
        <v>344</v>
      </c>
    </row>
    <row r="177">
      <c r="A177" s="1" t="s">
        <v>345</v>
      </c>
      <c r="B177" s="5" t="s">
        <v>232</v>
      </c>
    </row>
    <row r="178">
      <c r="A178" s="1" t="s">
        <v>346</v>
      </c>
      <c r="B178" s="5" t="s">
        <v>347</v>
      </c>
    </row>
    <row r="179">
      <c r="A179" s="1" t="s">
        <v>348</v>
      </c>
      <c r="B179" s="5" t="s">
        <v>349</v>
      </c>
    </row>
    <row r="180">
      <c r="A180" s="1" t="s">
        <v>350</v>
      </c>
      <c r="B180" s="5" t="s">
        <v>351</v>
      </c>
    </row>
    <row r="181">
      <c r="A181" s="1" t="s">
        <v>352</v>
      </c>
      <c r="B181" s="5" t="s">
        <v>353</v>
      </c>
    </row>
    <row r="182">
      <c r="A182" s="1" t="s">
        <v>354</v>
      </c>
      <c r="B182" s="5" t="s">
        <v>355</v>
      </c>
    </row>
    <row r="183">
      <c r="A183" s="1" t="s">
        <v>356</v>
      </c>
      <c r="B183" s="5" t="s">
        <v>357</v>
      </c>
    </row>
    <row r="184">
      <c r="A184" s="1" t="s">
        <v>358</v>
      </c>
      <c r="B184" s="7" t="s">
        <v>359</v>
      </c>
    </row>
    <row r="185">
      <c r="A185" s="1" t="s">
        <v>360</v>
      </c>
      <c r="B185" s="5" t="s">
        <v>357</v>
      </c>
    </row>
    <row r="186">
      <c r="A186" s="1" t="s">
        <v>361</v>
      </c>
      <c r="B186" s="5" t="s">
        <v>357</v>
      </c>
    </row>
    <row r="187">
      <c r="A187" s="1" t="s">
        <v>362</v>
      </c>
      <c r="B187" s="5" t="s">
        <v>363</v>
      </c>
    </row>
    <row r="188">
      <c r="A188" s="1" t="s">
        <v>364</v>
      </c>
      <c r="B188" s="5" t="s">
        <v>365</v>
      </c>
    </row>
    <row r="189">
      <c r="A189" s="1" t="s">
        <v>366</v>
      </c>
      <c r="B189" s="5" t="s">
        <v>367</v>
      </c>
    </row>
    <row r="190">
      <c r="A190" s="1" t="s">
        <v>368</v>
      </c>
      <c r="B190" s="5" t="s">
        <v>369</v>
      </c>
    </row>
    <row r="191">
      <c r="A191" s="1" t="s">
        <v>370</v>
      </c>
      <c r="B191" s="5" t="s">
        <v>371</v>
      </c>
    </row>
    <row r="192">
      <c r="A192" s="1" t="s">
        <v>372</v>
      </c>
      <c r="B192" s="5" t="s">
        <v>373</v>
      </c>
    </row>
    <row r="193">
      <c r="A193" s="1" t="s">
        <v>374</v>
      </c>
      <c r="B193" s="5" t="s">
        <v>375</v>
      </c>
    </row>
    <row r="194">
      <c r="A194" s="1" t="s">
        <v>376</v>
      </c>
      <c r="B194" s="5" t="s">
        <v>377</v>
      </c>
    </row>
    <row r="195">
      <c r="A195" s="1" t="s">
        <v>378</v>
      </c>
      <c r="B195" s="5" t="s">
        <v>379</v>
      </c>
    </row>
    <row r="196">
      <c r="A196" s="1" t="s">
        <v>380</v>
      </c>
      <c r="B196" s="5" t="s">
        <v>381</v>
      </c>
    </row>
    <row r="197">
      <c r="A197" s="1" t="s">
        <v>382</v>
      </c>
      <c r="B197" s="5" t="s">
        <v>383</v>
      </c>
    </row>
    <row r="198">
      <c r="A198" s="1" t="s">
        <v>384</v>
      </c>
      <c r="B198" s="6" t="s">
        <v>385</v>
      </c>
    </row>
    <row r="199">
      <c r="A199" s="1" t="s">
        <v>386</v>
      </c>
      <c r="B199" s="5" t="s">
        <v>387</v>
      </c>
    </row>
    <row r="200">
      <c r="A200" s="1" t="s">
        <v>388</v>
      </c>
      <c r="B200" s="5" t="s">
        <v>389</v>
      </c>
    </row>
    <row r="201">
      <c r="A201" s="1" t="s">
        <v>390</v>
      </c>
      <c r="B201" s="7" t="s">
        <v>391</v>
      </c>
    </row>
    <row r="202">
      <c r="A202" s="1" t="s">
        <v>392</v>
      </c>
      <c r="B202" s="5" t="s">
        <v>393</v>
      </c>
    </row>
    <row r="203">
      <c r="A203" s="1" t="s">
        <v>394</v>
      </c>
      <c r="B203" s="5" t="s">
        <v>395</v>
      </c>
    </row>
    <row r="204">
      <c r="A204" s="1" t="s">
        <v>396</v>
      </c>
      <c r="B204" s="6" t="s">
        <v>397</v>
      </c>
    </row>
    <row r="205">
      <c r="A205" s="1" t="s">
        <v>398</v>
      </c>
      <c r="B205" s="5" t="s">
        <v>232</v>
      </c>
    </row>
    <row r="206">
      <c r="A206" s="1" t="s">
        <v>399</v>
      </c>
      <c r="B206" s="5" t="s">
        <v>400</v>
      </c>
    </row>
    <row r="207">
      <c r="A207" s="1" t="s">
        <v>401</v>
      </c>
      <c r="B207" s="5" t="s">
        <v>402</v>
      </c>
    </row>
    <row r="208">
      <c r="A208" s="1" t="s">
        <v>403</v>
      </c>
      <c r="B208" s="5" t="s">
        <v>404</v>
      </c>
    </row>
    <row r="209">
      <c r="A209" s="1" t="s">
        <v>405</v>
      </c>
      <c r="B209" s="5" t="s">
        <v>406</v>
      </c>
    </row>
    <row r="210">
      <c r="A210" s="1" t="s">
        <v>407</v>
      </c>
      <c r="B210" s="5" t="s">
        <v>406</v>
      </c>
    </row>
    <row r="211">
      <c r="A211" s="1" t="s">
        <v>408</v>
      </c>
      <c r="B211" s="5" t="s">
        <v>406</v>
      </c>
    </row>
    <row r="212">
      <c r="A212" s="1" t="s">
        <v>409</v>
      </c>
      <c r="B212" s="5" t="s">
        <v>406</v>
      </c>
    </row>
    <row r="213">
      <c r="A213" s="1" t="s">
        <v>410</v>
      </c>
      <c r="B213" s="7" t="s">
        <v>406</v>
      </c>
    </row>
    <row r="214">
      <c r="A214" s="1" t="s">
        <v>411</v>
      </c>
      <c r="B214" s="5" t="s">
        <v>412</v>
      </c>
    </row>
    <row r="215">
      <c r="A215" s="1" t="s">
        <v>413</v>
      </c>
      <c r="B215" s="5" t="s">
        <v>414</v>
      </c>
    </row>
    <row r="216">
      <c r="A216" s="1" t="s">
        <v>415</v>
      </c>
      <c r="B216" s="5" t="s">
        <v>416</v>
      </c>
    </row>
    <row r="217">
      <c r="A217" s="1" t="s">
        <v>417</v>
      </c>
      <c r="B217" s="5" t="s">
        <v>418</v>
      </c>
    </row>
    <row r="218">
      <c r="A218" s="1" t="s">
        <v>419</v>
      </c>
      <c r="B218" s="5" t="s">
        <v>420</v>
      </c>
    </row>
    <row r="219">
      <c r="A219" s="1" t="s">
        <v>421</v>
      </c>
      <c r="B219" s="5" t="s">
        <v>422</v>
      </c>
    </row>
    <row r="220">
      <c r="A220" s="1" t="s">
        <v>423</v>
      </c>
      <c r="B220" s="5" t="s">
        <v>424</v>
      </c>
    </row>
    <row r="221">
      <c r="A221" s="1" t="s">
        <v>425</v>
      </c>
      <c r="B221" s="5" t="s">
        <v>426</v>
      </c>
    </row>
    <row r="222">
      <c r="A222" s="1" t="s">
        <v>427</v>
      </c>
      <c r="B222" s="5" t="s">
        <v>428</v>
      </c>
    </row>
    <row r="223">
      <c r="A223" s="1" t="s">
        <v>429</v>
      </c>
      <c r="B223" s="5" t="s">
        <v>430</v>
      </c>
    </row>
    <row r="224">
      <c r="A224" s="1" t="s">
        <v>431</v>
      </c>
      <c r="B224" s="5" t="s">
        <v>432</v>
      </c>
    </row>
    <row r="225">
      <c r="A225" s="1" t="s">
        <v>433</v>
      </c>
      <c r="B225" s="5" t="s">
        <v>232</v>
      </c>
    </row>
    <row r="226">
      <c r="A226" s="1" t="s">
        <v>434</v>
      </c>
      <c r="B226" s="5" t="s">
        <v>435</v>
      </c>
    </row>
    <row r="227">
      <c r="A227" s="1" t="s">
        <v>436</v>
      </c>
      <c r="B227" s="5" t="s">
        <v>435</v>
      </c>
    </row>
    <row r="228">
      <c r="A228" s="1" t="s">
        <v>437</v>
      </c>
      <c r="B228" s="5" t="s">
        <v>435</v>
      </c>
    </row>
    <row r="229">
      <c r="A229" s="1" t="s">
        <v>438</v>
      </c>
      <c r="B229" s="5" t="s">
        <v>439</v>
      </c>
    </row>
    <row r="230">
      <c r="A230" s="1" t="s">
        <v>440</v>
      </c>
      <c r="B230" s="5" t="s">
        <v>441</v>
      </c>
    </row>
    <row r="231">
      <c r="A231" s="1" t="s">
        <v>442</v>
      </c>
      <c r="B231" s="5" t="s">
        <v>443</v>
      </c>
    </row>
    <row r="232">
      <c r="A232" s="1" t="s">
        <v>444</v>
      </c>
      <c r="B232" s="5" t="s">
        <v>445</v>
      </c>
    </row>
    <row r="233">
      <c r="A233" s="1" t="s">
        <v>446</v>
      </c>
      <c r="B233" s="5" t="s">
        <v>447</v>
      </c>
    </row>
    <row r="234">
      <c r="A234" s="1" t="s">
        <v>448</v>
      </c>
      <c r="B234" s="5" t="s">
        <v>449</v>
      </c>
    </row>
    <row r="235">
      <c r="A235" s="1" t="s">
        <v>450</v>
      </c>
      <c r="B235" s="7" t="s">
        <v>451</v>
      </c>
    </row>
    <row r="236">
      <c r="A236" s="1" t="s">
        <v>452</v>
      </c>
      <c r="B236" s="7" t="s">
        <v>453</v>
      </c>
    </row>
    <row r="237">
      <c r="A237" s="1" t="s">
        <v>454</v>
      </c>
      <c r="B237" s="5" t="s">
        <v>455</v>
      </c>
    </row>
    <row r="238">
      <c r="A238" s="1" t="s">
        <v>456</v>
      </c>
      <c r="B238" s="5" t="s">
        <v>457</v>
      </c>
    </row>
    <row r="239">
      <c r="A239" s="1" t="s">
        <v>458</v>
      </c>
      <c r="B239" s="5" t="s">
        <v>459</v>
      </c>
    </row>
    <row r="240">
      <c r="A240" s="1" t="s">
        <v>460</v>
      </c>
      <c r="B240" s="5" t="s">
        <v>461</v>
      </c>
    </row>
    <row r="241">
      <c r="A241" s="1" t="s">
        <v>462</v>
      </c>
      <c r="B241" s="5" t="s">
        <v>463</v>
      </c>
    </row>
    <row r="242">
      <c r="A242" s="1" t="s">
        <v>464</v>
      </c>
      <c r="B242" s="5" t="s">
        <v>465</v>
      </c>
    </row>
    <row r="243">
      <c r="A243" s="1" t="s">
        <v>466</v>
      </c>
      <c r="B243" s="5" t="s">
        <v>467</v>
      </c>
    </row>
    <row r="244">
      <c r="A244" s="1" t="s">
        <v>468</v>
      </c>
      <c r="B244" s="5" t="s">
        <v>469</v>
      </c>
    </row>
    <row r="245">
      <c r="A245" s="1" t="s">
        <v>470</v>
      </c>
      <c r="B245" s="5" t="s">
        <v>471</v>
      </c>
    </row>
    <row r="246">
      <c r="A246" s="1" t="s">
        <v>472</v>
      </c>
      <c r="B246" s="5" t="s">
        <v>473</v>
      </c>
    </row>
    <row r="247">
      <c r="A247" s="1" t="s">
        <v>474</v>
      </c>
      <c r="B247" s="5" t="s">
        <v>475</v>
      </c>
    </row>
    <row r="248">
      <c r="A248" s="1" t="s">
        <v>476</v>
      </c>
      <c r="B248" s="5" t="s">
        <v>477</v>
      </c>
    </row>
    <row r="249">
      <c r="A249" s="1" t="s">
        <v>478</v>
      </c>
      <c r="B249" s="5" t="s">
        <v>479</v>
      </c>
    </row>
    <row r="250">
      <c r="A250" s="1" t="s">
        <v>480</v>
      </c>
      <c r="B250" s="5" t="s">
        <v>481</v>
      </c>
    </row>
    <row r="251">
      <c r="A251" s="1" t="s">
        <v>482</v>
      </c>
      <c r="B251" s="5" t="s">
        <v>483</v>
      </c>
    </row>
    <row r="252">
      <c r="A252" s="1" t="s">
        <v>484</v>
      </c>
      <c r="B252" s="5" t="s">
        <v>485</v>
      </c>
    </row>
    <row r="253">
      <c r="A253" s="1" t="s">
        <v>486</v>
      </c>
      <c r="B253" s="6" t="s">
        <v>487</v>
      </c>
    </row>
    <row r="254">
      <c r="A254" s="1" t="s">
        <v>488</v>
      </c>
      <c r="B254" s="5" t="s">
        <v>489</v>
      </c>
    </row>
    <row r="255">
      <c r="A255" s="1" t="s">
        <v>490</v>
      </c>
      <c r="B255" s="5" t="s">
        <v>491</v>
      </c>
    </row>
    <row r="256">
      <c r="A256" s="1" t="s">
        <v>492</v>
      </c>
      <c r="B256" s="5" t="s">
        <v>493</v>
      </c>
    </row>
    <row r="257">
      <c r="A257" s="1" t="s">
        <v>494</v>
      </c>
      <c r="B257" s="5" t="s">
        <v>495</v>
      </c>
    </row>
    <row r="258">
      <c r="A258" s="1" t="s">
        <v>496</v>
      </c>
      <c r="B258" s="5" t="s">
        <v>497</v>
      </c>
    </row>
    <row r="259">
      <c r="A259" s="1" t="s">
        <v>498</v>
      </c>
      <c r="B259" s="5" t="s">
        <v>499</v>
      </c>
    </row>
    <row r="260">
      <c r="A260" s="1" t="s">
        <v>500</v>
      </c>
      <c r="B260" s="5" t="s">
        <v>501</v>
      </c>
    </row>
    <row r="261">
      <c r="A261" s="1" t="s">
        <v>502</v>
      </c>
      <c r="B261" s="5" t="s">
        <v>503</v>
      </c>
    </row>
    <row r="262">
      <c r="A262" s="1" t="s">
        <v>504</v>
      </c>
      <c r="B262" s="5" t="s">
        <v>505</v>
      </c>
    </row>
    <row r="263">
      <c r="A263" s="1" t="s">
        <v>506</v>
      </c>
      <c r="B263" s="5" t="s">
        <v>507</v>
      </c>
    </row>
    <row r="264">
      <c r="A264" s="1" t="s">
        <v>508</v>
      </c>
      <c r="B264" s="5" t="s">
        <v>509</v>
      </c>
    </row>
    <row r="265">
      <c r="A265" s="1" t="s">
        <v>510</v>
      </c>
      <c r="B265" s="5" t="s">
        <v>511</v>
      </c>
    </row>
    <row r="266">
      <c r="A266" s="1" t="s">
        <v>512</v>
      </c>
      <c r="B266" s="5" t="s">
        <v>513</v>
      </c>
    </row>
    <row r="267">
      <c r="A267" s="1" t="s">
        <v>514</v>
      </c>
      <c r="B267" s="5" t="s">
        <v>515</v>
      </c>
    </row>
    <row r="268">
      <c r="A268" s="1" t="s">
        <v>516</v>
      </c>
      <c r="B268" s="5" t="s">
        <v>517</v>
      </c>
    </row>
    <row r="269">
      <c r="A269" s="1" t="s">
        <v>518</v>
      </c>
      <c r="B269" s="5" t="s">
        <v>519</v>
      </c>
    </row>
    <row r="270">
      <c r="A270" s="1" t="s">
        <v>520</v>
      </c>
      <c r="B270" s="5" t="s">
        <v>521</v>
      </c>
    </row>
    <row r="271">
      <c r="A271" s="1" t="s">
        <v>522</v>
      </c>
      <c r="B271" s="5" t="s">
        <v>523</v>
      </c>
    </row>
    <row r="272">
      <c r="A272" s="1" t="s">
        <v>524</v>
      </c>
      <c r="B272" s="5" t="s">
        <v>525</v>
      </c>
    </row>
    <row r="273">
      <c r="A273" s="1" t="s">
        <v>526</v>
      </c>
      <c r="B273" s="7" t="s">
        <v>527</v>
      </c>
    </row>
    <row r="274">
      <c r="A274" s="1" t="s">
        <v>528</v>
      </c>
      <c r="B274" s="6" t="s">
        <v>529</v>
      </c>
    </row>
    <row r="275">
      <c r="A275" s="1" t="s">
        <v>530</v>
      </c>
      <c r="B275" s="5" t="s">
        <v>531</v>
      </c>
    </row>
    <row r="276">
      <c r="A276" s="1" t="s">
        <v>532</v>
      </c>
      <c r="B276" s="5" t="s">
        <v>531</v>
      </c>
    </row>
    <row r="277">
      <c r="A277" s="1" t="s">
        <v>533</v>
      </c>
      <c r="B277" s="6" t="s">
        <v>534</v>
      </c>
    </row>
    <row r="278">
      <c r="A278" s="1" t="s">
        <v>535</v>
      </c>
      <c r="B278" s="5" t="s">
        <v>536</v>
      </c>
    </row>
    <row r="279">
      <c r="A279" s="1" t="s">
        <v>537</v>
      </c>
      <c r="B279" s="6" t="s">
        <v>527</v>
      </c>
    </row>
    <row r="280">
      <c r="A280" s="1" t="s">
        <v>538</v>
      </c>
      <c r="B280" s="5" t="s">
        <v>539</v>
      </c>
    </row>
    <row r="281">
      <c r="A281" s="1" t="s">
        <v>540</v>
      </c>
      <c r="B281" s="5" t="s">
        <v>541</v>
      </c>
    </row>
    <row r="282">
      <c r="A282" s="1" t="s">
        <v>542</v>
      </c>
      <c r="B282" s="5" t="s">
        <v>543</v>
      </c>
    </row>
    <row r="283">
      <c r="A283" s="1" t="s">
        <v>544</v>
      </c>
      <c r="B283" s="6" t="s">
        <v>545</v>
      </c>
    </row>
    <row r="284">
      <c r="A284" s="1" t="s">
        <v>546</v>
      </c>
      <c r="B284" s="5" t="s">
        <v>547</v>
      </c>
    </row>
    <row r="285">
      <c r="A285" s="1" t="s">
        <v>548</v>
      </c>
      <c r="B285" s="5" t="s">
        <v>549</v>
      </c>
    </row>
    <row r="286">
      <c r="A286" s="1" t="s">
        <v>550</v>
      </c>
      <c r="B286" s="5" t="s">
        <v>551</v>
      </c>
    </row>
    <row r="287">
      <c r="A287" s="1" t="s">
        <v>552</v>
      </c>
      <c r="B287" s="6" t="s">
        <v>553</v>
      </c>
    </row>
    <row r="288">
      <c r="A288" s="1" t="s">
        <v>554</v>
      </c>
      <c r="B288" s="5" t="s">
        <v>555</v>
      </c>
    </row>
    <row r="289">
      <c r="A289" s="1" t="s">
        <v>556</v>
      </c>
      <c r="B289" s="5" t="s">
        <v>557</v>
      </c>
    </row>
    <row r="290">
      <c r="A290" s="1" t="s">
        <v>558</v>
      </c>
      <c r="B290" s="5" t="s">
        <v>559</v>
      </c>
    </row>
    <row r="291">
      <c r="A291" s="1" t="s">
        <v>560</v>
      </c>
      <c r="B291" s="5" t="s">
        <v>561</v>
      </c>
    </row>
    <row r="292">
      <c r="A292" s="1" t="s">
        <v>562</v>
      </c>
      <c r="B292" s="5" t="s">
        <v>563</v>
      </c>
    </row>
    <row r="293">
      <c r="A293" s="1" t="s">
        <v>564</v>
      </c>
      <c r="B293" s="5" t="s">
        <v>565</v>
      </c>
    </row>
    <row r="294">
      <c r="A294" s="1" t="s">
        <v>566</v>
      </c>
      <c r="B294" s="5" t="s">
        <v>567</v>
      </c>
    </row>
    <row r="295">
      <c r="A295" s="1" t="s">
        <v>568</v>
      </c>
      <c r="B295" s="5" t="s">
        <v>569</v>
      </c>
    </row>
    <row r="296">
      <c r="A296" s="1" t="s">
        <v>570</v>
      </c>
      <c r="B296" s="5" t="s">
        <v>571</v>
      </c>
    </row>
    <row r="297">
      <c r="A297" s="1" t="s">
        <v>572</v>
      </c>
      <c r="B297" s="5" t="s">
        <v>573</v>
      </c>
    </row>
    <row r="298">
      <c r="A298" s="1" t="s">
        <v>574</v>
      </c>
      <c r="B298" s="5" t="s">
        <v>575</v>
      </c>
    </row>
    <row r="299">
      <c r="A299" s="1" t="s">
        <v>576</v>
      </c>
      <c r="B299" s="5" t="s">
        <v>577</v>
      </c>
    </row>
    <row r="300">
      <c r="A300" s="1" t="s">
        <v>578</v>
      </c>
      <c r="B300" s="5" t="s">
        <v>579</v>
      </c>
    </row>
    <row r="301">
      <c r="A301" s="1" t="s">
        <v>580</v>
      </c>
      <c r="B301" s="5" t="s">
        <v>581</v>
      </c>
    </row>
    <row r="302">
      <c r="A302" s="1" t="s">
        <v>582</v>
      </c>
      <c r="B302" s="5" t="s">
        <v>583</v>
      </c>
    </row>
    <row r="303">
      <c r="A303" s="1" t="s">
        <v>584</v>
      </c>
      <c r="B303" s="5" t="s">
        <v>585</v>
      </c>
    </row>
    <row r="304">
      <c r="A304" s="1" t="s">
        <v>586</v>
      </c>
      <c r="B304" s="5" t="s">
        <v>587</v>
      </c>
    </row>
    <row r="305">
      <c r="A305" s="1" t="s">
        <v>588</v>
      </c>
      <c r="B305" s="5" t="s">
        <v>589</v>
      </c>
    </row>
    <row r="306">
      <c r="A306" s="1" t="s">
        <v>590</v>
      </c>
      <c r="B306" s="5" t="s">
        <v>591</v>
      </c>
    </row>
    <row r="307">
      <c r="A307" s="1" t="s">
        <v>592</v>
      </c>
      <c r="B307" s="5" t="s">
        <v>593</v>
      </c>
    </row>
    <row r="308">
      <c r="A308" s="1" t="s">
        <v>594</v>
      </c>
      <c r="B308" s="5" t="s">
        <v>595</v>
      </c>
    </row>
    <row r="309">
      <c r="A309" s="1" t="s">
        <v>596</v>
      </c>
      <c r="B309" s="5" t="s">
        <v>501</v>
      </c>
    </row>
    <row r="310">
      <c r="A310" s="1" t="s">
        <v>597</v>
      </c>
      <c r="B310" s="5" t="s">
        <v>598</v>
      </c>
    </row>
    <row r="311">
      <c r="A311" s="1" t="s">
        <v>599</v>
      </c>
      <c r="B311" s="5" t="s">
        <v>600</v>
      </c>
    </row>
    <row r="312">
      <c r="A312" s="1" t="s">
        <v>601</v>
      </c>
      <c r="B312" s="5" t="s">
        <v>602</v>
      </c>
    </row>
    <row r="313">
      <c r="A313" s="1" t="s">
        <v>603</v>
      </c>
      <c r="B313" s="5" t="s">
        <v>604</v>
      </c>
    </row>
    <row r="314">
      <c r="A314" s="1" t="s">
        <v>605</v>
      </c>
      <c r="B314" s="5" t="s">
        <v>606</v>
      </c>
    </row>
    <row r="315">
      <c r="A315" s="1" t="s">
        <v>607</v>
      </c>
      <c r="B315" s="5" t="s">
        <v>608</v>
      </c>
    </row>
    <row r="316">
      <c r="A316" s="1" t="s">
        <v>609</v>
      </c>
      <c r="B316" s="5" t="s">
        <v>610</v>
      </c>
    </row>
    <row r="317">
      <c r="A317" s="1" t="s">
        <v>611</v>
      </c>
      <c r="B317" s="5" t="s">
        <v>612</v>
      </c>
    </row>
    <row r="318">
      <c r="A318" s="1" t="s">
        <v>613</v>
      </c>
      <c r="B318" s="5" t="s">
        <v>614</v>
      </c>
    </row>
    <row r="319">
      <c r="A319" s="1" t="s">
        <v>615</v>
      </c>
      <c r="B319" s="5" t="s">
        <v>616</v>
      </c>
    </row>
    <row r="320">
      <c r="A320" s="1" t="s">
        <v>617</v>
      </c>
      <c r="B320" s="5" t="s">
        <v>618</v>
      </c>
    </row>
    <row r="321">
      <c r="A321" s="1" t="s">
        <v>619</v>
      </c>
      <c r="B321" s="5" t="s">
        <v>620</v>
      </c>
    </row>
    <row r="322">
      <c r="A322" s="1" t="s">
        <v>621</v>
      </c>
      <c r="B322" s="5" t="s">
        <v>622</v>
      </c>
    </row>
    <row r="323">
      <c r="A323" s="1" t="s">
        <v>623</v>
      </c>
      <c r="B323" s="5" t="s">
        <v>624</v>
      </c>
    </row>
    <row r="324">
      <c r="A324" s="1" t="s">
        <v>625</v>
      </c>
      <c r="B324" s="5" t="s">
        <v>624</v>
      </c>
    </row>
    <row r="325">
      <c r="A325" s="1" t="s">
        <v>626</v>
      </c>
      <c r="B325" s="5" t="s">
        <v>627</v>
      </c>
    </row>
    <row r="326">
      <c r="A326" s="1" t="s">
        <v>628</v>
      </c>
      <c r="B326" s="5" t="s">
        <v>629</v>
      </c>
    </row>
    <row r="327">
      <c r="A327" s="1" t="s">
        <v>630</v>
      </c>
      <c r="B327" s="5" t="s">
        <v>631</v>
      </c>
    </row>
    <row r="328">
      <c r="A328" s="1" t="s">
        <v>632</v>
      </c>
      <c r="B328" s="5" t="s">
        <v>633</v>
      </c>
    </row>
    <row r="329">
      <c r="A329" s="1" t="s">
        <v>634</v>
      </c>
      <c r="B329" s="5" t="s">
        <v>635</v>
      </c>
    </row>
    <row r="330">
      <c r="A330" s="1" t="s">
        <v>636</v>
      </c>
      <c r="B330" s="5" t="s">
        <v>637</v>
      </c>
    </row>
    <row r="331">
      <c r="A331" s="1" t="s">
        <v>638</v>
      </c>
      <c r="B331" s="5" t="s">
        <v>639</v>
      </c>
    </row>
    <row r="332">
      <c r="A332" s="1" t="s">
        <v>640</v>
      </c>
      <c r="B332" s="6" t="s">
        <v>641</v>
      </c>
    </row>
    <row r="333">
      <c r="A333" s="1" t="s">
        <v>642</v>
      </c>
      <c r="B333" s="5" t="s">
        <v>643</v>
      </c>
    </row>
    <row r="334">
      <c r="A334" s="1" t="s">
        <v>644</v>
      </c>
      <c r="B334" s="5" t="s">
        <v>645</v>
      </c>
    </row>
    <row r="335">
      <c r="A335" s="1" t="s">
        <v>646</v>
      </c>
      <c r="B335" s="5" t="s">
        <v>647</v>
      </c>
    </row>
    <row r="336">
      <c r="A336" s="1" t="s">
        <v>648</v>
      </c>
      <c r="B336" s="5" t="s">
        <v>529</v>
      </c>
    </row>
    <row r="337">
      <c r="A337" s="1" t="s">
        <v>649</v>
      </c>
      <c r="B337" s="5" t="s">
        <v>650</v>
      </c>
    </row>
    <row r="338">
      <c r="A338" s="1" t="s">
        <v>651</v>
      </c>
      <c r="B338" s="5" t="s">
        <v>652</v>
      </c>
    </row>
    <row r="339">
      <c r="A339" s="1" t="s">
        <v>653</v>
      </c>
      <c r="B339" s="5" t="s">
        <v>654</v>
      </c>
    </row>
    <row r="340">
      <c r="A340" s="1" t="s">
        <v>655</v>
      </c>
      <c r="B340" s="5" t="s">
        <v>656</v>
      </c>
    </row>
    <row r="341">
      <c r="A341" s="1" t="s">
        <v>657</v>
      </c>
      <c r="B341" s="5" t="s">
        <v>658</v>
      </c>
    </row>
    <row r="342">
      <c r="A342" s="1" t="s">
        <v>659</v>
      </c>
      <c r="B342" s="5" t="s">
        <v>660</v>
      </c>
    </row>
    <row r="343">
      <c r="A343" s="1" t="s">
        <v>661</v>
      </c>
      <c r="B343" s="5" t="s">
        <v>662</v>
      </c>
    </row>
    <row r="344">
      <c r="A344" s="1" t="s">
        <v>663</v>
      </c>
      <c r="B344" s="5" t="s">
        <v>664</v>
      </c>
    </row>
    <row r="345">
      <c r="A345" s="1" t="s">
        <v>665</v>
      </c>
      <c r="B345" s="5" t="s">
        <v>666</v>
      </c>
    </row>
    <row r="346">
      <c r="A346" s="1" t="s">
        <v>667</v>
      </c>
      <c r="B346" s="7" t="s">
        <v>668</v>
      </c>
    </row>
    <row r="347">
      <c r="A347" s="1" t="s">
        <v>669</v>
      </c>
      <c r="B347" s="5" t="s">
        <v>670</v>
      </c>
    </row>
    <row r="348">
      <c r="A348" s="1" t="s">
        <v>671</v>
      </c>
      <c r="B348" s="5" t="s">
        <v>672</v>
      </c>
    </row>
    <row r="349">
      <c r="A349" s="1" t="s">
        <v>673</v>
      </c>
      <c r="B349" s="5" t="s">
        <v>674</v>
      </c>
    </row>
    <row r="350">
      <c r="A350" s="1" t="s">
        <v>675</v>
      </c>
      <c r="B350" s="5" t="s">
        <v>676</v>
      </c>
    </row>
    <row r="351">
      <c r="A351" s="1" t="s">
        <v>677</v>
      </c>
      <c r="B351" s="5" t="s">
        <v>678</v>
      </c>
    </row>
    <row r="352">
      <c r="A352" s="1" t="s">
        <v>679</v>
      </c>
      <c r="B352" s="5" t="s">
        <v>680</v>
      </c>
    </row>
    <row r="353">
      <c r="A353" s="1" t="s">
        <v>681</v>
      </c>
      <c r="B353" s="5" t="s">
        <v>682</v>
      </c>
    </row>
    <row r="354">
      <c r="A354" s="1" t="s">
        <v>683</v>
      </c>
      <c r="B354" s="7" t="s">
        <v>684</v>
      </c>
    </row>
    <row r="355">
      <c r="A355" s="1" t="s">
        <v>685</v>
      </c>
      <c r="B355" s="5" t="s">
        <v>686</v>
      </c>
    </row>
    <row r="356">
      <c r="A356" s="1" t="s">
        <v>687</v>
      </c>
      <c r="B356" s="5" t="s">
        <v>688</v>
      </c>
    </row>
    <row r="357">
      <c r="A357" s="1" t="s">
        <v>689</v>
      </c>
      <c r="B357" s="5" t="s">
        <v>690</v>
      </c>
    </row>
    <row r="358">
      <c r="A358" s="1" t="s">
        <v>691</v>
      </c>
      <c r="B358" s="5" t="s">
        <v>692</v>
      </c>
    </row>
    <row r="359">
      <c r="A359" s="1" t="s">
        <v>693</v>
      </c>
      <c r="B359" s="5" t="s">
        <v>694</v>
      </c>
    </row>
    <row r="360">
      <c r="A360" s="1" t="s">
        <v>695</v>
      </c>
      <c r="B360" s="5" t="s">
        <v>694</v>
      </c>
    </row>
    <row r="361">
      <c r="A361" s="1" t="s">
        <v>696</v>
      </c>
      <c r="B361" s="5" t="s">
        <v>697</v>
      </c>
    </row>
    <row r="362">
      <c r="A362" s="1" t="s">
        <v>698</v>
      </c>
      <c r="B362" s="5" t="s">
        <v>699</v>
      </c>
    </row>
    <row r="363">
      <c r="A363" s="1" t="s">
        <v>700</v>
      </c>
      <c r="B363" s="5" t="s">
        <v>701</v>
      </c>
    </row>
    <row r="364">
      <c r="A364" s="1" t="s">
        <v>702</v>
      </c>
      <c r="B364" s="5" t="s">
        <v>703</v>
      </c>
    </row>
    <row r="365">
      <c r="A365" s="1" t="s">
        <v>704</v>
      </c>
      <c r="B365" s="5" t="s">
        <v>705</v>
      </c>
    </row>
    <row r="366">
      <c r="A366" s="1" t="s">
        <v>706</v>
      </c>
      <c r="B366" s="5" t="s">
        <v>707</v>
      </c>
    </row>
    <row r="367">
      <c r="A367" s="1" t="s">
        <v>708</v>
      </c>
      <c r="B367" s="5" t="s">
        <v>709</v>
      </c>
    </row>
    <row r="368">
      <c r="A368" s="1" t="s">
        <v>710</v>
      </c>
      <c r="B368" s="5" t="s">
        <v>711</v>
      </c>
    </row>
    <row r="369">
      <c r="A369" s="1" t="s">
        <v>712</v>
      </c>
      <c r="B369" s="6" t="s">
        <v>713</v>
      </c>
    </row>
    <row r="370">
      <c r="A370" s="1" t="s">
        <v>714</v>
      </c>
      <c r="B370" s="5" t="s">
        <v>715</v>
      </c>
    </row>
    <row r="371">
      <c r="A371" s="1" t="s">
        <v>716</v>
      </c>
      <c r="B371" s="5" t="s">
        <v>715</v>
      </c>
    </row>
    <row r="372">
      <c r="A372" s="1" t="s">
        <v>717</v>
      </c>
      <c r="B372" s="7" t="s">
        <v>718</v>
      </c>
    </row>
    <row r="373">
      <c r="A373" s="1" t="s">
        <v>719</v>
      </c>
      <c r="B373" s="5" t="s">
        <v>720</v>
      </c>
    </row>
    <row r="374">
      <c r="A374" s="1" t="s">
        <v>721</v>
      </c>
      <c r="B374" s="5" t="s">
        <v>722</v>
      </c>
    </row>
    <row r="375">
      <c r="A375" s="1" t="s">
        <v>723</v>
      </c>
      <c r="B375" s="5" t="s">
        <v>724</v>
      </c>
    </row>
    <row r="376">
      <c r="A376" s="1" t="s">
        <v>725</v>
      </c>
      <c r="B376" s="5" t="s">
        <v>726</v>
      </c>
    </row>
    <row r="377">
      <c r="A377" s="1" t="s">
        <v>727</v>
      </c>
      <c r="B377" s="7" t="s">
        <v>728</v>
      </c>
    </row>
    <row r="378">
      <c r="A378" s="1" t="s">
        <v>729</v>
      </c>
      <c r="B378" s="7" t="s">
        <v>730</v>
      </c>
    </row>
    <row r="379">
      <c r="A379" s="1" t="s">
        <v>731</v>
      </c>
      <c r="B379" s="7" t="s">
        <v>732</v>
      </c>
    </row>
    <row r="380">
      <c r="A380" s="1" t="s">
        <v>733</v>
      </c>
      <c r="B380" s="6" t="s">
        <v>734</v>
      </c>
    </row>
    <row r="381">
      <c r="A381" s="1" t="s">
        <v>735</v>
      </c>
      <c r="B381" s="5" t="s">
        <v>736</v>
      </c>
    </row>
    <row r="382">
      <c r="A382" s="1" t="s">
        <v>737</v>
      </c>
      <c r="B382" s="5" t="s">
        <v>738</v>
      </c>
    </row>
    <row r="383">
      <c r="A383" s="1" t="s">
        <v>739</v>
      </c>
      <c r="B383" s="5" t="s">
        <v>740</v>
      </c>
    </row>
    <row r="384">
      <c r="A384" s="1" t="s">
        <v>741</v>
      </c>
      <c r="B384" s="5" t="s">
        <v>742</v>
      </c>
    </row>
    <row r="385">
      <c r="A385" s="1" t="s">
        <v>743</v>
      </c>
      <c r="B385" s="5" t="s">
        <v>744</v>
      </c>
    </row>
    <row r="386">
      <c r="A386" s="1" t="s">
        <v>745</v>
      </c>
      <c r="B386" s="5" t="s">
        <v>746</v>
      </c>
    </row>
    <row r="387">
      <c r="A387" s="1" t="s">
        <v>747</v>
      </c>
      <c r="B387" s="5" t="s">
        <v>748</v>
      </c>
    </row>
    <row r="388">
      <c r="A388" s="1" t="s">
        <v>749</v>
      </c>
      <c r="B388" s="5" t="s">
        <v>750</v>
      </c>
    </row>
    <row r="389">
      <c r="A389" s="1" t="s">
        <v>751</v>
      </c>
      <c r="B389" s="5" t="s">
        <v>752</v>
      </c>
    </row>
    <row r="390">
      <c r="A390" s="1" t="s">
        <v>753</v>
      </c>
      <c r="B390" s="5" t="s">
        <v>754</v>
      </c>
    </row>
    <row r="391">
      <c r="A391" s="1" t="s">
        <v>755</v>
      </c>
      <c r="B391" s="5" t="s">
        <v>756</v>
      </c>
    </row>
    <row r="392">
      <c r="A392" s="1" t="s">
        <v>757</v>
      </c>
      <c r="B392" s="5" t="s">
        <v>758</v>
      </c>
    </row>
    <row r="393">
      <c r="A393" s="1" t="s">
        <v>759</v>
      </c>
      <c r="B393" s="5" t="s">
        <v>760</v>
      </c>
    </row>
    <row r="394">
      <c r="A394" s="1" t="s">
        <v>761</v>
      </c>
      <c r="B394" s="5" t="s">
        <v>762</v>
      </c>
    </row>
    <row r="395">
      <c r="A395" s="1" t="s">
        <v>763</v>
      </c>
      <c r="B395" s="5" t="s">
        <v>764</v>
      </c>
    </row>
    <row r="396">
      <c r="A396" s="1" t="s">
        <v>765</v>
      </c>
      <c r="B396" s="5" t="s">
        <v>766</v>
      </c>
    </row>
    <row r="397">
      <c r="A397" s="1" t="s">
        <v>767</v>
      </c>
      <c r="B397" s="5" t="s">
        <v>768</v>
      </c>
    </row>
    <row r="398">
      <c r="A398" s="1" t="s">
        <v>769</v>
      </c>
      <c r="B398" s="5" t="s">
        <v>770</v>
      </c>
    </row>
    <row r="399">
      <c r="A399" s="1" t="s">
        <v>771</v>
      </c>
      <c r="B399" s="5" t="s">
        <v>772</v>
      </c>
    </row>
    <row r="400">
      <c r="A400" s="1" t="s">
        <v>773</v>
      </c>
      <c r="B400" s="5" t="s">
        <v>774</v>
      </c>
    </row>
    <row r="401">
      <c r="A401" s="1" t="s">
        <v>775</v>
      </c>
      <c r="B401" s="5" t="s">
        <v>776</v>
      </c>
    </row>
    <row r="402">
      <c r="A402" s="1" t="s">
        <v>777</v>
      </c>
      <c r="B402" s="5" t="s">
        <v>778</v>
      </c>
    </row>
    <row r="403">
      <c r="A403" s="1" t="s">
        <v>779</v>
      </c>
      <c r="B403" s="5" t="s">
        <v>780</v>
      </c>
    </row>
    <row r="404">
      <c r="A404" s="1" t="s">
        <v>781</v>
      </c>
      <c r="B404" s="5" t="s">
        <v>782</v>
      </c>
    </row>
    <row r="405">
      <c r="A405" s="1" t="s">
        <v>783</v>
      </c>
      <c r="B405" s="5" t="s">
        <v>784</v>
      </c>
    </row>
    <row r="406">
      <c r="A406" s="1" t="s">
        <v>785</v>
      </c>
      <c r="B406" s="5" t="s">
        <v>786</v>
      </c>
    </row>
    <row r="407">
      <c r="A407" s="1" t="s">
        <v>787</v>
      </c>
      <c r="B407" s="5" t="s">
        <v>788</v>
      </c>
    </row>
    <row r="408">
      <c r="A408" s="1" t="s">
        <v>789</v>
      </c>
      <c r="B408" s="5" t="s">
        <v>790</v>
      </c>
    </row>
    <row r="409">
      <c r="A409" s="1" t="s">
        <v>791</v>
      </c>
      <c r="B409" s="5" t="s">
        <v>792</v>
      </c>
    </row>
    <row r="410">
      <c r="A410" s="1" t="s">
        <v>793</v>
      </c>
      <c r="B410" s="5" t="s">
        <v>794</v>
      </c>
    </row>
    <row r="411">
      <c r="A411" s="1" t="s">
        <v>795</v>
      </c>
      <c r="B411" s="5" t="s">
        <v>796</v>
      </c>
    </row>
    <row r="412">
      <c r="A412" s="1" t="s">
        <v>797</v>
      </c>
      <c r="B412" s="5" t="s">
        <v>798</v>
      </c>
    </row>
    <row r="413">
      <c r="A413" s="1" t="s">
        <v>799</v>
      </c>
      <c r="B413" s="5" t="s">
        <v>800</v>
      </c>
    </row>
    <row r="414">
      <c r="A414" s="1" t="s">
        <v>801</v>
      </c>
      <c r="B414" s="5" t="s">
        <v>802</v>
      </c>
    </row>
    <row r="415">
      <c r="A415" s="1" t="s">
        <v>803</v>
      </c>
      <c r="B415" s="5" t="s">
        <v>804</v>
      </c>
    </row>
    <row r="416">
      <c r="A416" s="1" t="s">
        <v>805</v>
      </c>
      <c r="B416" s="5" t="s">
        <v>806</v>
      </c>
    </row>
    <row r="417">
      <c r="A417" s="1" t="s">
        <v>807</v>
      </c>
      <c r="B417" s="5" t="s">
        <v>808</v>
      </c>
    </row>
    <row r="418">
      <c r="A418" s="1" t="s">
        <v>809</v>
      </c>
      <c r="B418" s="5" t="s">
        <v>810</v>
      </c>
    </row>
    <row r="419">
      <c r="A419" s="1" t="s">
        <v>811</v>
      </c>
      <c r="B419" s="5" t="s">
        <v>812</v>
      </c>
    </row>
    <row r="420">
      <c r="A420" s="1" t="s">
        <v>813</v>
      </c>
      <c r="B420" s="5" t="s">
        <v>814</v>
      </c>
    </row>
    <row r="421">
      <c r="A421" s="1" t="s">
        <v>815</v>
      </c>
      <c r="B421" s="5" t="s">
        <v>816</v>
      </c>
    </row>
    <row r="422">
      <c r="A422" s="1" t="s">
        <v>817</v>
      </c>
      <c r="B422" s="5" t="s">
        <v>818</v>
      </c>
    </row>
    <row r="423">
      <c r="A423" s="1" t="s">
        <v>819</v>
      </c>
      <c r="B423" s="5" t="s">
        <v>820</v>
      </c>
    </row>
    <row r="424">
      <c r="A424" s="8"/>
      <c r="B424" s="6"/>
    </row>
    <row r="425">
      <c r="A425" s="8"/>
      <c r="B425" s="6"/>
    </row>
    <row r="426">
      <c r="A426" s="8"/>
      <c r="B426" s="6"/>
    </row>
    <row r="427">
      <c r="A427" s="8"/>
      <c r="B427" s="6"/>
    </row>
    <row r="428">
      <c r="A428" s="8"/>
      <c r="B428" s="6"/>
    </row>
    <row r="429">
      <c r="A429" s="8"/>
      <c r="B429" s="6"/>
    </row>
    <row r="430">
      <c r="A430" s="8"/>
      <c r="B430" s="6"/>
    </row>
    <row r="431">
      <c r="A431" s="8"/>
      <c r="B431" s="6"/>
    </row>
    <row r="432">
      <c r="A432" s="8"/>
      <c r="B432" s="6"/>
    </row>
    <row r="433">
      <c r="A433" s="8"/>
      <c r="B433" s="6"/>
    </row>
    <row r="434">
      <c r="A434" s="8"/>
      <c r="B434" s="6"/>
    </row>
    <row r="435">
      <c r="A435" s="8"/>
      <c r="B435" s="6"/>
    </row>
    <row r="436">
      <c r="A436" s="8"/>
      <c r="B436" s="6"/>
    </row>
    <row r="437">
      <c r="A437" s="8"/>
      <c r="B437" s="6"/>
    </row>
    <row r="438">
      <c r="A438" s="8"/>
      <c r="B438" s="6"/>
    </row>
    <row r="439">
      <c r="A439" s="8"/>
      <c r="B439" s="6"/>
    </row>
    <row r="440">
      <c r="A440" s="8"/>
      <c r="B440" s="6"/>
    </row>
    <row r="441">
      <c r="A441" s="8"/>
      <c r="B441" s="6"/>
    </row>
    <row r="442">
      <c r="A442" s="8"/>
      <c r="B442" s="6"/>
    </row>
    <row r="443">
      <c r="A443" s="8"/>
      <c r="B443" s="6"/>
    </row>
    <row r="444">
      <c r="A444" s="8"/>
      <c r="B444" s="6"/>
    </row>
    <row r="445">
      <c r="A445" s="8"/>
      <c r="B445" s="6"/>
    </row>
    <row r="446">
      <c r="A446" s="8"/>
      <c r="B446" s="6"/>
    </row>
    <row r="447">
      <c r="A447" s="8"/>
      <c r="B447" s="6"/>
    </row>
    <row r="448">
      <c r="A448" s="8"/>
      <c r="B448" s="6"/>
    </row>
    <row r="449">
      <c r="A449" s="8"/>
      <c r="B449" s="6"/>
    </row>
    <row r="450">
      <c r="A450" s="8"/>
      <c r="B450" s="6"/>
    </row>
    <row r="451">
      <c r="A451" s="8"/>
      <c r="B451" s="6"/>
    </row>
    <row r="452">
      <c r="A452" s="8"/>
      <c r="B452" s="6"/>
    </row>
    <row r="453">
      <c r="A453" s="8"/>
      <c r="B453" s="6"/>
    </row>
    <row r="454">
      <c r="A454" s="8"/>
      <c r="B454" s="6"/>
    </row>
    <row r="455">
      <c r="A455" s="8"/>
      <c r="B455" s="6"/>
    </row>
    <row r="456">
      <c r="A456" s="8"/>
      <c r="B456" s="6"/>
    </row>
    <row r="457">
      <c r="A457" s="8"/>
      <c r="B457" s="6"/>
    </row>
    <row r="458">
      <c r="A458" s="8"/>
      <c r="B458" s="6"/>
    </row>
    <row r="459">
      <c r="A459" s="8"/>
      <c r="B459" s="6"/>
    </row>
    <row r="460">
      <c r="A460" s="8"/>
      <c r="B460" s="6"/>
    </row>
    <row r="461">
      <c r="A461" s="8"/>
      <c r="B461" s="6"/>
    </row>
    <row r="462">
      <c r="A462" s="8"/>
      <c r="B462" s="6"/>
    </row>
    <row r="463">
      <c r="A463" s="8"/>
      <c r="B463" s="6"/>
    </row>
    <row r="464">
      <c r="A464" s="8"/>
      <c r="B464" s="6"/>
    </row>
    <row r="465">
      <c r="A465" s="8"/>
      <c r="B465" s="6"/>
    </row>
    <row r="466">
      <c r="A466" s="8"/>
      <c r="B466" s="6"/>
    </row>
    <row r="467">
      <c r="A467" s="8"/>
      <c r="B467" s="6"/>
    </row>
    <row r="468">
      <c r="A468" s="8"/>
      <c r="B468" s="6"/>
    </row>
    <row r="469">
      <c r="A469" s="8"/>
      <c r="B469" s="6"/>
    </row>
    <row r="470">
      <c r="A470" s="8"/>
      <c r="B470" s="6"/>
    </row>
    <row r="471">
      <c r="A471" s="8"/>
      <c r="B471" s="6"/>
    </row>
    <row r="472">
      <c r="A472" s="8"/>
      <c r="B472" s="6"/>
    </row>
    <row r="473">
      <c r="A473" s="8"/>
      <c r="B473" s="6"/>
    </row>
    <row r="474">
      <c r="A474" s="8"/>
      <c r="B474" s="6"/>
    </row>
    <row r="475">
      <c r="A475" s="8"/>
      <c r="B475" s="6"/>
    </row>
    <row r="476">
      <c r="A476" s="8"/>
      <c r="B476" s="6"/>
    </row>
    <row r="477">
      <c r="A477" s="8"/>
      <c r="B477" s="6"/>
    </row>
    <row r="478">
      <c r="A478" s="8"/>
      <c r="B478" s="6"/>
    </row>
    <row r="479">
      <c r="A479" s="8"/>
      <c r="B479" s="6"/>
    </row>
    <row r="480">
      <c r="A480" s="8"/>
      <c r="B480" s="6"/>
    </row>
    <row r="481">
      <c r="A481" s="8"/>
      <c r="B481" s="6"/>
    </row>
    <row r="482">
      <c r="A482" s="8"/>
      <c r="B482" s="6"/>
    </row>
    <row r="483">
      <c r="A483" s="8"/>
      <c r="B483" s="6"/>
    </row>
    <row r="484">
      <c r="A484" s="8"/>
      <c r="B484" s="6"/>
    </row>
    <row r="485">
      <c r="A485" s="8"/>
      <c r="B485" s="6"/>
    </row>
    <row r="486">
      <c r="A486" s="8"/>
      <c r="B486" s="6"/>
    </row>
    <row r="487">
      <c r="A487" s="8"/>
      <c r="B487" s="6"/>
    </row>
    <row r="488">
      <c r="A488" s="8"/>
      <c r="B488" s="6"/>
    </row>
    <row r="489">
      <c r="A489" s="8"/>
      <c r="B489" s="6"/>
    </row>
    <row r="490">
      <c r="A490" s="8"/>
      <c r="B490" s="6"/>
    </row>
    <row r="491">
      <c r="A491" s="8"/>
      <c r="B491" s="6"/>
    </row>
    <row r="492">
      <c r="A492" s="8"/>
      <c r="B492" s="6"/>
    </row>
    <row r="493">
      <c r="A493" s="8"/>
      <c r="B493" s="6"/>
    </row>
    <row r="494">
      <c r="A494" s="8"/>
      <c r="B494" s="6"/>
    </row>
    <row r="495">
      <c r="A495" s="8"/>
      <c r="B495" s="6"/>
    </row>
    <row r="496">
      <c r="A496" s="8"/>
      <c r="B496" s="6"/>
    </row>
    <row r="497">
      <c r="A497" s="8"/>
      <c r="B497" s="6"/>
    </row>
    <row r="498">
      <c r="A498" s="8"/>
      <c r="B498" s="6"/>
    </row>
    <row r="499">
      <c r="A499" s="8"/>
      <c r="B499" s="6"/>
    </row>
    <row r="500">
      <c r="A500" s="8"/>
      <c r="B500" s="6"/>
    </row>
    <row r="501">
      <c r="A501" s="8"/>
      <c r="B501" s="6"/>
    </row>
    <row r="502">
      <c r="A502" s="8"/>
      <c r="B502" s="6"/>
    </row>
    <row r="503">
      <c r="A503" s="8"/>
      <c r="B503" s="6"/>
    </row>
    <row r="504">
      <c r="A504" s="8"/>
      <c r="B504" s="6"/>
    </row>
    <row r="505">
      <c r="A505" s="8"/>
      <c r="B505" s="6"/>
    </row>
    <row r="506">
      <c r="A506" s="8"/>
      <c r="B506" s="6"/>
    </row>
    <row r="507">
      <c r="A507" s="8"/>
      <c r="B507" s="6"/>
    </row>
    <row r="508">
      <c r="A508" s="8"/>
      <c r="B508" s="6"/>
    </row>
    <row r="509">
      <c r="A509" s="8"/>
      <c r="B509" s="6"/>
    </row>
    <row r="510">
      <c r="A510" s="8"/>
      <c r="B510" s="6"/>
    </row>
    <row r="511">
      <c r="A511" s="8"/>
      <c r="B511" s="6"/>
    </row>
    <row r="512">
      <c r="A512" s="8"/>
      <c r="B512" s="6"/>
    </row>
    <row r="513">
      <c r="A513" s="8"/>
      <c r="B513" s="6"/>
    </row>
    <row r="514">
      <c r="A514" s="8"/>
      <c r="B514" s="6"/>
    </row>
    <row r="515">
      <c r="A515" s="8"/>
      <c r="B515" s="6"/>
    </row>
    <row r="516">
      <c r="A516" s="8"/>
      <c r="B516" s="6"/>
    </row>
    <row r="517">
      <c r="A517" s="8"/>
      <c r="B517" s="6"/>
    </row>
    <row r="518">
      <c r="A518" s="8"/>
      <c r="B518" s="6"/>
    </row>
    <row r="519">
      <c r="A519" s="8"/>
      <c r="B519" s="6"/>
    </row>
    <row r="520">
      <c r="A520" s="8"/>
      <c r="B520" s="6"/>
    </row>
    <row r="521">
      <c r="A521" s="8"/>
      <c r="B521" s="6"/>
    </row>
    <row r="522">
      <c r="A522" s="8"/>
      <c r="B522" s="6"/>
    </row>
    <row r="523">
      <c r="A523" s="8"/>
      <c r="B523" s="6"/>
    </row>
    <row r="524">
      <c r="A524" s="8"/>
      <c r="B524" s="6"/>
    </row>
    <row r="525">
      <c r="A525" s="8"/>
      <c r="B525" s="6"/>
    </row>
    <row r="526">
      <c r="A526" s="8"/>
      <c r="B526" s="6"/>
    </row>
    <row r="527">
      <c r="A527" s="8"/>
      <c r="B527" s="6"/>
    </row>
    <row r="528">
      <c r="A528" s="8"/>
      <c r="B528" s="6"/>
    </row>
    <row r="529">
      <c r="A529" s="8"/>
      <c r="B529" s="6"/>
    </row>
    <row r="530">
      <c r="A530" s="8"/>
      <c r="B530" s="6"/>
    </row>
    <row r="531">
      <c r="A531" s="8"/>
      <c r="B531" s="6"/>
    </row>
    <row r="532">
      <c r="A532" s="8"/>
      <c r="B532" s="6"/>
    </row>
    <row r="533">
      <c r="A533" s="8"/>
      <c r="B533" s="6"/>
    </row>
    <row r="534">
      <c r="A534" s="8"/>
      <c r="B534" s="6"/>
    </row>
    <row r="535">
      <c r="A535" s="8"/>
      <c r="B535" s="6"/>
    </row>
    <row r="536">
      <c r="A536" s="8"/>
      <c r="B536" s="6"/>
    </row>
    <row r="537">
      <c r="A537" s="8"/>
      <c r="B537" s="6"/>
    </row>
    <row r="538">
      <c r="A538" s="8"/>
      <c r="B538" s="6"/>
    </row>
    <row r="539">
      <c r="A539" s="8"/>
      <c r="B539" s="6"/>
    </row>
    <row r="540">
      <c r="A540" s="8"/>
      <c r="B540" s="6"/>
    </row>
    <row r="541">
      <c r="A541" s="8"/>
      <c r="B541" s="6"/>
    </row>
    <row r="542">
      <c r="A542" s="8"/>
      <c r="B542" s="6"/>
    </row>
    <row r="543">
      <c r="A543" s="8"/>
      <c r="B543" s="6"/>
    </row>
    <row r="544">
      <c r="A544" s="8"/>
      <c r="B544" s="6"/>
    </row>
    <row r="545">
      <c r="A545" s="8"/>
      <c r="B545" s="6"/>
    </row>
    <row r="546">
      <c r="A546" s="8"/>
      <c r="B546" s="6"/>
    </row>
    <row r="547">
      <c r="A547" s="8"/>
      <c r="B547" s="6"/>
    </row>
    <row r="548">
      <c r="A548" s="8"/>
      <c r="B548" s="6"/>
    </row>
    <row r="549">
      <c r="A549" s="8"/>
      <c r="B549" s="6"/>
    </row>
    <row r="550">
      <c r="A550" s="8"/>
      <c r="B550" s="6"/>
    </row>
    <row r="551">
      <c r="A551" s="8"/>
      <c r="B551" s="6"/>
    </row>
    <row r="552">
      <c r="A552" s="8"/>
      <c r="B552" s="6"/>
    </row>
    <row r="553">
      <c r="A553" s="8"/>
      <c r="B553" s="6"/>
    </row>
    <row r="554">
      <c r="A554" s="8"/>
      <c r="B554" s="6"/>
    </row>
    <row r="555">
      <c r="A555" s="8"/>
      <c r="B555" s="6"/>
    </row>
    <row r="556">
      <c r="A556" s="8"/>
      <c r="B556" s="6"/>
    </row>
    <row r="557">
      <c r="A557" s="8"/>
      <c r="B557" s="6"/>
    </row>
    <row r="558">
      <c r="A558" s="8"/>
      <c r="B558" s="6"/>
    </row>
    <row r="559">
      <c r="A559" s="8"/>
      <c r="B559" s="6"/>
    </row>
    <row r="560">
      <c r="A560" s="8"/>
      <c r="B560" s="6"/>
    </row>
    <row r="561">
      <c r="A561" s="8"/>
      <c r="B561" s="6"/>
    </row>
    <row r="562">
      <c r="A562" s="8"/>
      <c r="B562" s="6"/>
    </row>
    <row r="563">
      <c r="A563" s="8"/>
      <c r="B563" s="6"/>
    </row>
    <row r="564">
      <c r="A564" s="8"/>
      <c r="B564" s="6"/>
    </row>
    <row r="565">
      <c r="A565" s="8"/>
      <c r="B565" s="6"/>
    </row>
    <row r="566">
      <c r="A566" s="8"/>
      <c r="B566" s="6"/>
    </row>
    <row r="567">
      <c r="A567" s="8"/>
      <c r="B567" s="6"/>
    </row>
    <row r="568">
      <c r="A568" s="8"/>
      <c r="B568" s="6"/>
    </row>
    <row r="569">
      <c r="A569" s="8"/>
      <c r="B569" s="6"/>
    </row>
    <row r="570">
      <c r="A570" s="8"/>
      <c r="B570" s="6"/>
    </row>
    <row r="571">
      <c r="A571" s="8"/>
      <c r="B571" s="6"/>
    </row>
    <row r="572">
      <c r="A572" s="8"/>
      <c r="B572" s="6"/>
    </row>
    <row r="573">
      <c r="A573" s="8"/>
      <c r="B573" s="6"/>
    </row>
    <row r="574">
      <c r="A574" s="8"/>
      <c r="B574" s="6"/>
    </row>
    <row r="575">
      <c r="A575" s="8"/>
      <c r="B575" s="6"/>
    </row>
    <row r="576">
      <c r="A576" s="8"/>
      <c r="B576" s="6"/>
    </row>
    <row r="577">
      <c r="A577" s="8"/>
      <c r="B577" s="6"/>
    </row>
    <row r="578">
      <c r="A578" s="8"/>
      <c r="B578" s="6"/>
    </row>
    <row r="579">
      <c r="A579" s="8"/>
      <c r="B579" s="6"/>
    </row>
    <row r="580">
      <c r="A580" s="8"/>
      <c r="B580" s="6"/>
    </row>
    <row r="581">
      <c r="A581" s="8"/>
      <c r="B581" s="6"/>
    </row>
    <row r="582">
      <c r="A582" s="8"/>
      <c r="B582" s="6"/>
    </row>
    <row r="583">
      <c r="A583" s="8"/>
      <c r="B583" s="6"/>
    </row>
    <row r="584">
      <c r="A584" s="8"/>
      <c r="B584" s="6"/>
    </row>
    <row r="585">
      <c r="A585" s="8"/>
      <c r="B585" s="6"/>
    </row>
    <row r="586">
      <c r="A586" s="8"/>
      <c r="B586" s="6"/>
    </row>
    <row r="587">
      <c r="A587" s="8"/>
      <c r="B587" s="6"/>
    </row>
    <row r="588">
      <c r="A588" s="8"/>
      <c r="B588" s="6"/>
    </row>
    <row r="589">
      <c r="A589" s="8"/>
      <c r="B589" s="6"/>
    </row>
    <row r="590">
      <c r="A590" s="8"/>
      <c r="B590" s="6"/>
    </row>
    <row r="591">
      <c r="A591" s="8"/>
      <c r="B591" s="6"/>
    </row>
    <row r="592">
      <c r="A592" s="8"/>
      <c r="B592" s="6"/>
    </row>
    <row r="593">
      <c r="A593" s="8"/>
      <c r="B593" s="6"/>
    </row>
    <row r="594">
      <c r="A594" s="8"/>
      <c r="B594" s="6"/>
    </row>
    <row r="595">
      <c r="A595" s="8"/>
      <c r="B595" s="6"/>
    </row>
    <row r="596">
      <c r="A596" s="8"/>
      <c r="B596" s="6"/>
    </row>
    <row r="597">
      <c r="A597" s="8"/>
      <c r="B597" s="6"/>
    </row>
    <row r="598">
      <c r="A598" s="8"/>
      <c r="B598" s="6"/>
    </row>
    <row r="599">
      <c r="A599" s="8"/>
      <c r="B599" s="6"/>
    </row>
    <row r="600">
      <c r="A600" s="8"/>
      <c r="B600" s="6"/>
    </row>
    <row r="601">
      <c r="A601" s="8"/>
      <c r="B601" s="6"/>
    </row>
    <row r="602">
      <c r="A602" s="8"/>
      <c r="B602" s="6"/>
    </row>
    <row r="603">
      <c r="A603" s="8"/>
      <c r="B603" s="6"/>
    </row>
    <row r="604">
      <c r="A604" s="8"/>
      <c r="B604" s="6"/>
    </row>
    <row r="605">
      <c r="A605" s="8"/>
      <c r="B605" s="6"/>
    </row>
    <row r="606">
      <c r="A606" s="8"/>
      <c r="B606" s="6"/>
    </row>
    <row r="607">
      <c r="A607" s="8"/>
      <c r="B607" s="6"/>
    </row>
    <row r="608">
      <c r="A608" s="8"/>
      <c r="B608" s="6"/>
    </row>
    <row r="609">
      <c r="A609" s="8"/>
      <c r="B609" s="6"/>
    </row>
    <row r="610">
      <c r="A610" s="8"/>
      <c r="B610" s="6"/>
    </row>
    <row r="611">
      <c r="A611" s="8"/>
      <c r="B611" s="6"/>
    </row>
    <row r="612">
      <c r="A612" s="8"/>
      <c r="B612" s="6"/>
    </row>
    <row r="613">
      <c r="A613" s="8"/>
      <c r="B613" s="6"/>
    </row>
    <row r="614">
      <c r="A614" s="8"/>
      <c r="B614" s="6"/>
    </row>
    <row r="615">
      <c r="A615" s="8"/>
      <c r="B615" s="6"/>
    </row>
    <row r="616">
      <c r="A616" s="8"/>
      <c r="B616" s="6"/>
    </row>
    <row r="617">
      <c r="A617" s="8"/>
      <c r="B617" s="6"/>
    </row>
    <row r="618">
      <c r="A618" s="8"/>
      <c r="B618" s="6"/>
    </row>
    <row r="619">
      <c r="A619" s="8"/>
      <c r="B619" s="6"/>
    </row>
    <row r="620">
      <c r="A620" s="8"/>
      <c r="B620" s="6"/>
    </row>
    <row r="621">
      <c r="A621" s="8"/>
      <c r="B621" s="6"/>
    </row>
    <row r="622">
      <c r="A622" s="8"/>
      <c r="B622" s="6"/>
    </row>
    <row r="623">
      <c r="A623" s="8"/>
      <c r="B623" s="6"/>
    </row>
    <row r="624">
      <c r="A624" s="8"/>
      <c r="B624" s="6"/>
    </row>
    <row r="625">
      <c r="A625" s="8"/>
      <c r="B625" s="6"/>
    </row>
    <row r="626">
      <c r="A626" s="8"/>
      <c r="B626" s="6"/>
    </row>
    <row r="627">
      <c r="A627" s="8"/>
      <c r="B627" s="6"/>
    </row>
    <row r="628">
      <c r="A628" s="8"/>
      <c r="B628" s="6"/>
    </row>
    <row r="629">
      <c r="A629" s="8"/>
      <c r="B629" s="6"/>
    </row>
    <row r="630">
      <c r="A630" s="8"/>
      <c r="B630" s="6"/>
    </row>
    <row r="631">
      <c r="A631" s="8"/>
      <c r="B631" s="6"/>
    </row>
    <row r="632">
      <c r="A632" s="8"/>
      <c r="B632" s="6"/>
    </row>
    <row r="633">
      <c r="A633" s="8"/>
      <c r="B633" s="6"/>
    </row>
    <row r="634">
      <c r="A634" s="8"/>
      <c r="B634" s="6"/>
    </row>
    <row r="635">
      <c r="A635" s="8"/>
      <c r="B635" s="6"/>
    </row>
    <row r="636">
      <c r="A636" s="8"/>
      <c r="B636" s="6"/>
    </row>
    <row r="637">
      <c r="A637" s="8"/>
      <c r="B637" s="6"/>
    </row>
    <row r="638">
      <c r="A638" s="8"/>
      <c r="B638" s="6"/>
    </row>
    <row r="639">
      <c r="A639" s="8"/>
      <c r="B639" s="6"/>
    </row>
    <row r="640">
      <c r="A640" s="8"/>
      <c r="B640" s="6"/>
    </row>
    <row r="641">
      <c r="A641" s="8"/>
      <c r="B641" s="6"/>
    </row>
    <row r="642">
      <c r="A642" s="8"/>
      <c r="B642" s="6"/>
    </row>
    <row r="643">
      <c r="A643" s="8"/>
      <c r="B643" s="6"/>
    </row>
    <row r="644">
      <c r="A644" s="8"/>
      <c r="B644" s="6"/>
    </row>
    <row r="645">
      <c r="A645" s="8"/>
      <c r="B645" s="6"/>
    </row>
    <row r="646">
      <c r="A646" s="8"/>
      <c r="B646" s="6"/>
    </row>
    <row r="647">
      <c r="A647" s="8"/>
      <c r="B647" s="6"/>
    </row>
    <row r="648">
      <c r="A648" s="8"/>
      <c r="B648" s="6"/>
    </row>
    <row r="649">
      <c r="A649" s="8"/>
      <c r="B649" s="6"/>
    </row>
    <row r="650">
      <c r="A650" s="8"/>
      <c r="B650" s="6"/>
    </row>
    <row r="651">
      <c r="A651" s="8"/>
      <c r="B651" s="6"/>
    </row>
    <row r="652">
      <c r="A652" s="8"/>
      <c r="B652" s="6"/>
    </row>
    <row r="653">
      <c r="A653" s="8"/>
      <c r="B653" s="6"/>
    </row>
    <row r="654">
      <c r="A654" s="8"/>
      <c r="B654" s="6"/>
    </row>
    <row r="655">
      <c r="A655" s="8"/>
      <c r="B655" s="6"/>
    </row>
    <row r="656">
      <c r="A656" s="8"/>
      <c r="B656" s="6"/>
    </row>
    <row r="657">
      <c r="A657" s="8"/>
      <c r="B657" s="6"/>
    </row>
    <row r="658">
      <c r="A658" s="8"/>
      <c r="B658" s="6"/>
    </row>
    <row r="659">
      <c r="A659" s="8"/>
      <c r="B659" s="6"/>
    </row>
    <row r="660">
      <c r="A660" s="8"/>
      <c r="B660" s="6"/>
    </row>
    <row r="661">
      <c r="A661" s="8"/>
      <c r="B661" s="6"/>
    </row>
    <row r="662">
      <c r="A662" s="8"/>
      <c r="B662" s="6"/>
    </row>
    <row r="663">
      <c r="A663" s="8"/>
      <c r="B663" s="6"/>
    </row>
    <row r="664">
      <c r="A664" s="8"/>
      <c r="B664" s="6"/>
    </row>
    <row r="665">
      <c r="A665" s="8"/>
      <c r="B665" s="6"/>
    </row>
    <row r="666">
      <c r="A666" s="8"/>
      <c r="B666" s="6"/>
    </row>
    <row r="667">
      <c r="A667" s="8"/>
      <c r="B667" s="6"/>
    </row>
    <row r="668">
      <c r="A668" s="8"/>
      <c r="B668" s="6"/>
    </row>
    <row r="669">
      <c r="A669" s="8"/>
      <c r="B669" s="6"/>
    </row>
    <row r="670">
      <c r="A670" s="8"/>
      <c r="B670" s="6"/>
    </row>
    <row r="671">
      <c r="A671" s="8"/>
      <c r="B671" s="6"/>
    </row>
    <row r="672">
      <c r="A672" s="8"/>
      <c r="B672" s="6"/>
    </row>
    <row r="673">
      <c r="A673" s="8"/>
      <c r="B673" s="6"/>
    </row>
    <row r="674">
      <c r="A674" s="8"/>
      <c r="B674" s="6"/>
    </row>
    <row r="675">
      <c r="A675" s="8"/>
      <c r="B675" s="6"/>
    </row>
    <row r="676">
      <c r="A676" s="8"/>
      <c r="B676" s="6"/>
    </row>
    <row r="677">
      <c r="A677" s="8"/>
      <c r="B677" s="6"/>
    </row>
    <row r="678">
      <c r="A678" s="8"/>
      <c r="B678" s="6"/>
    </row>
    <row r="679">
      <c r="A679" s="8"/>
      <c r="B679" s="6"/>
    </row>
    <row r="680">
      <c r="A680" s="8"/>
      <c r="B680" s="6"/>
    </row>
    <row r="681">
      <c r="A681" s="8"/>
      <c r="B681" s="6"/>
    </row>
    <row r="682">
      <c r="A682" s="8"/>
      <c r="B682" s="6"/>
    </row>
    <row r="683">
      <c r="A683" s="8"/>
      <c r="B683" s="6"/>
    </row>
    <row r="684">
      <c r="A684" s="8"/>
      <c r="B684" s="6"/>
    </row>
    <row r="685">
      <c r="A685" s="8"/>
      <c r="B685" s="6"/>
    </row>
    <row r="686">
      <c r="A686" s="8"/>
      <c r="B686" s="6"/>
    </row>
    <row r="687">
      <c r="A687" s="8"/>
      <c r="B687" s="6"/>
    </row>
    <row r="688">
      <c r="A688" s="8"/>
      <c r="B688" s="6"/>
    </row>
    <row r="689">
      <c r="A689" s="8"/>
      <c r="B689" s="6"/>
    </row>
    <row r="690">
      <c r="A690" s="8"/>
      <c r="B690" s="6"/>
    </row>
    <row r="691">
      <c r="A691" s="8"/>
      <c r="B691" s="6"/>
    </row>
    <row r="692">
      <c r="A692" s="8"/>
      <c r="B692" s="6"/>
    </row>
    <row r="693">
      <c r="A693" s="8"/>
      <c r="B693" s="6"/>
    </row>
    <row r="694">
      <c r="A694" s="8"/>
      <c r="B694" s="6"/>
    </row>
    <row r="695">
      <c r="A695" s="8"/>
      <c r="B695" s="6"/>
    </row>
    <row r="696">
      <c r="A696" s="8"/>
      <c r="B696" s="6"/>
    </row>
    <row r="697">
      <c r="A697" s="8"/>
      <c r="B697" s="6"/>
    </row>
    <row r="698">
      <c r="A698" s="8"/>
      <c r="B698" s="6"/>
    </row>
    <row r="699">
      <c r="A699" s="8"/>
      <c r="B699" s="6"/>
    </row>
    <row r="700">
      <c r="A700" s="8"/>
      <c r="B700" s="6"/>
    </row>
    <row r="701">
      <c r="A701" s="8"/>
      <c r="B701" s="6"/>
    </row>
    <row r="702">
      <c r="A702" s="8"/>
      <c r="B702" s="6"/>
    </row>
    <row r="703">
      <c r="A703" s="8"/>
      <c r="B703" s="6"/>
    </row>
    <row r="704">
      <c r="A704" s="8"/>
      <c r="B704" s="6"/>
    </row>
    <row r="705">
      <c r="A705" s="8"/>
      <c r="B705" s="6"/>
    </row>
    <row r="706">
      <c r="A706" s="8"/>
      <c r="B706" s="6"/>
    </row>
    <row r="707">
      <c r="A707" s="8"/>
      <c r="B707" s="6"/>
    </row>
    <row r="708">
      <c r="A708" s="8"/>
      <c r="B708" s="6"/>
    </row>
    <row r="709">
      <c r="A709" s="8"/>
      <c r="B709" s="6"/>
    </row>
    <row r="710">
      <c r="A710" s="8"/>
      <c r="B710" s="6"/>
    </row>
    <row r="711">
      <c r="A711" s="8"/>
      <c r="B711" s="6"/>
    </row>
    <row r="712">
      <c r="A712" s="8"/>
      <c r="B712" s="6"/>
    </row>
    <row r="713">
      <c r="A713" s="8"/>
      <c r="B713" s="6"/>
    </row>
    <row r="714">
      <c r="A714" s="8"/>
      <c r="B714" s="6"/>
    </row>
    <row r="715">
      <c r="A715" s="8"/>
      <c r="B715" s="6"/>
    </row>
    <row r="716">
      <c r="A716" s="8"/>
      <c r="B716" s="6"/>
    </row>
    <row r="717">
      <c r="A717" s="8"/>
      <c r="B717" s="6"/>
    </row>
    <row r="718">
      <c r="A718" s="8"/>
      <c r="B718" s="6"/>
    </row>
    <row r="719">
      <c r="A719" s="8"/>
      <c r="B719" s="6"/>
    </row>
    <row r="720">
      <c r="A720" s="8"/>
      <c r="B720" s="6"/>
    </row>
    <row r="721">
      <c r="A721" s="8"/>
      <c r="B721" s="6"/>
    </row>
    <row r="722">
      <c r="A722" s="8"/>
      <c r="B722" s="6"/>
    </row>
    <row r="723">
      <c r="A723" s="8"/>
      <c r="B723" s="6"/>
    </row>
    <row r="724">
      <c r="A724" s="8"/>
      <c r="B724" s="6"/>
    </row>
    <row r="725">
      <c r="A725" s="8"/>
      <c r="B725" s="6"/>
    </row>
    <row r="726">
      <c r="A726" s="8"/>
      <c r="B726" s="6"/>
    </row>
    <row r="727">
      <c r="A727" s="8"/>
      <c r="B727" s="6"/>
    </row>
    <row r="728">
      <c r="A728" s="8"/>
      <c r="B728" s="6"/>
    </row>
    <row r="729">
      <c r="A729" s="8"/>
      <c r="B729" s="6"/>
    </row>
    <row r="730">
      <c r="A730" s="8"/>
      <c r="B730" s="6"/>
    </row>
    <row r="731">
      <c r="A731" s="8"/>
      <c r="B731" s="6"/>
    </row>
    <row r="732">
      <c r="A732" s="8"/>
      <c r="B732" s="6"/>
    </row>
    <row r="733">
      <c r="A733" s="8"/>
      <c r="B733" s="6"/>
    </row>
    <row r="734">
      <c r="A734" s="8"/>
      <c r="B734" s="6"/>
    </row>
    <row r="735">
      <c r="A735" s="8"/>
      <c r="B735" s="6"/>
    </row>
    <row r="736">
      <c r="A736" s="8"/>
      <c r="B736" s="6"/>
    </row>
    <row r="737">
      <c r="A737" s="8"/>
      <c r="B737" s="6"/>
    </row>
    <row r="738">
      <c r="A738" s="8"/>
      <c r="B738" s="6"/>
    </row>
    <row r="739">
      <c r="A739" s="8"/>
      <c r="B739" s="6"/>
    </row>
    <row r="740">
      <c r="A740" s="8"/>
      <c r="B740" s="6"/>
    </row>
    <row r="741">
      <c r="A741" s="8"/>
      <c r="B741" s="6"/>
    </row>
    <row r="742">
      <c r="A742" s="8"/>
      <c r="B742" s="6"/>
    </row>
    <row r="743">
      <c r="A743" s="8"/>
      <c r="B74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105.88"/>
    <col customWidth="1" min="3" max="7" width="17.38"/>
  </cols>
  <sheetData>
    <row r="1">
      <c r="A1" s="3" t="s">
        <v>821</v>
      </c>
      <c r="B1" s="9" t="s">
        <v>822</v>
      </c>
      <c r="I1" s="3"/>
      <c r="J1" s="3">
        <v>4.0</v>
      </c>
      <c r="K1" s="3">
        <v>20.0</v>
      </c>
      <c r="L1" s="3">
        <v>36.0</v>
      </c>
      <c r="M1" s="3">
        <v>41.0</v>
      </c>
      <c r="N1" s="3">
        <v>35.0</v>
      </c>
      <c r="O1" s="3">
        <v>54.0</v>
      </c>
      <c r="P1" s="3">
        <v>80.0</v>
      </c>
      <c r="Q1" s="3">
        <v>40.0</v>
      </c>
      <c r="R1" s="4">
        <f>sum(J1:Q1)</f>
        <v>310</v>
      </c>
    </row>
    <row r="2">
      <c r="A2" s="3" t="s">
        <v>823</v>
      </c>
      <c r="B2" s="9" t="s">
        <v>824</v>
      </c>
    </row>
    <row r="3">
      <c r="A3" s="3" t="s">
        <v>825</v>
      </c>
      <c r="B3" s="9" t="s">
        <v>826</v>
      </c>
    </row>
    <row r="4">
      <c r="A4" s="3" t="s">
        <v>827</v>
      </c>
      <c r="B4" s="9" t="s">
        <v>828</v>
      </c>
    </row>
    <row r="5">
      <c r="A5" s="3" t="s">
        <v>829</v>
      </c>
      <c r="B5" s="9" t="s">
        <v>830</v>
      </c>
    </row>
    <row r="6">
      <c r="A6" s="3" t="s">
        <v>831</v>
      </c>
      <c r="B6" s="9" t="s">
        <v>832</v>
      </c>
    </row>
    <row r="7">
      <c r="A7" s="3" t="s">
        <v>833</v>
      </c>
      <c r="B7" s="9" t="s">
        <v>834</v>
      </c>
    </row>
    <row r="8">
      <c r="A8" s="3" t="s">
        <v>835</v>
      </c>
      <c r="B8" s="9" t="s">
        <v>836</v>
      </c>
    </row>
    <row r="9">
      <c r="A9" s="3" t="s">
        <v>837</v>
      </c>
      <c r="B9" s="9" t="s">
        <v>838</v>
      </c>
    </row>
    <row r="10">
      <c r="A10" s="3" t="s">
        <v>839</v>
      </c>
      <c r="B10" s="9" t="s">
        <v>840</v>
      </c>
    </row>
    <row r="11">
      <c r="A11" s="3" t="s">
        <v>841</v>
      </c>
      <c r="B11" s="9" t="s">
        <v>842</v>
      </c>
    </row>
    <row r="12">
      <c r="A12" s="3" t="s">
        <v>843</v>
      </c>
      <c r="B12" s="9" t="s">
        <v>844</v>
      </c>
    </row>
    <row r="13">
      <c r="A13" s="3" t="s">
        <v>845</v>
      </c>
      <c r="B13" s="9" t="s">
        <v>846</v>
      </c>
    </row>
    <row r="14">
      <c r="A14" s="3" t="s">
        <v>847</v>
      </c>
      <c r="B14" s="9" t="s">
        <v>848</v>
      </c>
    </row>
    <row r="15">
      <c r="A15" s="3" t="s">
        <v>849</v>
      </c>
      <c r="B15" s="9" t="s">
        <v>850</v>
      </c>
    </row>
    <row r="16">
      <c r="A16" s="3" t="s">
        <v>851</v>
      </c>
      <c r="B16" s="9" t="s">
        <v>852</v>
      </c>
    </row>
    <row r="17">
      <c r="A17" s="3" t="s">
        <v>853</v>
      </c>
      <c r="B17" s="9" t="s">
        <v>854</v>
      </c>
    </row>
    <row r="18">
      <c r="A18" s="3" t="s">
        <v>855</v>
      </c>
      <c r="B18" s="9" t="s">
        <v>856</v>
      </c>
    </row>
    <row r="19">
      <c r="A19" s="3" t="s">
        <v>857</v>
      </c>
      <c r="B19" s="9" t="s">
        <v>858</v>
      </c>
    </row>
    <row r="20">
      <c r="A20" s="3" t="s">
        <v>859</v>
      </c>
      <c r="B20" s="9" t="s">
        <v>860</v>
      </c>
    </row>
    <row r="21">
      <c r="A21" s="3" t="s">
        <v>861</v>
      </c>
      <c r="B21" s="10" t="s">
        <v>862</v>
      </c>
    </row>
    <row r="22">
      <c r="A22" s="3" t="s">
        <v>863</v>
      </c>
      <c r="B22" s="9" t="s">
        <v>864</v>
      </c>
    </row>
    <row r="23">
      <c r="A23" s="3" t="s">
        <v>865</v>
      </c>
      <c r="B23" s="9" t="s">
        <v>866</v>
      </c>
    </row>
    <row r="24">
      <c r="A24" s="3" t="s">
        <v>867</v>
      </c>
      <c r="B24" s="10" t="s">
        <v>868</v>
      </c>
    </row>
    <row r="25">
      <c r="A25" s="3" t="s">
        <v>869</v>
      </c>
      <c r="B25" s="9" t="s">
        <v>870</v>
      </c>
    </row>
    <row r="26">
      <c r="A26" s="3" t="s">
        <v>871</v>
      </c>
      <c r="B26" s="9" t="s">
        <v>872</v>
      </c>
    </row>
    <row r="27">
      <c r="A27" s="3" t="s">
        <v>873</v>
      </c>
      <c r="B27" s="9" t="s">
        <v>874</v>
      </c>
    </row>
    <row r="28">
      <c r="A28" s="3" t="s">
        <v>875</v>
      </c>
      <c r="B28" s="9" t="s">
        <v>876</v>
      </c>
    </row>
    <row r="29">
      <c r="A29" s="3" t="s">
        <v>877</v>
      </c>
      <c r="B29" s="9" t="s">
        <v>878</v>
      </c>
    </row>
    <row r="30">
      <c r="A30" s="3" t="s">
        <v>879</v>
      </c>
      <c r="B30" s="9" t="s">
        <v>880</v>
      </c>
    </row>
    <row r="31">
      <c r="A31" s="3" t="s">
        <v>881</v>
      </c>
      <c r="B31" s="10" t="s">
        <v>882</v>
      </c>
    </row>
    <row r="32">
      <c r="A32" s="3" t="s">
        <v>883</v>
      </c>
      <c r="B32" s="9" t="s">
        <v>884</v>
      </c>
    </row>
    <row r="33">
      <c r="A33" s="3" t="s">
        <v>885</v>
      </c>
      <c r="B33" s="9" t="s">
        <v>886</v>
      </c>
    </row>
    <row r="34">
      <c r="A34" s="3" t="s">
        <v>887</v>
      </c>
      <c r="B34" s="9" t="s">
        <v>888</v>
      </c>
    </row>
    <row r="35">
      <c r="A35" s="3" t="s">
        <v>889</v>
      </c>
      <c r="B35" s="9" t="s">
        <v>890</v>
      </c>
    </row>
    <row r="36">
      <c r="A36" s="3" t="s">
        <v>891</v>
      </c>
      <c r="B36" s="10" t="s">
        <v>892</v>
      </c>
    </row>
    <row r="37">
      <c r="A37" s="3" t="s">
        <v>893</v>
      </c>
      <c r="B37" s="9" t="s">
        <v>894</v>
      </c>
    </row>
    <row r="38">
      <c r="A38" s="3" t="s">
        <v>895</v>
      </c>
      <c r="B38" s="9" t="s">
        <v>896</v>
      </c>
    </row>
    <row r="39">
      <c r="A39" s="3" t="s">
        <v>897</v>
      </c>
      <c r="B39" s="9" t="s">
        <v>898</v>
      </c>
    </row>
    <row r="40">
      <c r="A40" s="3" t="s">
        <v>899</v>
      </c>
      <c r="B40" s="11" t="s">
        <v>900</v>
      </c>
    </row>
    <row r="41">
      <c r="A41" s="3" t="s">
        <v>901</v>
      </c>
      <c r="B41" s="9" t="s">
        <v>902</v>
      </c>
    </row>
    <row r="42">
      <c r="A42" s="3" t="s">
        <v>903</v>
      </c>
      <c r="B42" s="9" t="s">
        <v>904</v>
      </c>
    </row>
    <row r="43">
      <c r="A43" s="3" t="s">
        <v>905</v>
      </c>
      <c r="B43" s="9" t="s">
        <v>906</v>
      </c>
    </row>
    <row r="44">
      <c r="A44" s="3" t="s">
        <v>907</v>
      </c>
      <c r="B44" s="9" t="s">
        <v>908</v>
      </c>
    </row>
    <row r="45">
      <c r="A45" s="3" t="s">
        <v>909</v>
      </c>
      <c r="B45" s="9" t="s">
        <v>910</v>
      </c>
    </row>
    <row r="46">
      <c r="A46" s="3" t="s">
        <v>911</v>
      </c>
      <c r="B46" s="9" t="s">
        <v>912</v>
      </c>
    </row>
    <row r="47">
      <c r="A47" s="3" t="s">
        <v>913</v>
      </c>
      <c r="B47" s="9" t="s">
        <v>914</v>
      </c>
    </row>
    <row r="48">
      <c r="A48" s="3" t="s">
        <v>915</v>
      </c>
      <c r="B48" s="9" t="s">
        <v>916</v>
      </c>
    </row>
    <row r="49">
      <c r="A49" s="3" t="s">
        <v>917</v>
      </c>
      <c r="B49" s="9" t="s">
        <v>918</v>
      </c>
    </row>
    <row r="50">
      <c r="A50" s="3" t="s">
        <v>919</v>
      </c>
      <c r="B50" s="9" t="s">
        <v>920</v>
      </c>
    </row>
    <row r="51">
      <c r="A51" s="3" t="s">
        <v>921</v>
      </c>
      <c r="B51" s="9" t="s">
        <v>922</v>
      </c>
    </row>
    <row r="52">
      <c r="A52" s="3" t="s">
        <v>923</v>
      </c>
      <c r="B52" s="9" t="s">
        <v>924</v>
      </c>
    </row>
    <row r="53">
      <c r="A53" s="3" t="s">
        <v>925</v>
      </c>
      <c r="B53" s="9" t="s">
        <v>926</v>
      </c>
    </row>
    <row r="54">
      <c r="A54" s="3" t="s">
        <v>927</v>
      </c>
      <c r="B54" s="9" t="s">
        <v>926</v>
      </c>
    </row>
    <row r="55">
      <c r="A55" s="3" t="s">
        <v>196</v>
      </c>
      <c r="B55" s="10" t="s">
        <v>928</v>
      </c>
    </row>
    <row r="56">
      <c r="A56" s="3" t="s">
        <v>929</v>
      </c>
      <c r="B56" s="11" t="s">
        <v>930</v>
      </c>
    </row>
    <row r="57">
      <c r="A57" s="3" t="s">
        <v>931</v>
      </c>
      <c r="B57" s="11" t="s">
        <v>932</v>
      </c>
    </row>
    <row r="58">
      <c r="A58" s="3" t="s">
        <v>933</v>
      </c>
      <c r="B58" s="9" t="s">
        <v>934</v>
      </c>
    </row>
    <row r="59">
      <c r="A59" s="3" t="s">
        <v>935</v>
      </c>
      <c r="B59" s="12" t="s">
        <v>936</v>
      </c>
    </row>
    <row r="60">
      <c r="A60" s="3" t="s">
        <v>937</v>
      </c>
      <c r="B60" s="9" t="s">
        <v>938</v>
      </c>
    </row>
    <row r="61">
      <c r="A61" s="3" t="s">
        <v>939</v>
      </c>
      <c r="B61" s="9" t="s">
        <v>940</v>
      </c>
    </row>
    <row r="62">
      <c r="A62" s="3" t="s">
        <v>941</v>
      </c>
      <c r="B62" s="9" t="s">
        <v>942</v>
      </c>
    </row>
    <row r="63">
      <c r="A63" s="3" t="s">
        <v>943</v>
      </c>
      <c r="B63" s="9" t="s">
        <v>944</v>
      </c>
    </row>
    <row r="64">
      <c r="A64" s="3" t="s">
        <v>945</v>
      </c>
      <c r="B64" s="9" t="s">
        <v>946</v>
      </c>
    </row>
    <row r="65">
      <c r="A65" s="3" t="s">
        <v>947</v>
      </c>
      <c r="B65" s="9" t="s">
        <v>948</v>
      </c>
    </row>
    <row r="66">
      <c r="A66" s="3" t="s">
        <v>949</v>
      </c>
      <c r="B66" s="9" t="s">
        <v>950</v>
      </c>
    </row>
    <row r="67">
      <c r="A67" s="3" t="s">
        <v>951</v>
      </c>
      <c r="B67" s="9" t="s">
        <v>952</v>
      </c>
    </row>
    <row r="68">
      <c r="A68" s="3" t="s">
        <v>953</v>
      </c>
      <c r="B68" s="9" t="s">
        <v>954</v>
      </c>
    </row>
    <row r="69">
      <c r="A69" s="3" t="s">
        <v>955</v>
      </c>
      <c r="B69" s="10" t="s">
        <v>956</v>
      </c>
    </row>
    <row r="70">
      <c r="A70" s="3" t="s">
        <v>957</v>
      </c>
      <c r="B70" s="9" t="s">
        <v>958</v>
      </c>
    </row>
    <row r="71">
      <c r="A71" s="3" t="s">
        <v>959</v>
      </c>
      <c r="B71" s="10" t="s">
        <v>960</v>
      </c>
    </row>
    <row r="72">
      <c r="A72" s="3" t="s">
        <v>961</v>
      </c>
      <c r="B72" s="9" t="s">
        <v>962</v>
      </c>
    </row>
    <row r="73">
      <c r="A73" s="3" t="s">
        <v>963</v>
      </c>
      <c r="B73" s="9" t="s">
        <v>964</v>
      </c>
    </row>
    <row r="74">
      <c r="A74" s="3" t="s">
        <v>965</v>
      </c>
      <c r="B74" s="9" t="s">
        <v>966</v>
      </c>
    </row>
    <row r="75">
      <c r="A75" s="3" t="s">
        <v>967</v>
      </c>
      <c r="B75" s="10" t="s">
        <v>968</v>
      </c>
    </row>
    <row r="76">
      <c r="A76" s="3" t="s">
        <v>969</v>
      </c>
      <c r="B76" s="9" t="s">
        <v>970</v>
      </c>
    </row>
    <row r="77">
      <c r="A77" s="3" t="s">
        <v>971</v>
      </c>
      <c r="B77" s="9" t="s">
        <v>972</v>
      </c>
    </row>
    <row r="78">
      <c r="A78" s="3" t="s">
        <v>973</v>
      </c>
      <c r="B78" s="9" t="s">
        <v>974</v>
      </c>
    </row>
    <row r="79">
      <c r="A79" s="3" t="s">
        <v>975</v>
      </c>
      <c r="B79" s="9" t="s">
        <v>976</v>
      </c>
    </row>
    <row r="80">
      <c r="A80" s="3" t="s">
        <v>977</v>
      </c>
      <c r="B80" s="9" t="s">
        <v>978</v>
      </c>
    </row>
    <row r="81">
      <c r="A81" s="3" t="s">
        <v>979</v>
      </c>
      <c r="B81" s="9" t="s">
        <v>980</v>
      </c>
    </row>
    <row r="82">
      <c r="A82" s="3" t="s">
        <v>981</v>
      </c>
      <c r="B82" s="9" t="s">
        <v>982</v>
      </c>
    </row>
    <row r="83">
      <c r="A83" s="3" t="s">
        <v>983</v>
      </c>
      <c r="B83" s="9" t="s">
        <v>984</v>
      </c>
    </row>
    <row r="84">
      <c r="A84" s="3" t="s">
        <v>985</v>
      </c>
      <c r="B84" s="9" t="s">
        <v>986</v>
      </c>
    </row>
    <row r="85">
      <c r="A85" s="3" t="s">
        <v>987</v>
      </c>
      <c r="B85" s="9" t="s">
        <v>988</v>
      </c>
    </row>
    <row r="86">
      <c r="A86" s="3" t="s">
        <v>989</v>
      </c>
      <c r="B86" s="10" t="s">
        <v>990</v>
      </c>
    </row>
    <row r="87">
      <c r="A87" s="3" t="s">
        <v>991</v>
      </c>
      <c r="B87" s="9" t="s">
        <v>992</v>
      </c>
    </row>
    <row r="88">
      <c r="A88" s="3" t="s">
        <v>993</v>
      </c>
      <c r="B88" s="9" t="s">
        <v>994</v>
      </c>
    </row>
    <row r="89">
      <c r="A89" s="3" t="s">
        <v>995</v>
      </c>
      <c r="B89" s="9" t="s">
        <v>996</v>
      </c>
    </row>
    <row r="90">
      <c r="A90" s="3" t="s">
        <v>997</v>
      </c>
      <c r="B90" s="9" t="s">
        <v>998</v>
      </c>
    </row>
    <row r="91">
      <c r="A91" s="3" t="s">
        <v>999</v>
      </c>
      <c r="B91" s="10" t="s">
        <v>1000</v>
      </c>
    </row>
    <row r="92">
      <c r="A92" s="3" t="s">
        <v>1001</v>
      </c>
      <c r="B92" s="9" t="s">
        <v>1002</v>
      </c>
    </row>
    <row r="93">
      <c r="A93" s="3" t="s">
        <v>1003</v>
      </c>
      <c r="B93" s="9" t="s">
        <v>1004</v>
      </c>
    </row>
    <row r="94">
      <c r="A94" s="3" t="s">
        <v>1005</v>
      </c>
      <c r="B94" s="9" t="s">
        <v>1006</v>
      </c>
    </row>
    <row r="95">
      <c r="A95" s="3" t="s">
        <v>1007</v>
      </c>
      <c r="B95" s="9" t="s">
        <v>1008</v>
      </c>
    </row>
    <row r="96">
      <c r="A96" s="3" t="s">
        <v>1009</v>
      </c>
      <c r="B96" s="9" t="s">
        <v>1010</v>
      </c>
    </row>
    <row r="97">
      <c r="A97" s="3" t="s">
        <v>1011</v>
      </c>
      <c r="B97" s="9" t="s">
        <v>1012</v>
      </c>
    </row>
    <row r="98">
      <c r="A98" s="3" t="s">
        <v>1013</v>
      </c>
      <c r="B98" s="9" t="s">
        <v>1014</v>
      </c>
    </row>
    <row r="99">
      <c r="A99" s="3" t="s">
        <v>1015</v>
      </c>
      <c r="B99" s="9" t="s">
        <v>1016</v>
      </c>
    </row>
    <row r="100">
      <c r="A100" s="3" t="s">
        <v>1017</v>
      </c>
      <c r="B100" s="9" t="s">
        <v>1018</v>
      </c>
    </row>
    <row r="101">
      <c r="A101" s="3" t="s">
        <v>1019</v>
      </c>
      <c r="B101" s="9" t="s">
        <v>1020</v>
      </c>
    </row>
    <row r="102">
      <c r="A102" s="3" t="s">
        <v>1021</v>
      </c>
      <c r="B102" s="10" t="s">
        <v>1022</v>
      </c>
    </row>
    <row r="103">
      <c r="A103" s="3" t="s">
        <v>1023</v>
      </c>
      <c r="B103" s="9" t="s">
        <v>1024</v>
      </c>
    </row>
    <row r="104">
      <c r="A104" s="3" t="s">
        <v>1025</v>
      </c>
      <c r="B104" s="11" t="s">
        <v>1026</v>
      </c>
    </row>
    <row r="105">
      <c r="A105" s="3" t="s">
        <v>1027</v>
      </c>
      <c r="B105" s="11" t="s">
        <v>1028</v>
      </c>
    </row>
    <row r="106">
      <c r="A106" s="3" t="s">
        <v>1029</v>
      </c>
      <c r="B106" s="9" t="s">
        <v>1030</v>
      </c>
    </row>
    <row r="107">
      <c r="A107" s="3" t="s">
        <v>1031</v>
      </c>
      <c r="B107" s="9" t="s">
        <v>1032</v>
      </c>
    </row>
    <row r="108">
      <c r="A108" s="3" t="s">
        <v>1033</v>
      </c>
      <c r="B108" s="9" t="s">
        <v>1034</v>
      </c>
    </row>
    <row r="109">
      <c r="A109" s="3" t="s">
        <v>1035</v>
      </c>
      <c r="B109" s="9" t="s">
        <v>1036</v>
      </c>
    </row>
    <row r="110">
      <c r="A110" s="3" t="s">
        <v>1037</v>
      </c>
      <c r="B110" s="9" t="s">
        <v>1038</v>
      </c>
    </row>
    <row r="111">
      <c r="A111" s="3" t="s">
        <v>1039</v>
      </c>
      <c r="B111" s="9" t="s">
        <v>1040</v>
      </c>
    </row>
    <row r="112">
      <c r="A112" s="3" t="s">
        <v>1041</v>
      </c>
      <c r="B112" s="9" t="s">
        <v>1042</v>
      </c>
    </row>
    <row r="113">
      <c r="A113" s="3" t="s">
        <v>1043</v>
      </c>
      <c r="B113" s="10" t="s">
        <v>1044</v>
      </c>
    </row>
    <row r="114">
      <c r="A114" s="3" t="s">
        <v>1045</v>
      </c>
      <c r="B114" s="9" t="s">
        <v>1046</v>
      </c>
    </row>
    <row r="115">
      <c r="A115" s="3" t="s">
        <v>1047</v>
      </c>
      <c r="B115" s="9" t="s">
        <v>1048</v>
      </c>
    </row>
    <row r="116">
      <c r="A116" s="3" t="s">
        <v>1049</v>
      </c>
      <c r="B116" s="9" t="s">
        <v>1050</v>
      </c>
    </row>
    <row r="117">
      <c r="A117" s="3" t="s">
        <v>1051</v>
      </c>
      <c r="B117" s="9" t="s">
        <v>1052</v>
      </c>
    </row>
    <row r="118">
      <c r="A118" s="3" t="s">
        <v>1053</v>
      </c>
      <c r="B118" s="10" t="s">
        <v>1054</v>
      </c>
    </row>
    <row r="119">
      <c r="A119" s="3" t="s">
        <v>1055</v>
      </c>
      <c r="B119" s="9" t="s">
        <v>1056</v>
      </c>
    </row>
    <row r="120">
      <c r="A120" s="3" t="s">
        <v>1057</v>
      </c>
      <c r="B120" s="9" t="s">
        <v>1058</v>
      </c>
    </row>
    <row r="121">
      <c r="A121" s="3" t="s">
        <v>1059</v>
      </c>
      <c r="B121" s="9" t="s">
        <v>1060</v>
      </c>
    </row>
    <row r="122">
      <c r="A122" s="3" t="s">
        <v>1061</v>
      </c>
      <c r="B122" s="9" t="s">
        <v>1062</v>
      </c>
    </row>
    <row r="123">
      <c r="A123" s="3" t="s">
        <v>1063</v>
      </c>
      <c r="B123" s="9" t="s">
        <v>1064</v>
      </c>
    </row>
    <row r="124">
      <c r="A124" s="3" t="s">
        <v>1065</v>
      </c>
      <c r="B124" s="9" t="s">
        <v>1066</v>
      </c>
    </row>
    <row r="125">
      <c r="A125" s="3" t="s">
        <v>1067</v>
      </c>
      <c r="B125" s="9" t="s">
        <v>1068</v>
      </c>
    </row>
    <row r="126">
      <c r="A126" s="3" t="s">
        <v>1069</v>
      </c>
      <c r="B126" s="9" t="s">
        <v>1070</v>
      </c>
    </row>
    <row r="127">
      <c r="A127" s="3" t="s">
        <v>1071</v>
      </c>
      <c r="B127" s="9" t="s">
        <v>1072</v>
      </c>
    </row>
    <row r="128">
      <c r="A128" s="3" t="s">
        <v>1073</v>
      </c>
      <c r="B128" s="9" t="s">
        <v>1074</v>
      </c>
    </row>
    <row r="129">
      <c r="A129" s="3" t="s">
        <v>1075</v>
      </c>
      <c r="B129" s="9" t="s">
        <v>1076</v>
      </c>
    </row>
    <row r="130">
      <c r="A130" s="3" t="s">
        <v>1077</v>
      </c>
      <c r="B130" s="9" t="s">
        <v>1078</v>
      </c>
    </row>
    <row r="131">
      <c r="A131" s="3" t="s">
        <v>1079</v>
      </c>
      <c r="B131" s="9" t="s">
        <v>1080</v>
      </c>
    </row>
    <row r="132">
      <c r="A132" s="3" t="s">
        <v>1081</v>
      </c>
      <c r="B132" s="9" t="s">
        <v>1082</v>
      </c>
    </row>
    <row r="133">
      <c r="A133" s="3" t="s">
        <v>1083</v>
      </c>
      <c r="B133" s="10" t="s">
        <v>1084</v>
      </c>
    </row>
    <row r="134">
      <c r="A134" s="3" t="s">
        <v>1085</v>
      </c>
      <c r="B134" s="9" t="s">
        <v>1086</v>
      </c>
    </row>
    <row r="135">
      <c r="A135" s="3" t="s">
        <v>1087</v>
      </c>
      <c r="B135" s="9" t="s">
        <v>1088</v>
      </c>
    </row>
    <row r="136">
      <c r="A136" s="3" t="s">
        <v>1089</v>
      </c>
      <c r="B136" s="9" t="s">
        <v>1090</v>
      </c>
    </row>
    <row r="137">
      <c r="A137" s="3" t="s">
        <v>1091</v>
      </c>
      <c r="B137" s="10" t="s">
        <v>1092</v>
      </c>
    </row>
    <row r="138">
      <c r="A138" s="3" t="s">
        <v>1093</v>
      </c>
      <c r="B138" s="9" t="s">
        <v>1094</v>
      </c>
    </row>
    <row r="139">
      <c r="A139" s="3" t="s">
        <v>1095</v>
      </c>
      <c r="B139" s="9" t="s">
        <v>1096</v>
      </c>
    </row>
    <row r="140">
      <c r="A140" s="3" t="s">
        <v>1097</v>
      </c>
      <c r="B140" s="9" t="s">
        <v>1098</v>
      </c>
    </row>
    <row r="141">
      <c r="A141" s="3" t="s">
        <v>1099</v>
      </c>
      <c r="B141" s="9" t="s">
        <v>1100</v>
      </c>
    </row>
    <row r="142">
      <c r="A142" s="3" t="s">
        <v>1101</v>
      </c>
      <c r="B142" s="9" t="s">
        <v>1102</v>
      </c>
    </row>
    <row r="143">
      <c r="A143" s="3" t="s">
        <v>1103</v>
      </c>
      <c r="B143" s="9" t="s">
        <v>1104</v>
      </c>
    </row>
    <row r="144">
      <c r="A144" s="3" t="s">
        <v>1105</v>
      </c>
      <c r="B144" s="9" t="s">
        <v>1106</v>
      </c>
    </row>
    <row r="145">
      <c r="A145" s="3" t="s">
        <v>1107</v>
      </c>
      <c r="B145" s="10" t="s">
        <v>1108</v>
      </c>
    </row>
    <row r="146">
      <c r="A146" s="3" t="s">
        <v>1109</v>
      </c>
      <c r="B146" s="9" t="s">
        <v>1110</v>
      </c>
    </row>
    <row r="147">
      <c r="A147" s="3" t="s">
        <v>1111</v>
      </c>
      <c r="B147" s="9" t="s">
        <v>1112</v>
      </c>
    </row>
    <row r="148">
      <c r="A148" s="3" t="s">
        <v>1113</v>
      </c>
      <c r="B148" s="9" t="s">
        <v>1114</v>
      </c>
    </row>
    <row r="149">
      <c r="A149" s="3" t="s">
        <v>1115</v>
      </c>
      <c r="B149" s="9" t="s">
        <v>1116</v>
      </c>
    </row>
    <row r="150">
      <c r="A150" s="3" t="s">
        <v>1117</v>
      </c>
      <c r="B150" s="10" t="s">
        <v>1118</v>
      </c>
    </row>
    <row r="151">
      <c r="A151" s="3" t="s">
        <v>1119</v>
      </c>
      <c r="B151" s="9" t="s">
        <v>1120</v>
      </c>
    </row>
    <row r="152">
      <c r="A152" s="3" t="s">
        <v>1121</v>
      </c>
      <c r="B152" s="9" t="s">
        <v>1122</v>
      </c>
    </row>
    <row r="153">
      <c r="A153" s="3" t="s">
        <v>1123</v>
      </c>
      <c r="B153" s="9" t="s">
        <v>1124</v>
      </c>
    </row>
    <row r="154">
      <c r="A154" s="3" t="s">
        <v>1125</v>
      </c>
      <c r="B154" s="9" t="s">
        <v>1126</v>
      </c>
    </row>
    <row r="155">
      <c r="A155" s="3" t="s">
        <v>1127</v>
      </c>
      <c r="B155" s="9" t="s">
        <v>1128</v>
      </c>
    </row>
    <row r="156">
      <c r="A156" s="3" t="s">
        <v>1129</v>
      </c>
      <c r="B156" s="9" t="s">
        <v>1130</v>
      </c>
    </row>
    <row r="157">
      <c r="A157" s="3" t="s">
        <v>1131</v>
      </c>
      <c r="B157" s="9" t="s">
        <v>1132</v>
      </c>
    </row>
    <row r="158">
      <c r="A158" s="3" t="s">
        <v>1133</v>
      </c>
      <c r="B158" s="9" t="s">
        <v>1134</v>
      </c>
    </row>
    <row r="159">
      <c r="A159" s="3" t="s">
        <v>1135</v>
      </c>
      <c r="B159" s="9" t="s">
        <v>1136</v>
      </c>
    </row>
    <row r="160">
      <c r="A160" s="3" t="s">
        <v>1137</v>
      </c>
      <c r="B160" s="9" t="s">
        <v>1138</v>
      </c>
    </row>
    <row r="161">
      <c r="A161" s="3" t="s">
        <v>1139</v>
      </c>
      <c r="B161" s="9" t="s">
        <v>1140</v>
      </c>
    </row>
    <row r="162">
      <c r="A162" s="3" t="s">
        <v>1141</v>
      </c>
      <c r="B162" s="9" t="s">
        <v>1142</v>
      </c>
    </row>
    <row r="163">
      <c r="A163" s="3" t="s">
        <v>1143</v>
      </c>
      <c r="B163" s="9" t="s">
        <v>1144</v>
      </c>
    </row>
    <row r="164">
      <c r="A164" s="3" t="s">
        <v>1145</v>
      </c>
      <c r="B164" s="9" t="s">
        <v>1146</v>
      </c>
    </row>
    <row r="165">
      <c r="A165" s="3" t="s">
        <v>1147</v>
      </c>
      <c r="B165" s="9" t="s">
        <v>1148</v>
      </c>
    </row>
    <row r="166">
      <c r="A166" s="3" t="s">
        <v>1149</v>
      </c>
      <c r="B166" s="9" t="s">
        <v>1150</v>
      </c>
    </row>
    <row r="167">
      <c r="A167" s="3" t="s">
        <v>1151</v>
      </c>
      <c r="B167" s="9" t="s">
        <v>1152</v>
      </c>
    </row>
    <row r="168">
      <c r="A168" s="3" t="s">
        <v>1153</v>
      </c>
      <c r="B168" s="9" t="s">
        <v>1154</v>
      </c>
    </row>
    <row r="169">
      <c r="A169" s="3" t="s">
        <v>1155</v>
      </c>
      <c r="B169" s="9" t="s">
        <v>1156</v>
      </c>
    </row>
    <row r="170">
      <c r="A170" s="3" t="s">
        <v>1157</v>
      </c>
      <c r="B170" s="9" t="s">
        <v>1158</v>
      </c>
    </row>
    <row r="171">
      <c r="A171" s="3" t="s">
        <v>1159</v>
      </c>
      <c r="B171" s="9" t="s">
        <v>1160</v>
      </c>
    </row>
    <row r="172">
      <c r="A172" s="3" t="s">
        <v>1161</v>
      </c>
      <c r="B172" s="9" t="s">
        <v>1162</v>
      </c>
    </row>
    <row r="173">
      <c r="A173" s="3" t="s">
        <v>1163</v>
      </c>
      <c r="B173" s="9" t="s">
        <v>1164</v>
      </c>
    </row>
    <row r="174">
      <c r="A174" s="3" t="s">
        <v>1165</v>
      </c>
      <c r="B174" s="9" t="s">
        <v>1166</v>
      </c>
    </row>
    <row r="175">
      <c r="A175" s="3" t="s">
        <v>1167</v>
      </c>
      <c r="B175" s="9" t="s">
        <v>1168</v>
      </c>
    </row>
    <row r="176">
      <c r="A176" s="3" t="s">
        <v>1169</v>
      </c>
      <c r="B176" s="9" t="s">
        <v>1170</v>
      </c>
    </row>
    <row r="177">
      <c r="A177" s="3" t="s">
        <v>1171</v>
      </c>
      <c r="B177" s="9" t="s">
        <v>1172</v>
      </c>
    </row>
    <row r="178">
      <c r="A178" s="3" t="s">
        <v>1173</v>
      </c>
      <c r="B178" s="9" t="s">
        <v>1174</v>
      </c>
    </row>
    <row r="179">
      <c r="A179" s="3" t="s">
        <v>1175</v>
      </c>
      <c r="B179" s="9" t="s">
        <v>1176</v>
      </c>
    </row>
    <row r="180">
      <c r="A180" s="3" t="s">
        <v>1177</v>
      </c>
      <c r="B180" s="10" t="s">
        <v>1178</v>
      </c>
    </row>
    <row r="181">
      <c r="A181" s="3" t="s">
        <v>1179</v>
      </c>
      <c r="B181" s="10" t="s">
        <v>1180</v>
      </c>
    </row>
    <row r="182">
      <c r="A182" s="3" t="s">
        <v>1181</v>
      </c>
      <c r="B182" s="9" t="s">
        <v>1182</v>
      </c>
    </row>
    <row r="183">
      <c r="A183" s="3" t="s">
        <v>1183</v>
      </c>
      <c r="B183" s="10" t="s">
        <v>1184</v>
      </c>
    </row>
    <row r="184">
      <c r="A184" s="3" t="s">
        <v>1185</v>
      </c>
      <c r="B184" s="9" t="s">
        <v>1186</v>
      </c>
    </row>
    <row r="185">
      <c r="A185" s="3" t="s">
        <v>1187</v>
      </c>
      <c r="B185" s="10" t="s">
        <v>1188</v>
      </c>
    </row>
    <row r="186">
      <c r="A186" s="3" t="s">
        <v>1189</v>
      </c>
      <c r="B186" s="9" t="s">
        <v>1190</v>
      </c>
    </row>
    <row r="187">
      <c r="A187" s="3" t="s">
        <v>1191</v>
      </c>
      <c r="B187" s="9" t="s">
        <v>1192</v>
      </c>
    </row>
    <row r="188">
      <c r="A188" s="3" t="s">
        <v>1193</v>
      </c>
      <c r="B188" s="9" t="s">
        <v>1194</v>
      </c>
    </row>
    <row r="189">
      <c r="A189" s="3" t="s">
        <v>1195</v>
      </c>
      <c r="B189" s="10" t="s">
        <v>1196</v>
      </c>
    </row>
    <row r="190">
      <c r="A190" s="3" t="s">
        <v>1197</v>
      </c>
      <c r="B190" s="11" t="s">
        <v>1198</v>
      </c>
    </row>
    <row r="191">
      <c r="A191" s="3" t="s">
        <v>1199</v>
      </c>
      <c r="B191" s="9" t="s">
        <v>1200</v>
      </c>
    </row>
    <row r="192">
      <c r="A192" s="3" t="s">
        <v>1201</v>
      </c>
      <c r="B192" s="9" t="s">
        <v>1202</v>
      </c>
    </row>
    <row r="193">
      <c r="A193" s="3" t="s">
        <v>1203</v>
      </c>
      <c r="B193" s="9" t="s">
        <v>1204</v>
      </c>
    </row>
    <row r="194">
      <c r="A194" s="3" t="s">
        <v>1205</v>
      </c>
      <c r="B194" s="9" t="s">
        <v>1206</v>
      </c>
    </row>
    <row r="195">
      <c r="A195" s="3" t="s">
        <v>1207</v>
      </c>
      <c r="B195" s="10" t="s">
        <v>1208</v>
      </c>
    </row>
    <row r="196">
      <c r="A196" s="3" t="s">
        <v>1209</v>
      </c>
      <c r="B196" s="10" t="s">
        <v>1208</v>
      </c>
    </row>
    <row r="197">
      <c r="A197" s="3" t="s">
        <v>1210</v>
      </c>
      <c r="B197" s="9" t="s">
        <v>1211</v>
      </c>
    </row>
    <row r="198">
      <c r="A198" s="3" t="s">
        <v>1212</v>
      </c>
      <c r="B198" s="10" t="s">
        <v>1213</v>
      </c>
    </row>
    <row r="199">
      <c r="A199" s="3" t="s">
        <v>1214</v>
      </c>
      <c r="B199" s="9" t="s">
        <v>1213</v>
      </c>
    </row>
    <row r="200">
      <c r="A200" s="3" t="s">
        <v>1215</v>
      </c>
      <c r="B200" s="9" t="s">
        <v>1216</v>
      </c>
    </row>
    <row r="201">
      <c r="A201" s="3" t="s">
        <v>1217</v>
      </c>
      <c r="B201" s="9" t="s">
        <v>1218</v>
      </c>
    </row>
    <row r="202">
      <c r="A202" s="3" t="s">
        <v>1219</v>
      </c>
      <c r="B202" s="9" t="s">
        <v>1220</v>
      </c>
    </row>
    <row r="203">
      <c r="A203" s="3" t="s">
        <v>1221</v>
      </c>
      <c r="B203" s="9" t="s">
        <v>1222</v>
      </c>
    </row>
    <row r="204">
      <c r="A204" s="3" t="s">
        <v>1223</v>
      </c>
      <c r="B204" s="9" t="s">
        <v>1213</v>
      </c>
    </row>
    <row r="205">
      <c r="A205" s="3" t="s">
        <v>1224</v>
      </c>
      <c r="B205" s="9" t="s">
        <v>1225</v>
      </c>
    </row>
    <row r="206">
      <c r="A206" s="3" t="s">
        <v>1226</v>
      </c>
      <c r="B206" s="9" t="s">
        <v>1227</v>
      </c>
    </row>
    <row r="207">
      <c r="A207" s="3" t="s">
        <v>1228</v>
      </c>
      <c r="B207" s="10" t="s">
        <v>1229</v>
      </c>
    </row>
    <row r="208">
      <c r="A208" s="3" t="s">
        <v>1230</v>
      </c>
      <c r="B208" s="9" t="s">
        <v>1231</v>
      </c>
    </row>
    <row r="209">
      <c r="A209" s="3" t="s">
        <v>1232</v>
      </c>
      <c r="B209" s="9" t="s">
        <v>1200</v>
      </c>
    </row>
    <row r="210">
      <c r="A210" s="3" t="s">
        <v>1233</v>
      </c>
      <c r="B210" s="9" t="s">
        <v>1234</v>
      </c>
    </row>
    <row r="211">
      <c r="A211" s="3" t="s">
        <v>1235</v>
      </c>
      <c r="B211" s="9" t="s">
        <v>1236</v>
      </c>
    </row>
    <row r="212">
      <c r="A212" s="3" t="s">
        <v>1237</v>
      </c>
      <c r="B212" s="10" t="s">
        <v>1238</v>
      </c>
    </row>
    <row r="213">
      <c r="A213" s="3" t="s">
        <v>1239</v>
      </c>
      <c r="B213" s="9" t="s">
        <v>1240</v>
      </c>
    </row>
    <row r="214">
      <c r="A214" s="3" t="s">
        <v>1241</v>
      </c>
      <c r="B214" s="9" t="s">
        <v>1242</v>
      </c>
    </row>
    <row r="215">
      <c r="A215" s="3" t="s">
        <v>1243</v>
      </c>
      <c r="B215" s="9" t="s">
        <v>1244</v>
      </c>
    </row>
    <row r="216">
      <c r="A216" s="3" t="s">
        <v>1245</v>
      </c>
      <c r="B216" s="9" t="s">
        <v>1246</v>
      </c>
    </row>
    <row r="217">
      <c r="A217" s="3" t="s">
        <v>1247</v>
      </c>
      <c r="B217" s="9" t="s">
        <v>1248</v>
      </c>
    </row>
    <row r="218">
      <c r="A218" s="3" t="s">
        <v>1249</v>
      </c>
      <c r="B218" s="9" t="s">
        <v>1250</v>
      </c>
    </row>
    <row r="219">
      <c r="A219" s="3" t="s">
        <v>1251</v>
      </c>
      <c r="B219" s="9" t="s">
        <v>1252</v>
      </c>
    </row>
    <row r="220">
      <c r="A220" s="3" t="s">
        <v>1253</v>
      </c>
      <c r="B220" s="9" t="s">
        <v>1254</v>
      </c>
    </row>
    <row r="221">
      <c r="A221" s="3" t="s">
        <v>1255</v>
      </c>
      <c r="B221" s="11" t="s">
        <v>1256</v>
      </c>
    </row>
    <row r="222">
      <c r="A222" s="3" t="s">
        <v>1257</v>
      </c>
      <c r="B222" s="9" t="s">
        <v>1258</v>
      </c>
    </row>
    <row r="223">
      <c r="A223" s="3" t="s">
        <v>1259</v>
      </c>
      <c r="B223" s="9" t="s">
        <v>1260</v>
      </c>
    </row>
    <row r="224">
      <c r="A224" s="3" t="s">
        <v>1261</v>
      </c>
      <c r="B224" s="10" t="s">
        <v>1262</v>
      </c>
    </row>
    <row r="225">
      <c r="A225" s="3" t="s">
        <v>1263</v>
      </c>
      <c r="B225" s="9" t="s">
        <v>1264</v>
      </c>
    </row>
    <row r="226">
      <c r="A226" s="3" t="s">
        <v>1265</v>
      </c>
      <c r="B226" s="9" t="s">
        <v>1266</v>
      </c>
    </row>
    <row r="227">
      <c r="A227" s="3" t="s">
        <v>1267</v>
      </c>
      <c r="B227" s="11" t="s">
        <v>1268</v>
      </c>
    </row>
    <row r="228">
      <c r="A228" s="3" t="s">
        <v>1269</v>
      </c>
      <c r="B228" s="11" t="s">
        <v>1270</v>
      </c>
    </row>
    <row r="229">
      <c r="A229" s="3" t="s">
        <v>1271</v>
      </c>
      <c r="B229" s="9" t="s">
        <v>1272</v>
      </c>
    </row>
    <row r="230">
      <c r="A230" s="3" t="s">
        <v>1273</v>
      </c>
      <c r="B230" s="10" t="s">
        <v>1274</v>
      </c>
    </row>
    <row r="231">
      <c r="A231" s="3" t="s">
        <v>1275</v>
      </c>
      <c r="B231" s="9" t="s">
        <v>1276</v>
      </c>
    </row>
    <row r="232">
      <c r="A232" s="3" t="s">
        <v>1277</v>
      </c>
      <c r="B232" s="9" t="s">
        <v>1278</v>
      </c>
    </row>
    <row r="233">
      <c r="A233" s="3" t="s">
        <v>1279</v>
      </c>
      <c r="B233" s="9" t="s">
        <v>1280</v>
      </c>
    </row>
    <row r="234">
      <c r="A234" s="3" t="s">
        <v>1281</v>
      </c>
      <c r="B234" s="9" t="s">
        <v>1282</v>
      </c>
    </row>
    <row r="235">
      <c r="A235" s="3" t="s">
        <v>1283</v>
      </c>
      <c r="B235" s="9" t="s">
        <v>1284</v>
      </c>
    </row>
    <row r="236">
      <c r="A236" s="3" t="s">
        <v>1285</v>
      </c>
      <c r="B236" s="9" t="s">
        <v>1286</v>
      </c>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3.75"/>
    <col customWidth="1" min="3" max="3" width="6.63"/>
    <col customWidth="1" min="4" max="4" width="27.13"/>
    <col customWidth="1" min="5" max="5" width="3.75"/>
    <col customWidth="1" min="6" max="6" width="6.5"/>
    <col customWidth="1" min="7" max="7" width="27.13"/>
    <col customWidth="1" min="8" max="9" width="6.5"/>
    <col customWidth="1" min="10" max="10" width="30.13"/>
    <col customWidth="1" min="11" max="12" width="33.0"/>
    <col customWidth="1" min="13" max="13" width="33.75"/>
    <col customWidth="1" min="14" max="27" width="22.75"/>
  </cols>
  <sheetData>
    <row r="1">
      <c r="A1" s="14" t="s">
        <v>1287</v>
      </c>
      <c r="B1" s="15"/>
      <c r="C1" s="3" t="s">
        <v>1288</v>
      </c>
      <c r="D1" s="16" t="s">
        <v>1289</v>
      </c>
      <c r="E1" s="16"/>
      <c r="F1" s="17" t="s">
        <v>1288</v>
      </c>
      <c r="G1" s="14" t="s">
        <v>1290</v>
      </c>
      <c r="H1" s="18"/>
      <c r="I1" s="18" t="s">
        <v>1288</v>
      </c>
      <c r="J1" s="19" t="s">
        <v>1291</v>
      </c>
      <c r="K1" s="20" t="s">
        <v>1292</v>
      </c>
      <c r="L1" s="21" t="s">
        <v>1293</v>
      </c>
      <c r="M1" s="21" t="s">
        <v>1294</v>
      </c>
      <c r="N1" s="22"/>
    </row>
    <row r="2">
      <c r="A2" s="23" t="s">
        <v>1295</v>
      </c>
      <c r="B2" s="24"/>
      <c r="C2" s="22"/>
      <c r="D2" s="14" t="s">
        <v>1295</v>
      </c>
      <c r="E2" s="3"/>
      <c r="F2" s="25"/>
      <c r="G2" s="14" t="s">
        <v>1295</v>
      </c>
      <c r="H2" s="3"/>
      <c r="I2" s="26"/>
      <c r="J2" s="27" t="s">
        <v>1296</v>
      </c>
      <c r="K2" s="3" t="s">
        <v>1297</v>
      </c>
      <c r="L2" s="3" t="s">
        <v>1297</v>
      </c>
      <c r="M2" s="3" t="s">
        <v>1297</v>
      </c>
    </row>
    <row r="3">
      <c r="A3" s="28" t="s">
        <v>1298</v>
      </c>
      <c r="B3" s="29">
        <v>45.0</v>
      </c>
      <c r="C3" s="30">
        <f>B3/B42</f>
        <v>0.2528089888</v>
      </c>
      <c r="D3" s="17" t="s">
        <v>1299</v>
      </c>
      <c r="E3" s="17">
        <v>7.0</v>
      </c>
      <c r="F3" s="31">
        <f>E3/E42</f>
        <v>0.08235294118</v>
      </c>
      <c r="G3" s="32" t="s">
        <v>1300</v>
      </c>
      <c r="H3" s="32">
        <v>23627.0</v>
      </c>
      <c r="I3" s="33">
        <f>H3/H43</f>
        <v>0.4782599895</v>
      </c>
      <c r="J3" s="34">
        <f>(B4+E4)/(B42+E42)</f>
        <v>0.6577946768</v>
      </c>
      <c r="K3" s="3" t="s">
        <v>1301</v>
      </c>
      <c r="L3" s="3" t="s">
        <v>1302</v>
      </c>
      <c r="M3" s="3" t="s">
        <v>1303</v>
      </c>
    </row>
    <row r="4">
      <c r="A4" s="35" t="s">
        <v>1300</v>
      </c>
      <c r="B4" s="36">
        <v>120.0</v>
      </c>
      <c r="C4" s="37">
        <f>B4/B42</f>
        <v>0.6741573034</v>
      </c>
      <c r="D4" s="32" t="s">
        <v>1304</v>
      </c>
      <c r="E4" s="32">
        <v>53.0</v>
      </c>
      <c r="F4" s="38">
        <f>E4/E42</f>
        <v>0.6235294118</v>
      </c>
      <c r="G4" s="17" t="s">
        <v>1305</v>
      </c>
      <c r="H4" s="17">
        <v>12972.0</v>
      </c>
      <c r="I4" s="26">
        <f>H4/H43</f>
        <v>0.2625804623</v>
      </c>
      <c r="J4" s="34">
        <f>(B3+E5)/(B42+E42)</f>
        <v>0.2623574144</v>
      </c>
      <c r="K4" s="3" t="s">
        <v>1306</v>
      </c>
      <c r="L4" s="3" t="s">
        <v>1307</v>
      </c>
      <c r="M4" s="3" t="s">
        <v>1308</v>
      </c>
    </row>
    <row r="5">
      <c r="A5" s="28" t="s">
        <v>1309</v>
      </c>
      <c r="B5" s="39">
        <v>14.0</v>
      </c>
      <c r="C5" s="30">
        <f>B5/B42</f>
        <v>0.07865168539</v>
      </c>
      <c r="D5" s="17" t="s">
        <v>1305</v>
      </c>
      <c r="E5" s="17">
        <v>24.0</v>
      </c>
      <c r="F5" s="40">
        <f>E5/E42</f>
        <v>0.2823529412</v>
      </c>
      <c r="G5" s="17" t="s">
        <v>1309</v>
      </c>
      <c r="H5" s="17">
        <v>15679.0</v>
      </c>
      <c r="I5" s="26">
        <f>H5/H43</f>
        <v>0.3173758147</v>
      </c>
      <c r="J5" s="34">
        <f>(B5+E3)/(B42+E42)</f>
        <v>0.07984790875</v>
      </c>
      <c r="K5" s="3" t="s">
        <v>1310</v>
      </c>
      <c r="L5" s="3" t="s">
        <v>1311</v>
      </c>
      <c r="M5" s="3" t="s">
        <v>1312</v>
      </c>
    </row>
    <row r="6">
      <c r="A6" s="41"/>
      <c r="B6" s="42"/>
      <c r="C6" s="30"/>
      <c r="D6" s="31"/>
      <c r="E6" s="31"/>
      <c r="F6" s="40"/>
      <c r="G6" s="31"/>
      <c r="H6" s="31"/>
      <c r="I6" s="26"/>
      <c r="J6" s="34"/>
      <c r="K6" s="3" t="s">
        <v>1313</v>
      </c>
      <c r="M6" s="3" t="s">
        <v>1314</v>
      </c>
    </row>
    <row r="7">
      <c r="A7" s="43" t="s">
        <v>1315</v>
      </c>
      <c r="B7" s="41"/>
      <c r="C7" s="30"/>
      <c r="D7" s="14" t="s">
        <v>1315</v>
      </c>
      <c r="E7" s="17"/>
      <c r="F7" s="40"/>
      <c r="G7" s="14" t="s">
        <v>1315</v>
      </c>
      <c r="H7" s="17"/>
      <c r="I7" s="26"/>
      <c r="J7" s="34"/>
      <c r="K7" s="3" t="s">
        <v>1316</v>
      </c>
      <c r="L7" s="3" t="s">
        <v>1317</v>
      </c>
      <c r="M7" s="3" t="s">
        <v>1318</v>
      </c>
    </row>
    <row r="8">
      <c r="A8" s="35" t="s">
        <v>1300</v>
      </c>
      <c r="B8" s="44">
        <v>122.0</v>
      </c>
      <c r="C8" s="37">
        <f>B8/B42</f>
        <v>0.6853932584</v>
      </c>
      <c r="D8" s="32" t="s">
        <v>1304</v>
      </c>
      <c r="E8" s="32">
        <v>68.0</v>
      </c>
      <c r="F8" s="38">
        <f>E8/E42</f>
        <v>0.8</v>
      </c>
      <c r="G8" s="17" t="s">
        <v>1305</v>
      </c>
      <c r="H8" s="17">
        <v>14856.0</v>
      </c>
      <c r="I8" s="26">
        <f>H8/H43</f>
        <v>0.3007165702</v>
      </c>
      <c r="J8" s="34">
        <f>(B9+E9)/(B42+E42)</f>
        <v>0.1368821293</v>
      </c>
      <c r="L8" s="3" t="s">
        <v>1319</v>
      </c>
    </row>
    <row r="9">
      <c r="A9" s="41" t="s">
        <v>1305</v>
      </c>
      <c r="B9" s="29">
        <v>26.0</v>
      </c>
      <c r="C9" s="30">
        <f>B9/B42</f>
        <v>0.1460674157</v>
      </c>
      <c r="D9" s="17" t="s">
        <v>1305</v>
      </c>
      <c r="E9" s="3">
        <v>10.0</v>
      </c>
      <c r="F9" s="40">
        <f>E9/E42</f>
        <v>0.1176470588</v>
      </c>
      <c r="G9" s="32" t="s">
        <v>1300</v>
      </c>
      <c r="H9" s="32">
        <v>20001.0</v>
      </c>
      <c r="I9" s="33">
        <f>H9/H43</f>
        <v>0.4048621513</v>
      </c>
      <c r="J9" s="34">
        <f>(B8+E8)/(B42+E42)</f>
        <v>0.7224334601</v>
      </c>
      <c r="K9" s="3" t="s">
        <v>1317</v>
      </c>
      <c r="L9" s="3" t="s">
        <v>1320</v>
      </c>
      <c r="M9" s="3" t="s">
        <v>1317</v>
      </c>
    </row>
    <row r="10">
      <c r="A10" s="28" t="s">
        <v>1309</v>
      </c>
      <c r="B10" s="45">
        <v>31.0</v>
      </c>
      <c r="C10" s="30">
        <f>B10/B42</f>
        <v>0.1741573034</v>
      </c>
      <c r="D10" s="17" t="s">
        <v>1299</v>
      </c>
      <c r="E10" s="3">
        <v>6.0</v>
      </c>
      <c r="F10" s="40">
        <f>E10/E42</f>
        <v>0.07058823529</v>
      </c>
      <c r="G10" s="17" t="s">
        <v>1309</v>
      </c>
      <c r="H10" s="17">
        <v>17421.0</v>
      </c>
      <c r="I10" s="26">
        <f>H10/H43</f>
        <v>0.352637545</v>
      </c>
      <c r="J10" s="34">
        <f>(B10+E10)/(B42+E42)</f>
        <v>0.1406844106</v>
      </c>
      <c r="K10" s="3" t="s">
        <v>1321</v>
      </c>
      <c r="L10" s="3" t="s">
        <v>1322</v>
      </c>
      <c r="M10" s="3" t="s">
        <v>1323</v>
      </c>
    </row>
    <row r="11">
      <c r="A11" s="41"/>
      <c r="B11" s="29"/>
      <c r="C11" s="30"/>
      <c r="D11" s="17"/>
      <c r="E11" s="3"/>
      <c r="F11" s="40"/>
      <c r="G11" s="17"/>
      <c r="H11" s="17"/>
      <c r="I11" s="26"/>
      <c r="J11" s="34"/>
      <c r="K11" s="3" t="s">
        <v>1324</v>
      </c>
      <c r="L11" s="3"/>
      <c r="M11" s="3" t="s">
        <v>1325</v>
      </c>
    </row>
    <row r="12">
      <c r="A12" s="41"/>
      <c r="B12" s="29"/>
      <c r="C12" s="30"/>
      <c r="D12" s="14"/>
      <c r="E12" s="3"/>
      <c r="F12" s="40"/>
      <c r="G12" s="17"/>
      <c r="H12" s="17"/>
      <c r="I12" s="46"/>
      <c r="J12" s="34"/>
      <c r="K12" s="3" t="s">
        <v>1326</v>
      </c>
      <c r="L12" s="3" t="s">
        <v>1327</v>
      </c>
      <c r="M12" s="3" t="s">
        <v>1328</v>
      </c>
    </row>
    <row r="13">
      <c r="A13" s="41"/>
      <c r="B13" s="8"/>
      <c r="C13" s="30"/>
      <c r="D13" s="14"/>
      <c r="E13" s="3"/>
      <c r="F13" s="40"/>
      <c r="G13" s="31"/>
      <c r="H13" s="31"/>
      <c r="I13" s="30"/>
      <c r="J13" s="34"/>
      <c r="K13" s="3" t="s">
        <v>1313</v>
      </c>
      <c r="L13" s="3" t="s">
        <v>1329</v>
      </c>
      <c r="M13" s="3" t="s">
        <v>1330</v>
      </c>
    </row>
    <row r="14">
      <c r="A14" s="23" t="s">
        <v>1331</v>
      </c>
      <c r="B14" s="8"/>
      <c r="C14" s="30"/>
      <c r="D14" s="14" t="s">
        <v>1331</v>
      </c>
      <c r="E14" s="3"/>
      <c r="F14" s="40"/>
      <c r="G14" s="14" t="s">
        <v>1331</v>
      </c>
      <c r="H14" s="17"/>
      <c r="I14" s="30"/>
      <c r="J14" s="34"/>
      <c r="K14" s="3" t="s">
        <v>1316</v>
      </c>
      <c r="L14" s="3" t="s">
        <v>1320</v>
      </c>
      <c r="M14" s="3" t="s">
        <v>1332</v>
      </c>
    </row>
    <row r="15">
      <c r="A15" s="35" t="s">
        <v>1300</v>
      </c>
      <c r="B15" s="36">
        <v>123.0</v>
      </c>
      <c r="C15" s="37">
        <f>B15/B42</f>
        <v>0.691011236</v>
      </c>
      <c r="D15" s="32" t="s">
        <v>1304</v>
      </c>
      <c r="E15" s="14">
        <v>70.0</v>
      </c>
      <c r="F15" s="38">
        <f>E15/E42</f>
        <v>0.8235294118</v>
      </c>
      <c r="G15" s="17" t="s">
        <v>1305</v>
      </c>
      <c r="H15" s="17">
        <v>19778.0</v>
      </c>
      <c r="I15" s="26">
        <f>H15/H43</f>
        <v>0.400348164</v>
      </c>
      <c r="J15" s="47">
        <f>(B16+E16)/(B42+E42)</f>
        <v>0.1977186312</v>
      </c>
      <c r="L15" s="3" t="s">
        <v>1333</v>
      </c>
    </row>
    <row r="16">
      <c r="A16" s="41" t="s">
        <v>1305</v>
      </c>
      <c r="B16" s="42">
        <v>42.0</v>
      </c>
      <c r="C16" s="30">
        <f>B16/B42</f>
        <v>0.2359550562</v>
      </c>
      <c r="D16" s="17" t="s">
        <v>1305</v>
      </c>
      <c r="E16" s="17">
        <v>10.0</v>
      </c>
      <c r="F16" s="40">
        <f>E16/E42</f>
        <v>0.1176470588</v>
      </c>
      <c r="G16" s="32" t="s">
        <v>1334</v>
      </c>
      <c r="H16" s="32">
        <v>21776.0</v>
      </c>
      <c r="I16" s="33">
        <f>H16/H43</f>
        <v>0.4407918708</v>
      </c>
      <c r="J16" s="34">
        <f>(B15+E15)/(B42+E42)</f>
        <v>0.7338403042</v>
      </c>
      <c r="K16" s="3" t="s">
        <v>1327</v>
      </c>
      <c r="L16" s="3"/>
      <c r="M16" s="3" t="s">
        <v>1327</v>
      </c>
    </row>
    <row r="17">
      <c r="A17" s="28" t="s">
        <v>1309</v>
      </c>
      <c r="B17" s="39">
        <v>14.0</v>
      </c>
      <c r="C17" s="30">
        <f>B17/B42</f>
        <v>0.07865168539</v>
      </c>
      <c r="D17" s="17" t="s">
        <v>1299</v>
      </c>
      <c r="E17" s="17">
        <v>4.0</v>
      </c>
      <c r="F17" s="40">
        <f>E17/E42</f>
        <v>0.04705882353</v>
      </c>
      <c r="G17" s="17" t="s">
        <v>1309</v>
      </c>
      <c r="H17" s="17">
        <v>10724.0</v>
      </c>
      <c r="I17" s="26">
        <f>H17/H43</f>
        <v>0.2170762317</v>
      </c>
      <c r="J17" s="34">
        <f>(B17+E17)/(B42+E42)</f>
        <v>0.06844106464</v>
      </c>
      <c r="K17" s="3" t="s">
        <v>1335</v>
      </c>
      <c r="L17" s="3" t="s">
        <v>1336</v>
      </c>
      <c r="M17" s="3" t="s">
        <v>1337</v>
      </c>
    </row>
    <row r="18">
      <c r="A18" s="41"/>
      <c r="B18" s="42"/>
      <c r="C18" s="30"/>
      <c r="D18" s="17"/>
      <c r="E18" s="17"/>
      <c r="F18" s="40"/>
      <c r="G18" s="31"/>
      <c r="H18" s="31"/>
      <c r="I18" s="30"/>
      <c r="J18" s="34"/>
      <c r="K18" s="3" t="s">
        <v>1338</v>
      </c>
      <c r="L18" s="3" t="s">
        <v>1339</v>
      </c>
      <c r="M18" s="3" t="s">
        <v>1340</v>
      </c>
    </row>
    <row r="19">
      <c r="A19" s="41"/>
      <c r="B19" s="42"/>
      <c r="C19" s="30"/>
      <c r="D19" s="17"/>
      <c r="E19" s="17"/>
      <c r="F19" s="40"/>
      <c r="G19" s="31"/>
      <c r="H19" s="31"/>
      <c r="I19" s="30"/>
      <c r="J19" s="34"/>
      <c r="K19" s="3" t="s">
        <v>1310</v>
      </c>
      <c r="L19" s="3" t="s">
        <v>1341</v>
      </c>
      <c r="M19" s="3" t="s">
        <v>1342</v>
      </c>
    </row>
    <row r="20">
      <c r="A20" s="41"/>
      <c r="B20" s="41"/>
      <c r="C20" s="30"/>
      <c r="D20" s="17"/>
      <c r="E20" s="17"/>
      <c r="F20" s="40"/>
      <c r="G20" s="31"/>
      <c r="H20" s="31"/>
      <c r="I20" s="30"/>
      <c r="J20" s="34"/>
      <c r="K20" s="3" t="s">
        <v>1313</v>
      </c>
      <c r="L20" s="3" t="s">
        <v>1343</v>
      </c>
      <c r="M20" s="3" t="s">
        <v>1344</v>
      </c>
    </row>
    <row r="21">
      <c r="A21" s="23" t="s">
        <v>1345</v>
      </c>
      <c r="B21" s="41"/>
      <c r="C21" s="30"/>
      <c r="D21" s="14" t="s">
        <v>1345</v>
      </c>
      <c r="E21" s="17"/>
      <c r="F21" s="40"/>
      <c r="G21" s="14" t="s">
        <v>1345</v>
      </c>
      <c r="H21" s="17"/>
      <c r="I21" s="30"/>
      <c r="J21" s="34"/>
      <c r="K21" s="3" t="s">
        <v>1316</v>
      </c>
      <c r="L21" s="3" t="s">
        <v>1346</v>
      </c>
      <c r="M21" s="3" t="s">
        <v>1347</v>
      </c>
    </row>
    <row r="22">
      <c r="A22" s="48" t="s">
        <v>1299</v>
      </c>
      <c r="B22" s="49">
        <v>100.0</v>
      </c>
      <c r="C22" s="37">
        <f>B22/B42</f>
        <v>0.5617977528</v>
      </c>
      <c r="D22" s="17" t="s">
        <v>1305</v>
      </c>
      <c r="E22" s="17">
        <v>46.0</v>
      </c>
      <c r="F22" s="40">
        <f>E22/E42</f>
        <v>0.5411764706</v>
      </c>
      <c r="G22" s="17" t="s">
        <v>1305</v>
      </c>
      <c r="H22" s="17">
        <v>35788.0</v>
      </c>
      <c r="I22" s="26">
        <f>H22/H43</f>
        <v>0.7244241124</v>
      </c>
      <c r="J22" s="34"/>
    </row>
    <row r="23">
      <c r="A23" s="41" t="s">
        <v>1305</v>
      </c>
      <c r="B23" s="39">
        <v>69.0</v>
      </c>
      <c r="C23" s="30">
        <f>B23/B42</f>
        <v>0.3876404494</v>
      </c>
      <c r="D23" s="17" t="s">
        <v>1348</v>
      </c>
      <c r="E23" s="17">
        <v>9.0</v>
      </c>
      <c r="F23" s="40">
        <f>E23/E42</f>
        <v>0.1058823529</v>
      </c>
      <c r="G23" s="17" t="s">
        <v>1299</v>
      </c>
      <c r="H23" s="17">
        <v>12581.0</v>
      </c>
      <c r="I23" s="26">
        <f>H23/H43</f>
        <v>0.254665803</v>
      </c>
      <c r="J23" s="34"/>
      <c r="K23" s="3" t="s">
        <v>1336</v>
      </c>
      <c r="L23" s="3" t="s">
        <v>1349</v>
      </c>
      <c r="M23" s="3" t="s">
        <v>1336</v>
      </c>
    </row>
    <row r="24">
      <c r="A24" s="28" t="s">
        <v>1350</v>
      </c>
      <c r="B24" s="39">
        <v>8.0</v>
      </c>
      <c r="C24" s="30">
        <f>B24/B42</f>
        <v>0.04494382022</v>
      </c>
      <c r="D24" s="17" t="s">
        <v>1350</v>
      </c>
      <c r="E24" s="17">
        <v>15.0</v>
      </c>
      <c r="F24" s="40">
        <f>E24/E42</f>
        <v>0.1764705882</v>
      </c>
      <c r="G24" s="17" t="s">
        <v>1350</v>
      </c>
      <c r="H24" s="17">
        <v>3357.0</v>
      </c>
      <c r="I24" s="26">
        <f>H24/H43</f>
        <v>0.06795271447</v>
      </c>
      <c r="J24" s="34"/>
      <c r="K24" s="3" t="s">
        <v>1351</v>
      </c>
      <c r="L24" s="3" t="s">
        <v>1352</v>
      </c>
      <c r="M24" s="3" t="s">
        <v>1353</v>
      </c>
    </row>
    <row r="25">
      <c r="A25" s="28" t="s">
        <v>1348</v>
      </c>
      <c r="B25" s="39">
        <v>2.0</v>
      </c>
      <c r="C25" s="30">
        <f>B25/B42</f>
        <v>0.01123595506</v>
      </c>
      <c r="D25" s="17" t="s">
        <v>1299</v>
      </c>
      <c r="E25" s="17">
        <v>14.0</v>
      </c>
      <c r="F25" s="40">
        <f>E25/E42</f>
        <v>0.1647058824</v>
      </c>
      <c r="G25" s="17" t="s">
        <v>1348</v>
      </c>
      <c r="H25" s="17">
        <v>552.0</v>
      </c>
      <c r="I25" s="26">
        <f>H25/H43</f>
        <v>0.01117363669</v>
      </c>
      <c r="J25" s="34"/>
      <c r="K25" s="3" t="s">
        <v>1354</v>
      </c>
      <c r="L25" s="3" t="s">
        <v>1355</v>
      </c>
      <c r="M25" s="3" t="s">
        <v>1356</v>
      </c>
    </row>
    <row r="26">
      <c r="A26" s="41"/>
      <c r="B26" s="41"/>
      <c r="C26" s="30"/>
      <c r="D26" s="31"/>
      <c r="E26" s="31"/>
      <c r="F26" s="40"/>
      <c r="G26" s="31"/>
      <c r="H26" s="31"/>
      <c r="I26" s="30"/>
      <c r="J26" s="34"/>
      <c r="K26" s="3" t="s">
        <v>1357</v>
      </c>
      <c r="L26" s="3"/>
      <c r="M26" s="3" t="s">
        <v>1358</v>
      </c>
    </row>
    <row r="27">
      <c r="A27" s="23"/>
      <c r="B27" s="41"/>
      <c r="C27" s="30"/>
      <c r="D27" s="31"/>
      <c r="E27" s="31"/>
      <c r="F27" s="40"/>
      <c r="G27" s="31"/>
      <c r="H27" s="31"/>
      <c r="I27" s="30"/>
      <c r="J27" s="34"/>
      <c r="K27" s="3" t="s">
        <v>1359</v>
      </c>
      <c r="L27" s="3" t="s">
        <v>1360</v>
      </c>
      <c r="M27" s="3" t="s">
        <v>1361</v>
      </c>
    </row>
    <row r="28">
      <c r="A28" s="23"/>
      <c r="B28" s="41"/>
      <c r="C28" s="30"/>
      <c r="D28" s="31"/>
      <c r="E28" s="31"/>
      <c r="F28" s="40"/>
      <c r="G28" s="31"/>
      <c r="H28" s="31"/>
      <c r="I28" s="30"/>
      <c r="J28" s="34"/>
      <c r="L28" s="3" t="s">
        <v>1362</v>
      </c>
    </row>
    <row r="29">
      <c r="A29" s="23" t="s">
        <v>1363</v>
      </c>
      <c r="B29" s="41"/>
      <c r="C29" s="30"/>
      <c r="D29" s="14" t="s">
        <v>1363</v>
      </c>
      <c r="E29" s="17"/>
      <c r="F29" s="40"/>
      <c r="G29" s="14" t="s">
        <v>1363</v>
      </c>
      <c r="H29" s="31"/>
      <c r="I29" s="30"/>
      <c r="J29" s="34"/>
      <c r="K29" s="3" t="s">
        <v>1349</v>
      </c>
      <c r="L29" s="3" t="s">
        <v>1364</v>
      </c>
      <c r="M29" s="3" t="s">
        <v>1349</v>
      </c>
    </row>
    <row r="30">
      <c r="A30" s="41" t="s">
        <v>1304</v>
      </c>
      <c r="B30" s="42">
        <v>45.0</v>
      </c>
      <c r="C30" s="30">
        <f>B30/B42</f>
        <v>0.2528089888</v>
      </c>
      <c r="D30" s="50" t="s">
        <v>1299</v>
      </c>
      <c r="E30" s="51">
        <v>62.0</v>
      </c>
      <c r="F30" s="52">
        <f>E30/E42</f>
        <v>0.7294117647</v>
      </c>
      <c r="G30" s="17" t="s">
        <v>1304</v>
      </c>
      <c r="H30" s="17">
        <v>8118.0</v>
      </c>
      <c r="I30" s="26">
        <f>H30/H43</f>
        <v>0.164325331</v>
      </c>
      <c r="J30" s="34"/>
      <c r="K30" s="3" t="s">
        <v>1365</v>
      </c>
      <c r="L30" s="3" t="s">
        <v>1366</v>
      </c>
      <c r="M30" s="3" t="s">
        <v>1367</v>
      </c>
    </row>
    <row r="31">
      <c r="A31" s="41" t="s">
        <v>1299</v>
      </c>
      <c r="B31" s="39">
        <v>134.0</v>
      </c>
      <c r="C31" s="53">
        <f>B31/B42</f>
        <v>0.7528089888</v>
      </c>
      <c r="D31" s="17" t="s">
        <v>1304</v>
      </c>
      <c r="E31" s="17">
        <v>22.0</v>
      </c>
      <c r="F31" s="40">
        <f>E31/E42</f>
        <v>0.2588235294</v>
      </c>
      <c r="G31" s="17" t="s">
        <v>1299</v>
      </c>
      <c r="H31" s="17">
        <v>44134.0</v>
      </c>
      <c r="I31" s="54">
        <f>H31/H43</f>
        <v>0.8933646411</v>
      </c>
      <c r="J31" s="34"/>
      <c r="K31" s="3" t="s">
        <v>1368</v>
      </c>
      <c r="L31" s="3" t="s">
        <v>1369</v>
      </c>
      <c r="M31" s="3" t="s">
        <v>1370</v>
      </c>
    </row>
    <row r="32">
      <c r="A32" s="41"/>
      <c r="B32" s="41"/>
      <c r="C32" s="30"/>
      <c r="D32" s="17"/>
      <c r="E32" s="17"/>
      <c r="F32" s="40"/>
      <c r="G32" s="17" t="s">
        <v>1371</v>
      </c>
      <c r="H32" s="17">
        <v>26.0</v>
      </c>
      <c r="I32" s="26">
        <f>H32/H43</f>
        <v>0.000526294482</v>
      </c>
      <c r="J32" s="34"/>
      <c r="M32" s="3" t="s">
        <v>1372</v>
      </c>
    </row>
    <row r="33">
      <c r="A33" s="41"/>
      <c r="B33" s="41"/>
      <c r="C33" s="30"/>
      <c r="D33" s="17"/>
      <c r="E33" s="17"/>
      <c r="F33" s="40"/>
      <c r="G33" s="31"/>
      <c r="H33" s="31"/>
      <c r="I33" s="30"/>
      <c r="J33" s="34"/>
      <c r="K33" s="3" t="s">
        <v>1360</v>
      </c>
      <c r="L33" s="3" t="s">
        <v>1373</v>
      </c>
    </row>
    <row r="34">
      <c r="A34" s="23" t="s">
        <v>1374</v>
      </c>
      <c r="B34" s="41"/>
      <c r="C34" s="30"/>
      <c r="D34" s="14" t="s">
        <v>1374</v>
      </c>
      <c r="E34" s="17"/>
      <c r="F34" s="40"/>
      <c r="G34" s="14" t="s">
        <v>1374</v>
      </c>
      <c r="H34" s="17"/>
      <c r="I34" s="30"/>
      <c r="J34" s="34"/>
      <c r="K34" s="3" t="s">
        <v>1375</v>
      </c>
      <c r="L34" s="3" t="s">
        <v>1376</v>
      </c>
      <c r="M34" s="3" t="s">
        <v>1360</v>
      </c>
    </row>
    <row r="35">
      <c r="A35" s="41" t="s">
        <v>1377</v>
      </c>
      <c r="B35" s="42">
        <v>70.0</v>
      </c>
      <c r="C35" s="30">
        <f>B35/B42</f>
        <v>0.393258427</v>
      </c>
      <c r="D35" s="17" t="s">
        <v>1378</v>
      </c>
      <c r="E35" s="17">
        <v>21.0</v>
      </c>
      <c r="F35" s="40">
        <f>E35/E42</f>
        <v>0.2470588235</v>
      </c>
      <c r="G35" s="17" t="s">
        <v>1377</v>
      </c>
      <c r="H35" s="17">
        <v>24110.0</v>
      </c>
      <c r="I35" s="26">
        <f>H35/H43</f>
        <v>0.4880369216</v>
      </c>
      <c r="J35" s="34">
        <f>(B35+E37)/(B42+E42)</f>
        <v>0.36121673</v>
      </c>
      <c r="K35" s="3" t="s">
        <v>1379</v>
      </c>
      <c r="L35" s="3" t="s">
        <v>1380</v>
      </c>
      <c r="M35" s="3" t="s">
        <v>1381</v>
      </c>
    </row>
    <row r="36">
      <c r="A36" s="48" t="s">
        <v>1382</v>
      </c>
      <c r="B36" s="49">
        <v>93.0</v>
      </c>
      <c r="C36" s="37">
        <f>B36/B42</f>
        <v>0.5224719101</v>
      </c>
      <c r="D36" s="32" t="s">
        <v>1382</v>
      </c>
      <c r="E36" s="32">
        <v>36.0</v>
      </c>
      <c r="F36" s="38">
        <f>E36/E42</f>
        <v>0.4235294118</v>
      </c>
      <c r="G36" s="32" t="s">
        <v>1382</v>
      </c>
      <c r="H36" s="32">
        <v>18572.0</v>
      </c>
      <c r="I36" s="33">
        <f>H36/H43</f>
        <v>0.3759361969</v>
      </c>
      <c r="J36" s="34">
        <f>(B36+E36)/(B42+E42)</f>
        <v>0.4904942966</v>
      </c>
      <c r="K36" s="3" t="s">
        <v>1383</v>
      </c>
      <c r="M36" s="3" t="s">
        <v>1384</v>
      </c>
    </row>
    <row r="37">
      <c r="A37" s="41" t="s">
        <v>1378</v>
      </c>
      <c r="B37" s="39">
        <v>10.0</v>
      </c>
      <c r="C37" s="30">
        <f>B37/B42</f>
        <v>0.05617977528</v>
      </c>
      <c r="D37" s="17" t="s">
        <v>1377</v>
      </c>
      <c r="E37" s="17">
        <v>25.0</v>
      </c>
      <c r="F37" s="40">
        <f>E37/E42</f>
        <v>0.2941176471</v>
      </c>
      <c r="G37" s="17" t="s">
        <v>1385</v>
      </c>
      <c r="H37" s="3">
        <v>3853.0</v>
      </c>
      <c r="I37" s="26">
        <f>H37/H43</f>
        <v>0.07799279381</v>
      </c>
      <c r="J37" s="34">
        <f>(B38+E38)/(B42+E42)</f>
        <v>0.02661596958</v>
      </c>
      <c r="K37" s="3" t="s">
        <v>1386</v>
      </c>
      <c r="M37" s="3" t="s">
        <v>1387</v>
      </c>
    </row>
    <row r="38">
      <c r="A38" s="41" t="s">
        <v>1385</v>
      </c>
      <c r="B38" s="42">
        <v>5.0</v>
      </c>
      <c r="C38" s="30">
        <f>B38/B42</f>
        <v>0.02808988764</v>
      </c>
      <c r="D38" s="17" t="s">
        <v>1385</v>
      </c>
      <c r="E38" s="17">
        <v>2.0</v>
      </c>
      <c r="F38" s="40">
        <f>E38/E42</f>
        <v>0.02352941176</v>
      </c>
      <c r="G38" s="17" t="s">
        <v>1378</v>
      </c>
      <c r="H38" s="3">
        <v>3980.0</v>
      </c>
      <c r="I38" s="26">
        <f>H38/H43</f>
        <v>0.08056353994</v>
      </c>
      <c r="J38" s="34">
        <f>(B37+E35)/(B42+E42)</f>
        <v>0.1178707224</v>
      </c>
      <c r="K38" s="3"/>
      <c r="M38" s="3" t="s">
        <v>1388</v>
      </c>
    </row>
    <row r="39">
      <c r="A39" s="41"/>
      <c r="B39" s="8"/>
      <c r="C39" s="30"/>
      <c r="D39" s="31"/>
      <c r="F39" s="40"/>
      <c r="G39" s="17" t="s">
        <v>1389</v>
      </c>
      <c r="H39" s="3">
        <v>7.0</v>
      </c>
      <c r="I39" s="26">
        <f>H39/H43</f>
        <v>0.0001416946682</v>
      </c>
      <c r="J39" s="34"/>
      <c r="K39" s="18" t="s">
        <v>1390</v>
      </c>
      <c r="M39" s="3" t="s">
        <v>1391</v>
      </c>
    </row>
    <row r="40">
      <c r="A40" s="43" t="s">
        <v>1392</v>
      </c>
      <c r="B40" s="55">
        <v>427.0</v>
      </c>
      <c r="D40" s="14" t="s">
        <v>1392</v>
      </c>
      <c r="E40" s="18">
        <v>236.0</v>
      </c>
      <c r="F40" s="25"/>
      <c r="G40" s="31"/>
      <c r="I40" s="30"/>
      <c r="J40" s="56"/>
      <c r="K40" s="18" t="s">
        <v>1393</v>
      </c>
    </row>
    <row r="41">
      <c r="A41" s="23" t="s">
        <v>1394</v>
      </c>
      <c r="B41" s="55">
        <v>249.0</v>
      </c>
      <c r="D41" s="14" t="s">
        <v>1394</v>
      </c>
      <c r="E41" s="18">
        <v>151.0</v>
      </c>
      <c r="F41" s="57"/>
      <c r="G41" s="14" t="s">
        <v>1392</v>
      </c>
      <c r="H41" s="18">
        <v>159038.0</v>
      </c>
      <c r="J41" s="56"/>
      <c r="K41" s="18" t="s">
        <v>1395</v>
      </c>
      <c r="M41" s="18" t="s">
        <v>1396</v>
      </c>
    </row>
    <row r="42">
      <c r="A42" s="23" t="s">
        <v>1397</v>
      </c>
      <c r="B42" s="55">
        <v>178.0</v>
      </c>
      <c r="C42" s="58">
        <f>B42/B40</f>
        <v>0.4168618267</v>
      </c>
      <c r="D42" s="14" t="s">
        <v>1397</v>
      </c>
      <c r="E42" s="18">
        <v>85.0</v>
      </c>
      <c r="F42" s="59">
        <f>E42/E40</f>
        <v>0.3601694915</v>
      </c>
      <c r="G42" s="14" t="s">
        <v>1394</v>
      </c>
      <c r="H42" s="18">
        <v>109636.0</v>
      </c>
      <c r="J42" s="56"/>
      <c r="M42" s="18" t="s">
        <v>1398</v>
      </c>
      <c r="N42" s="22"/>
    </row>
    <row r="43">
      <c r="A43" s="41"/>
      <c r="B43" s="8"/>
      <c r="D43" s="31"/>
      <c r="G43" s="14" t="s">
        <v>1397</v>
      </c>
      <c r="H43" s="18">
        <v>49402.0</v>
      </c>
      <c r="I43" s="60">
        <f>H43/H41</f>
        <v>0.3106301639</v>
      </c>
      <c r="J43" s="56"/>
      <c r="M43" s="18" t="s">
        <v>1399</v>
      </c>
      <c r="N43" s="22"/>
    </row>
    <row r="44">
      <c r="A44" s="41"/>
      <c r="B44" s="8"/>
      <c r="D44" s="31"/>
      <c r="G44" s="31"/>
      <c r="J44" s="56"/>
      <c r="N44" s="22"/>
    </row>
    <row r="45">
      <c r="A45" s="31"/>
      <c r="D45" s="31"/>
      <c r="G45" s="31"/>
      <c r="J45" s="56"/>
    </row>
    <row r="46">
      <c r="A46" s="31"/>
      <c r="D46" s="31"/>
      <c r="G46" s="31"/>
      <c r="J46" s="56"/>
    </row>
    <row r="47">
      <c r="A47" s="31"/>
      <c r="D47" s="31"/>
      <c r="G47" s="31"/>
      <c r="J47" s="56"/>
    </row>
    <row r="48">
      <c r="A48" s="31"/>
      <c r="D48" s="31"/>
      <c r="G48" s="31"/>
      <c r="J48" s="56"/>
    </row>
    <row r="49">
      <c r="A49" s="31"/>
      <c r="D49" s="31"/>
      <c r="G49" s="31"/>
      <c r="J49" s="56"/>
    </row>
    <row r="50">
      <c r="A50" s="31"/>
      <c r="D50" s="31"/>
      <c r="G50" s="31"/>
      <c r="J50" s="56"/>
    </row>
    <row r="51">
      <c r="A51" s="31"/>
      <c r="D51" s="31"/>
      <c r="G51" s="31"/>
      <c r="J51" s="56"/>
    </row>
    <row r="52">
      <c r="A52" s="31"/>
      <c r="D52" s="31"/>
      <c r="G52" s="31"/>
      <c r="J52" s="56"/>
    </row>
    <row r="53">
      <c r="A53" s="31"/>
      <c r="D53" s="31"/>
      <c r="G53" s="31"/>
      <c r="J53" s="56"/>
    </row>
    <row r="54">
      <c r="A54" s="31"/>
      <c r="D54" s="31"/>
      <c r="G54" s="31"/>
      <c r="J54" s="56"/>
    </row>
    <row r="55">
      <c r="A55" s="31"/>
      <c r="D55" s="31"/>
      <c r="G55" s="31"/>
      <c r="J55" s="56"/>
    </row>
    <row r="56">
      <c r="A56" s="31"/>
      <c r="D56" s="31"/>
      <c r="G56" s="31"/>
      <c r="J56" s="56"/>
    </row>
    <row r="57">
      <c r="A57" s="31"/>
      <c r="D57" s="31"/>
      <c r="G57" s="31"/>
      <c r="J57" s="56"/>
    </row>
    <row r="58">
      <c r="A58" s="31"/>
      <c r="D58" s="31"/>
      <c r="G58" s="31"/>
      <c r="J58" s="56"/>
    </row>
    <row r="59">
      <c r="A59" s="31"/>
      <c r="D59" s="31"/>
      <c r="G59" s="31"/>
      <c r="J59" s="56"/>
    </row>
    <row r="60">
      <c r="A60" s="31"/>
      <c r="D60" s="31"/>
      <c r="G60" s="31"/>
      <c r="J60" s="56"/>
    </row>
    <row r="61">
      <c r="A61" s="31"/>
      <c r="D61" s="31"/>
      <c r="G61" s="31"/>
      <c r="J61" s="56"/>
    </row>
    <row r="62">
      <c r="A62" s="31"/>
      <c r="D62" s="31"/>
      <c r="G62" s="31"/>
      <c r="J62" s="56"/>
    </row>
    <row r="63">
      <c r="A63" s="31"/>
      <c r="D63" s="31"/>
      <c r="G63" s="31"/>
      <c r="J63" s="56"/>
    </row>
    <row r="64">
      <c r="A64" s="31"/>
      <c r="D64" s="31"/>
      <c r="G64" s="31"/>
      <c r="J64" s="56"/>
    </row>
    <row r="65">
      <c r="A65" s="31"/>
      <c r="D65" s="31"/>
      <c r="G65" s="31"/>
      <c r="J65" s="56"/>
    </row>
    <row r="66">
      <c r="A66" s="31"/>
      <c r="D66" s="31"/>
      <c r="G66" s="31"/>
      <c r="J66" s="56"/>
    </row>
    <row r="67">
      <c r="A67" s="31"/>
      <c r="D67" s="31"/>
      <c r="G67" s="31"/>
      <c r="J67" s="56"/>
    </row>
    <row r="68">
      <c r="A68" s="31"/>
      <c r="D68" s="31"/>
      <c r="G68" s="31"/>
      <c r="J68" s="56"/>
    </row>
    <row r="69">
      <c r="A69" s="31"/>
      <c r="D69" s="31"/>
      <c r="G69" s="31"/>
      <c r="J69" s="56"/>
    </row>
    <row r="70">
      <c r="A70" s="31"/>
      <c r="D70" s="31"/>
      <c r="G70" s="31"/>
      <c r="J70" s="56"/>
    </row>
    <row r="71">
      <c r="A71" s="31"/>
      <c r="D71" s="31"/>
      <c r="G71" s="31"/>
      <c r="J71" s="56"/>
    </row>
    <row r="72">
      <c r="A72" s="31"/>
      <c r="D72" s="31"/>
      <c r="G72" s="31"/>
      <c r="J72" s="56"/>
    </row>
    <row r="73">
      <c r="A73" s="31"/>
      <c r="D73" s="31"/>
      <c r="G73" s="31"/>
      <c r="J73" s="56"/>
    </row>
    <row r="74">
      <c r="A74" s="31"/>
      <c r="D74" s="31"/>
      <c r="G74" s="31"/>
      <c r="J74" s="56"/>
    </row>
    <row r="75">
      <c r="A75" s="31"/>
      <c r="D75" s="31"/>
      <c r="G75" s="31"/>
      <c r="J75" s="56"/>
    </row>
    <row r="76">
      <c r="A76" s="31"/>
      <c r="D76" s="31"/>
      <c r="G76" s="31"/>
      <c r="J76" s="56"/>
    </row>
    <row r="77">
      <c r="A77" s="31"/>
      <c r="D77" s="31"/>
      <c r="G77" s="31"/>
      <c r="J77" s="56"/>
    </row>
    <row r="78">
      <c r="A78" s="31"/>
      <c r="D78" s="31"/>
      <c r="G78" s="31"/>
      <c r="J78" s="56"/>
    </row>
    <row r="79">
      <c r="A79" s="31"/>
      <c r="D79" s="31"/>
      <c r="G79" s="31"/>
      <c r="J79" s="56"/>
    </row>
    <row r="80">
      <c r="A80" s="31"/>
      <c r="D80" s="31"/>
      <c r="G80" s="31"/>
      <c r="J80" s="56"/>
    </row>
    <row r="81">
      <c r="A81" s="31"/>
      <c r="D81" s="31"/>
      <c r="G81" s="31"/>
      <c r="J81" s="56"/>
    </row>
    <row r="82">
      <c r="A82" s="31"/>
      <c r="D82" s="31"/>
      <c r="G82" s="31"/>
      <c r="J82" s="56"/>
    </row>
    <row r="83">
      <c r="A83" s="31"/>
      <c r="D83" s="31"/>
      <c r="G83" s="31"/>
      <c r="J83" s="56"/>
    </row>
    <row r="84">
      <c r="A84" s="31"/>
      <c r="D84" s="31"/>
      <c r="G84" s="31"/>
      <c r="J84" s="56"/>
    </row>
    <row r="85">
      <c r="A85" s="31"/>
      <c r="D85" s="31"/>
      <c r="G85" s="31"/>
      <c r="J85" s="56"/>
    </row>
    <row r="86">
      <c r="A86" s="31"/>
      <c r="D86" s="31"/>
      <c r="G86" s="31"/>
      <c r="J86" s="56"/>
    </row>
    <row r="87">
      <c r="A87" s="31"/>
      <c r="D87" s="31"/>
      <c r="G87" s="31"/>
      <c r="J87" s="56"/>
    </row>
    <row r="88">
      <c r="A88" s="31"/>
      <c r="D88" s="31"/>
      <c r="G88" s="31"/>
      <c r="J88" s="56"/>
    </row>
    <row r="89">
      <c r="A89" s="31"/>
      <c r="D89" s="31"/>
      <c r="G89" s="31"/>
      <c r="J89" s="56"/>
    </row>
    <row r="90">
      <c r="A90" s="31"/>
      <c r="D90" s="31"/>
      <c r="G90" s="31"/>
      <c r="J90" s="56"/>
    </row>
    <row r="91">
      <c r="A91" s="31"/>
      <c r="D91" s="31"/>
      <c r="G91" s="31"/>
      <c r="J91" s="56"/>
    </row>
    <row r="92">
      <c r="A92" s="31"/>
      <c r="D92" s="31"/>
      <c r="G92" s="31"/>
      <c r="J92" s="56"/>
    </row>
    <row r="93">
      <c r="A93" s="31"/>
      <c r="D93" s="31"/>
      <c r="G93" s="31"/>
      <c r="J93" s="56"/>
    </row>
    <row r="94">
      <c r="A94" s="31"/>
      <c r="D94" s="31"/>
      <c r="G94" s="31"/>
      <c r="J94" s="56"/>
    </row>
    <row r="95">
      <c r="A95" s="31"/>
      <c r="D95" s="31"/>
      <c r="G95" s="31"/>
      <c r="J95" s="56"/>
    </row>
    <row r="96">
      <c r="A96" s="31"/>
      <c r="D96" s="31"/>
      <c r="G96" s="31"/>
      <c r="J96" s="56"/>
    </row>
    <row r="97">
      <c r="A97" s="31"/>
      <c r="D97" s="31"/>
      <c r="G97" s="31"/>
      <c r="J97" s="56"/>
    </row>
    <row r="98">
      <c r="A98" s="31"/>
      <c r="D98" s="31"/>
      <c r="G98" s="31"/>
      <c r="J98" s="56"/>
    </row>
    <row r="99">
      <c r="A99" s="31"/>
      <c r="D99" s="31"/>
      <c r="G99" s="31"/>
      <c r="J99" s="56"/>
    </row>
    <row r="100">
      <c r="A100" s="31"/>
      <c r="D100" s="31"/>
      <c r="G100" s="31"/>
      <c r="J100" s="56"/>
    </row>
    <row r="101">
      <c r="A101" s="31"/>
      <c r="D101" s="31"/>
      <c r="G101" s="31"/>
      <c r="J101" s="56"/>
    </row>
    <row r="102">
      <c r="A102" s="31"/>
      <c r="D102" s="31"/>
      <c r="G102" s="31"/>
      <c r="J102" s="56"/>
    </row>
    <row r="103">
      <c r="A103" s="31"/>
      <c r="D103" s="31"/>
      <c r="G103" s="31"/>
      <c r="J103" s="56"/>
    </row>
    <row r="104">
      <c r="A104" s="31"/>
      <c r="D104" s="31"/>
      <c r="G104" s="31"/>
      <c r="J104" s="56"/>
    </row>
    <row r="105">
      <c r="A105" s="31"/>
      <c r="D105" s="31"/>
      <c r="G105" s="31"/>
      <c r="J105" s="56"/>
    </row>
    <row r="106">
      <c r="A106" s="31"/>
      <c r="D106" s="31"/>
      <c r="G106" s="31"/>
      <c r="J106" s="56"/>
    </row>
    <row r="107">
      <c r="A107" s="31"/>
      <c r="D107" s="31"/>
      <c r="G107" s="31"/>
      <c r="J107" s="56"/>
    </row>
    <row r="108">
      <c r="A108" s="31"/>
      <c r="D108" s="31"/>
      <c r="G108" s="31"/>
      <c r="J108" s="56"/>
    </row>
    <row r="109">
      <c r="A109" s="31"/>
      <c r="D109" s="31"/>
      <c r="G109" s="31"/>
      <c r="J109" s="56"/>
    </row>
    <row r="110">
      <c r="A110" s="31"/>
      <c r="D110" s="31"/>
      <c r="G110" s="31"/>
      <c r="J110" s="56"/>
    </row>
    <row r="111">
      <c r="A111" s="31"/>
      <c r="D111" s="31"/>
      <c r="G111" s="31"/>
      <c r="J111" s="56"/>
    </row>
    <row r="112">
      <c r="A112" s="31"/>
      <c r="D112" s="31"/>
      <c r="G112" s="31"/>
      <c r="J112" s="56"/>
    </row>
    <row r="113">
      <c r="A113" s="31"/>
      <c r="D113" s="31"/>
      <c r="G113" s="31"/>
      <c r="J113" s="56"/>
    </row>
    <row r="114">
      <c r="A114" s="31"/>
      <c r="D114" s="31"/>
      <c r="G114" s="31"/>
      <c r="J114" s="56"/>
    </row>
    <row r="115">
      <c r="A115" s="31"/>
      <c r="D115" s="31"/>
      <c r="G115" s="31"/>
      <c r="J115" s="56"/>
    </row>
    <row r="116">
      <c r="A116" s="31"/>
      <c r="D116" s="31"/>
      <c r="G116" s="31"/>
      <c r="J116" s="56"/>
    </row>
    <row r="117">
      <c r="A117" s="31"/>
      <c r="D117" s="31"/>
      <c r="G117" s="31"/>
      <c r="J117" s="56"/>
    </row>
    <row r="118">
      <c r="A118" s="31"/>
      <c r="D118" s="31"/>
      <c r="G118" s="31"/>
      <c r="J118" s="56"/>
    </row>
    <row r="119">
      <c r="A119" s="31"/>
      <c r="D119" s="31"/>
      <c r="G119" s="31"/>
      <c r="J119" s="56"/>
    </row>
    <row r="120">
      <c r="A120" s="31"/>
      <c r="D120" s="31"/>
      <c r="G120" s="31"/>
      <c r="J120" s="56"/>
    </row>
    <row r="121">
      <c r="A121" s="31"/>
      <c r="D121" s="31"/>
      <c r="G121" s="31"/>
      <c r="J121" s="56"/>
    </row>
    <row r="122">
      <c r="A122" s="31"/>
      <c r="D122" s="31"/>
      <c r="G122" s="31"/>
      <c r="J122" s="56"/>
    </row>
    <row r="123">
      <c r="A123" s="31"/>
      <c r="D123" s="31"/>
      <c r="G123" s="31"/>
      <c r="J123" s="56"/>
    </row>
    <row r="124">
      <c r="A124" s="31"/>
      <c r="D124" s="31"/>
      <c r="G124" s="31"/>
      <c r="J124" s="56"/>
    </row>
    <row r="125">
      <c r="A125" s="31"/>
      <c r="D125" s="31"/>
      <c r="G125" s="31"/>
      <c r="J125" s="56"/>
    </row>
    <row r="126">
      <c r="A126" s="31"/>
      <c r="D126" s="31"/>
      <c r="G126" s="31"/>
      <c r="J126" s="56"/>
    </row>
    <row r="127">
      <c r="A127" s="31"/>
      <c r="D127" s="31"/>
      <c r="G127" s="31"/>
      <c r="J127" s="56"/>
    </row>
    <row r="128">
      <c r="A128" s="31"/>
      <c r="D128" s="31"/>
      <c r="G128" s="31"/>
      <c r="J128" s="56"/>
    </row>
    <row r="129">
      <c r="A129" s="31"/>
      <c r="D129" s="31"/>
      <c r="G129" s="31"/>
      <c r="J129" s="56"/>
    </row>
    <row r="130">
      <c r="A130" s="31"/>
      <c r="D130" s="31"/>
      <c r="G130" s="31"/>
      <c r="J130" s="56"/>
    </row>
    <row r="131">
      <c r="A131" s="31"/>
      <c r="D131" s="31"/>
      <c r="G131" s="31"/>
      <c r="J131" s="56"/>
    </row>
    <row r="132">
      <c r="A132" s="31"/>
      <c r="D132" s="31"/>
      <c r="G132" s="31"/>
      <c r="J132" s="56"/>
    </row>
    <row r="133">
      <c r="A133" s="31"/>
      <c r="D133" s="31"/>
      <c r="G133" s="31"/>
      <c r="J133" s="56"/>
    </row>
    <row r="134">
      <c r="A134" s="31"/>
      <c r="D134" s="31"/>
      <c r="G134" s="31"/>
      <c r="J134" s="56"/>
    </row>
    <row r="135">
      <c r="A135" s="31"/>
      <c r="D135" s="31"/>
      <c r="G135" s="31"/>
      <c r="J135" s="56"/>
    </row>
    <row r="136">
      <c r="A136" s="31"/>
      <c r="D136" s="31"/>
      <c r="G136" s="31"/>
      <c r="J136" s="56"/>
    </row>
    <row r="137">
      <c r="A137" s="31"/>
      <c r="D137" s="31"/>
      <c r="G137" s="31"/>
      <c r="J137" s="56"/>
    </row>
    <row r="138">
      <c r="A138" s="31"/>
      <c r="D138" s="31"/>
      <c r="G138" s="31"/>
      <c r="J138" s="56"/>
    </row>
    <row r="139">
      <c r="A139" s="31"/>
      <c r="D139" s="31"/>
      <c r="G139" s="31"/>
      <c r="J139" s="56"/>
    </row>
    <row r="140">
      <c r="A140" s="31"/>
      <c r="D140" s="31"/>
      <c r="G140" s="31"/>
      <c r="J140" s="56"/>
    </row>
    <row r="141">
      <c r="A141" s="31"/>
      <c r="D141" s="31"/>
      <c r="G141" s="31"/>
      <c r="J141" s="56"/>
    </row>
    <row r="142">
      <c r="A142" s="31"/>
      <c r="D142" s="31"/>
      <c r="G142" s="31"/>
      <c r="J142" s="56"/>
    </row>
    <row r="143">
      <c r="A143" s="31"/>
      <c r="D143" s="31"/>
      <c r="G143" s="31"/>
      <c r="J143" s="56"/>
    </row>
    <row r="144">
      <c r="A144" s="31"/>
      <c r="D144" s="31"/>
      <c r="G144" s="31"/>
      <c r="J144" s="56"/>
    </row>
    <row r="145">
      <c r="A145" s="31"/>
      <c r="D145" s="31"/>
      <c r="G145" s="31"/>
      <c r="J145" s="56"/>
    </row>
    <row r="146">
      <c r="A146" s="31"/>
      <c r="D146" s="31"/>
      <c r="G146" s="31"/>
      <c r="J146" s="56"/>
    </row>
    <row r="147">
      <c r="A147" s="31"/>
      <c r="D147" s="31"/>
      <c r="G147" s="31"/>
      <c r="J147" s="56"/>
    </row>
    <row r="148">
      <c r="A148" s="31"/>
      <c r="D148" s="31"/>
      <c r="G148" s="31"/>
      <c r="J148" s="56"/>
    </row>
    <row r="149">
      <c r="A149" s="31"/>
      <c r="D149" s="31"/>
      <c r="G149" s="31"/>
      <c r="J149" s="56"/>
    </row>
    <row r="150">
      <c r="A150" s="31"/>
      <c r="D150" s="31"/>
      <c r="G150" s="31"/>
      <c r="J150" s="56"/>
    </row>
    <row r="151">
      <c r="A151" s="31"/>
      <c r="D151" s="31"/>
      <c r="G151" s="31"/>
      <c r="J151" s="56"/>
    </row>
    <row r="152">
      <c r="A152" s="31"/>
      <c r="D152" s="31"/>
      <c r="G152" s="31"/>
      <c r="J152" s="56"/>
    </row>
    <row r="153">
      <c r="A153" s="31"/>
      <c r="D153" s="31"/>
      <c r="G153" s="31"/>
      <c r="J153" s="56"/>
    </row>
    <row r="154">
      <c r="A154" s="31"/>
      <c r="D154" s="31"/>
      <c r="G154" s="31"/>
      <c r="J154" s="56"/>
    </row>
    <row r="155">
      <c r="A155" s="31"/>
      <c r="D155" s="31"/>
      <c r="G155" s="31"/>
      <c r="J155" s="56"/>
    </row>
    <row r="156">
      <c r="A156" s="31"/>
      <c r="D156" s="31"/>
      <c r="G156" s="31"/>
      <c r="J156" s="56"/>
    </row>
    <row r="157">
      <c r="A157" s="31"/>
      <c r="D157" s="31"/>
      <c r="G157" s="31"/>
      <c r="J157" s="56"/>
    </row>
    <row r="158">
      <c r="A158" s="31"/>
      <c r="D158" s="31"/>
      <c r="G158" s="31"/>
      <c r="J158" s="56"/>
    </row>
    <row r="159">
      <c r="A159" s="31"/>
      <c r="D159" s="31"/>
      <c r="G159" s="31"/>
      <c r="J159" s="56"/>
    </row>
    <row r="160">
      <c r="A160" s="31"/>
      <c r="D160" s="31"/>
      <c r="G160" s="31"/>
      <c r="J160" s="56"/>
    </row>
    <row r="161">
      <c r="A161" s="31"/>
      <c r="D161" s="31"/>
      <c r="G161" s="31"/>
      <c r="J161" s="56"/>
    </row>
    <row r="162">
      <c r="A162" s="31"/>
      <c r="D162" s="31"/>
      <c r="G162" s="31"/>
      <c r="J162" s="56"/>
    </row>
    <row r="163">
      <c r="A163" s="31"/>
      <c r="D163" s="31"/>
      <c r="G163" s="31"/>
      <c r="J163" s="56"/>
    </row>
    <row r="164">
      <c r="A164" s="31"/>
      <c r="D164" s="31"/>
      <c r="G164" s="31"/>
      <c r="J164" s="56"/>
    </row>
    <row r="165">
      <c r="A165" s="31"/>
      <c r="D165" s="31"/>
      <c r="G165" s="31"/>
      <c r="J165" s="56"/>
    </row>
    <row r="166">
      <c r="A166" s="31"/>
      <c r="D166" s="31"/>
      <c r="G166" s="31"/>
      <c r="J166" s="56"/>
    </row>
    <row r="167">
      <c r="A167" s="31"/>
      <c r="D167" s="31"/>
      <c r="G167" s="31"/>
      <c r="J167" s="56"/>
    </row>
    <row r="168">
      <c r="A168" s="31"/>
      <c r="D168" s="31"/>
      <c r="G168" s="31"/>
      <c r="J168" s="56"/>
    </row>
    <row r="169">
      <c r="A169" s="31"/>
      <c r="D169" s="31"/>
      <c r="G169" s="31"/>
      <c r="J169" s="56"/>
    </row>
    <row r="170">
      <c r="A170" s="31"/>
      <c r="D170" s="31"/>
      <c r="G170" s="31"/>
      <c r="J170" s="56"/>
    </row>
    <row r="171">
      <c r="A171" s="31"/>
      <c r="D171" s="31"/>
      <c r="G171" s="31"/>
      <c r="J171" s="56"/>
    </row>
    <row r="172">
      <c r="A172" s="31"/>
      <c r="D172" s="31"/>
      <c r="G172" s="31"/>
      <c r="J172" s="56"/>
    </row>
    <row r="173">
      <c r="A173" s="31"/>
      <c r="D173" s="31"/>
      <c r="G173" s="31"/>
      <c r="J173" s="56"/>
    </row>
    <row r="174">
      <c r="A174" s="31"/>
      <c r="D174" s="31"/>
      <c r="G174" s="31"/>
      <c r="J174" s="56"/>
    </row>
    <row r="175">
      <c r="A175" s="31"/>
      <c r="D175" s="31"/>
      <c r="G175" s="31"/>
      <c r="J175" s="56"/>
    </row>
    <row r="176">
      <c r="A176" s="31"/>
      <c r="D176" s="31"/>
      <c r="G176" s="31"/>
      <c r="J176" s="56"/>
    </row>
    <row r="177">
      <c r="A177" s="31"/>
      <c r="D177" s="31"/>
      <c r="G177" s="31"/>
      <c r="J177" s="56"/>
    </row>
    <row r="178">
      <c r="A178" s="31"/>
      <c r="D178" s="31"/>
      <c r="G178" s="31"/>
      <c r="J178" s="56"/>
    </row>
    <row r="179">
      <c r="A179" s="31"/>
      <c r="D179" s="31"/>
      <c r="G179" s="31"/>
      <c r="J179" s="56"/>
    </row>
    <row r="180">
      <c r="A180" s="31"/>
      <c r="D180" s="31"/>
      <c r="G180" s="31"/>
      <c r="J180" s="56"/>
    </row>
    <row r="181">
      <c r="A181" s="31"/>
      <c r="D181" s="31"/>
      <c r="G181" s="31"/>
      <c r="J181" s="56"/>
    </row>
    <row r="182">
      <c r="A182" s="31"/>
      <c r="D182" s="31"/>
      <c r="G182" s="31"/>
      <c r="J182" s="56"/>
    </row>
    <row r="183">
      <c r="A183" s="31"/>
      <c r="D183" s="31"/>
      <c r="G183" s="31"/>
      <c r="J183" s="56"/>
    </row>
    <row r="184">
      <c r="A184" s="31"/>
      <c r="D184" s="31"/>
      <c r="G184" s="31"/>
      <c r="J184" s="56"/>
    </row>
    <row r="185">
      <c r="A185" s="31"/>
      <c r="D185" s="31"/>
      <c r="G185" s="31"/>
      <c r="J185" s="56"/>
    </row>
    <row r="186">
      <c r="A186" s="31"/>
      <c r="D186" s="31"/>
      <c r="G186" s="31"/>
      <c r="J186" s="56"/>
    </row>
    <row r="187">
      <c r="A187" s="31"/>
      <c r="D187" s="31"/>
      <c r="G187" s="31"/>
      <c r="J187" s="56"/>
    </row>
    <row r="188">
      <c r="A188" s="31"/>
      <c r="D188" s="31"/>
      <c r="G188" s="31"/>
      <c r="J188" s="56"/>
    </row>
    <row r="189">
      <c r="A189" s="31"/>
      <c r="D189" s="31"/>
      <c r="G189" s="31"/>
      <c r="J189" s="56"/>
    </row>
    <row r="190">
      <c r="A190" s="31"/>
      <c r="D190" s="31"/>
      <c r="G190" s="31"/>
      <c r="J190" s="56"/>
    </row>
    <row r="191">
      <c r="A191" s="31"/>
      <c r="D191" s="31"/>
      <c r="G191" s="31"/>
      <c r="J191" s="56"/>
    </row>
    <row r="192">
      <c r="A192" s="31"/>
      <c r="D192" s="31"/>
      <c r="G192" s="31"/>
      <c r="J192" s="56"/>
    </row>
    <row r="193">
      <c r="A193" s="31"/>
      <c r="D193" s="31"/>
      <c r="G193" s="31"/>
      <c r="J193" s="56"/>
    </row>
    <row r="194">
      <c r="A194" s="31"/>
      <c r="D194" s="31"/>
      <c r="G194" s="31"/>
      <c r="J194" s="56"/>
    </row>
    <row r="195">
      <c r="A195" s="31"/>
      <c r="D195" s="31"/>
      <c r="G195" s="31"/>
      <c r="J195" s="56"/>
    </row>
    <row r="196">
      <c r="A196" s="31"/>
      <c r="D196" s="31"/>
      <c r="G196" s="31"/>
      <c r="J196" s="56"/>
    </row>
    <row r="197">
      <c r="A197" s="31"/>
      <c r="D197" s="31"/>
      <c r="G197" s="31"/>
      <c r="J197" s="56"/>
    </row>
    <row r="198">
      <c r="A198" s="31"/>
      <c r="D198" s="31"/>
      <c r="G198" s="31"/>
      <c r="J198" s="56"/>
    </row>
    <row r="199">
      <c r="A199" s="31"/>
      <c r="D199" s="31"/>
      <c r="G199" s="31"/>
      <c r="J199" s="56"/>
    </row>
    <row r="200">
      <c r="A200" s="31"/>
      <c r="D200" s="31"/>
      <c r="G200" s="31"/>
      <c r="J200" s="56"/>
    </row>
    <row r="201">
      <c r="A201" s="31"/>
      <c r="D201" s="31"/>
      <c r="G201" s="31"/>
      <c r="J201" s="56"/>
    </row>
    <row r="202">
      <c r="A202" s="31"/>
      <c r="D202" s="31"/>
      <c r="G202" s="31"/>
      <c r="J202" s="56"/>
    </row>
    <row r="203">
      <c r="A203" s="31"/>
      <c r="D203" s="31"/>
      <c r="G203" s="31"/>
      <c r="J203" s="56"/>
    </row>
    <row r="204">
      <c r="A204" s="31"/>
      <c r="D204" s="31"/>
      <c r="G204" s="31"/>
      <c r="J204" s="56"/>
    </row>
    <row r="205">
      <c r="A205" s="31"/>
      <c r="D205" s="31"/>
      <c r="G205" s="31"/>
      <c r="J205" s="56"/>
    </row>
    <row r="206">
      <c r="A206" s="31"/>
      <c r="D206" s="31"/>
      <c r="G206" s="31"/>
      <c r="J206" s="56"/>
    </row>
    <row r="207">
      <c r="A207" s="31"/>
      <c r="D207" s="31"/>
      <c r="G207" s="31"/>
      <c r="J207" s="56"/>
    </row>
    <row r="208">
      <c r="A208" s="31"/>
      <c r="D208" s="31"/>
      <c r="G208" s="31"/>
      <c r="J208" s="56"/>
    </row>
    <row r="209">
      <c r="A209" s="31"/>
      <c r="D209" s="31"/>
      <c r="G209" s="31"/>
      <c r="J209" s="56"/>
    </row>
    <row r="210">
      <c r="A210" s="31"/>
      <c r="D210" s="31"/>
      <c r="G210" s="31"/>
      <c r="J210" s="56"/>
    </row>
    <row r="211">
      <c r="A211" s="31"/>
      <c r="D211" s="31"/>
      <c r="G211" s="31"/>
      <c r="J211" s="56"/>
    </row>
    <row r="212">
      <c r="A212" s="31"/>
      <c r="D212" s="31"/>
      <c r="G212" s="31"/>
      <c r="J212" s="56"/>
    </row>
    <row r="213">
      <c r="A213" s="31"/>
      <c r="D213" s="31"/>
      <c r="G213" s="31"/>
      <c r="J213" s="56"/>
    </row>
    <row r="214">
      <c r="A214" s="31"/>
      <c r="D214" s="31"/>
      <c r="G214" s="31"/>
      <c r="J214" s="56"/>
    </row>
    <row r="215">
      <c r="A215" s="31"/>
      <c r="D215" s="31"/>
      <c r="G215" s="31"/>
      <c r="J215" s="56"/>
    </row>
    <row r="216">
      <c r="A216" s="31"/>
      <c r="D216" s="31"/>
      <c r="G216" s="31"/>
      <c r="J216" s="56"/>
    </row>
    <row r="217">
      <c r="A217" s="31"/>
      <c r="D217" s="31"/>
      <c r="G217" s="31"/>
      <c r="J217" s="56"/>
    </row>
    <row r="218">
      <c r="A218" s="31"/>
      <c r="D218" s="31"/>
      <c r="G218" s="31"/>
      <c r="J218" s="56"/>
    </row>
    <row r="219">
      <c r="A219" s="31"/>
      <c r="D219" s="31"/>
      <c r="G219" s="31"/>
      <c r="J219" s="56"/>
    </row>
    <row r="220">
      <c r="A220" s="31"/>
      <c r="D220" s="31"/>
      <c r="G220" s="31"/>
      <c r="J220" s="56"/>
    </row>
    <row r="221">
      <c r="A221" s="31"/>
      <c r="D221" s="31"/>
      <c r="G221" s="31"/>
      <c r="J221" s="56"/>
    </row>
    <row r="222">
      <c r="A222" s="31"/>
      <c r="D222" s="31"/>
      <c r="G222" s="31"/>
      <c r="J222" s="56"/>
    </row>
    <row r="223">
      <c r="A223" s="31"/>
      <c r="D223" s="31"/>
      <c r="G223" s="31"/>
      <c r="J223" s="56"/>
    </row>
    <row r="224">
      <c r="A224" s="31"/>
      <c r="D224" s="31"/>
      <c r="G224" s="31"/>
      <c r="J224" s="56"/>
    </row>
    <row r="225">
      <c r="A225" s="31"/>
      <c r="D225" s="31"/>
      <c r="G225" s="31"/>
      <c r="J225" s="56"/>
    </row>
    <row r="226">
      <c r="A226" s="31"/>
      <c r="D226" s="31"/>
      <c r="G226" s="31"/>
      <c r="J226" s="56"/>
    </row>
    <row r="227">
      <c r="A227" s="31"/>
      <c r="D227" s="31"/>
      <c r="G227" s="31"/>
      <c r="J227" s="56"/>
    </row>
    <row r="228">
      <c r="A228" s="31"/>
      <c r="D228" s="31"/>
      <c r="G228" s="31"/>
      <c r="J228" s="56"/>
    </row>
    <row r="229">
      <c r="A229" s="31"/>
      <c r="D229" s="31"/>
      <c r="G229" s="31"/>
      <c r="J229" s="56"/>
    </row>
    <row r="230">
      <c r="A230" s="31"/>
      <c r="D230" s="31"/>
      <c r="G230" s="31"/>
      <c r="J230" s="56"/>
    </row>
    <row r="231">
      <c r="A231" s="31"/>
      <c r="D231" s="31"/>
      <c r="G231" s="31"/>
      <c r="J231" s="56"/>
    </row>
    <row r="232">
      <c r="A232" s="31"/>
      <c r="D232" s="31"/>
      <c r="G232" s="31"/>
      <c r="J232" s="56"/>
    </row>
    <row r="233">
      <c r="A233" s="31"/>
      <c r="D233" s="31"/>
      <c r="G233" s="31"/>
      <c r="J233" s="56"/>
    </row>
    <row r="234">
      <c r="A234" s="31"/>
      <c r="D234" s="31"/>
      <c r="G234" s="31"/>
      <c r="J234" s="56"/>
    </row>
    <row r="235">
      <c r="A235" s="31"/>
      <c r="D235" s="31"/>
      <c r="G235" s="31"/>
      <c r="J235" s="56"/>
    </row>
    <row r="236">
      <c r="A236" s="31"/>
      <c r="D236" s="31"/>
      <c r="G236" s="31"/>
      <c r="J236" s="56"/>
    </row>
    <row r="237">
      <c r="A237" s="31"/>
      <c r="D237" s="31"/>
      <c r="G237" s="31"/>
      <c r="J237" s="56"/>
    </row>
    <row r="238">
      <c r="A238" s="31"/>
      <c r="D238" s="31"/>
      <c r="G238" s="31"/>
      <c r="J238" s="56"/>
    </row>
    <row r="239">
      <c r="A239" s="31"/>
      <c r="D239" s="31"/>
      <c r="G239" s="31"/>
      <c r="J239" s="56"/>
    </row>
    <row r="240">
      <c r="A240" s="31"/>
      <c r="D240" s="31"/>
      <c r="G240" s="31"/>
      <c r="J240" s="56"/>
    </row>
    <row r="241">
      <c r="A241" s="31"/>
      <c r="D241" s="31"/>
      <c r="G241" s="31"/>
      <c r="J241" s="56"/>
    </row>
    <row r="242">
      <c r="A242" s="31"/>
      <c r="D242" s="31"/>
      <c r="G242" s="31"/>
      <c r="J242" s="56"/>
    </row>
    <row r="243">
      <c r="A243" s="31"/>
      <c r="D243" s="31"/>
      <c r="G243" s="31"/>
      <c r="J243" s="56"/>
    </row>
    <row r="244">
      <c r="A244" s="31"/>
      <c r="D244" s="31"/>
      <c r="G244" s="31"/>
      <c r="J244" s="56"/>
    </row>
    <row r="245">
      <c r="A245" s="31"/>
      <c r="D245" s="31"/>
      <c r="G245" s="31"/>
      <c r="J245" s="56"/>
    </row>
    <row r="246">
      <c r="A246" s="31"/>
      <c r="D246" s="31"/>
      <c r="G246" s="31"/>
      <c r="J246" s="56"/>
    </row>
    <row r="247">
      <c r="A247" s="31"/>
      <c r="D247" s="31"/>
      <c r="G247" s="31"/>
      <c r="J247" s="56"/>
    </row>
    <row r="248">
      <c r="A248" s="31"/>
      <c r="D248" s="31"/>
      <c r="G248" s="31"/>
      <c r="J248" s="56"/>
    </row>
    <row r="249">
      <c r="A249" s="31"/>
      <c r="D249" s="31"/>
      <c r="G249" s="31"/>
      <c r="J249" s="56"/>
    </row>
    <row r="250">
      <c r="A250" s="31"/>
      <c r="D250" s="31"/>
      <c r="G250" s="31"/>
      <c r="J250" s="56"/>
    </row>
    <row r="251">
      <c r="A251" s="31"/>
      <c r="D251" s="31"/>
      <c r="G251" s="31"/>
      <c r="J251" s="56"/>
    </row>
    <row r="252">
      <c r="A252" s="31"/>
      <c r="D252" s="31"/>
      <c r="G252" s="31"/>
      <c r="J252" s="56"/>
    </row>
    <row r="253">
      <c r="A253" s="31"/>
      <c r="D253" s="31"/>
      <c r="G253" s="31"/>
      <c r="J253" s="56"/>
    </row>
    <row r="254">
      <c r="A254" s="31"/>
      <c r="D254" s="31"/>
      <c r="G254" s="31"/>
      <c r="J254" s="56"/>
    </row>
    <row r="255">
      <c r="A255" s="31"/>
      <c r="D255" s="31"/>
      <c r="G255" s="31"/>
      <c r="J255" s="56"/>
    </row>
    <row r="256">
      <c r="A256" s="31"/>
      <c r="D256" s="31"/>
      <c r="G256" s="31"/>
      <c r="J256" s="56"/>
    </row>
    <row r="257">
      <c r="A257" s="31"/>
      <c r="D257" s="31"/>
      <c r="G257" s="31"/>
      <c r="J257" s="56"/>
    </row>
    <row r="258">
      <c r="A258" s="31"/>
      <c r="D258" s="31"/>
      <c r="G258" s="31"/>
      <c r="J258" s="56"/>
    </row>
    <row r="259">
      <c r="A259" s="31"/>
      <c r="D259" s="31"/>
      <c r="G259" s="31"/>
      <c r="J259" s="56"/>
    </row>
    <row r="260">
      <c r="A260" s="31"/>
      <c r="D260" s="31"/>
      <c r="G260" s="31"/>
      <c r="J260" s="56"/>
    </row>
    <row r="261">
      <c r="A261" s="31"/>
      <c r="D261" s="31"/>
      <c r="G261" s="31"/>
      <c r="J261" s="56"/>
    </row>
    <row r="262">
      <c r="A262" s="31"/>
      <c r="D262" s="31"/>
      <c r="G262" s="31"/>
      <c r="J262" s="56"/>
    </row>
    <row r="263">
      <c r="A263" s="31"/>
      <c r="D263" s="31"/>
      <c r="G263" s="31"/>
      <c r="J263" s="56"/>
    </row>
    <row r="264">
      <c r="A264" s="31"/>
      <c r="D264" s="31"/>
      <c r="G264" s="31"/>
      <c r="J264" s="56"/>
    </row>
    <row r="265">
      <c r="A265" s="31"/>
      <c r="D265" s="31"/>
      <c r="G265" s="31"/>
      <c r="J265" s="56"/>
    </row>
    <row r="266">
      <c r="A266" s="31"/>
      <c r="D266" s="31"/>
      <c r="G266" s="31"/>
      <c r="J266" s="56"/>
    </row>
    <row r="267">
      <c r="A267" s="31"/>
      <c r="D267" s="31"/>
      <c r="G267" s="31"/>
      <c r="J267" s="56"/>
    </row>
    <row r="268">
      <c r="A268" s="31"/>
      <c r="D268" s="31"/>
      <c r="G268" s="31"/>
      <c r="J268" s="56"/>
    </row>
    <row r="269">
      <c r="A269" s="31"/>
      <c r="D269" s="31"/>
      <c r="G269" s="31"/>
      <c r="J269" s="56"/>
    </row>
    <row r="270">
      <c r="A270" s="31"/>
      <c r="D270" s="31"/>
      <c r="G270" s="31"/>
      <c r="J270" s="56"/>
    </row>
    <row r="271">
      <c r="A271" s="31"/>
      <c r="D271" s="31"/>
      <c r="G271" s="31"/>
      <c r="J271" s="56"/>
    </row>
    <row r="272">
      <c r="A272" s="31"/>
      <c r="D272" s="31"/>
      <c r="G272" s="31"/>
      <c r="J272" s="56"/>
    </row>
    <row r="273">
      <c r="A273" s="31"/>
      <c r="D273" s="31"/>
      <c r="G273" s="31"/>
      <c r="J273" s="56"/>
    </row>
    <row r="274">
      <c r="A274" s="31"/>
      <c r="D274" s="31"/>
      <c r="G274" s="31"/>
      <c r="J274" s="56"/>
    </row>
    <row r="275">
      <c r="A275" s="31"/>
      <c r="D275" s="31"/>
      <c r="G275" s="31"/>
      <c r="J275" s="56"/>
    </row>
    <row r="276">
      <c r="A276" s="31"/>
      <c r="D276" s="31"/>
      <c r="G276" s="31"/>
      <c r="J276" s="56"/>
    </row>
    <row r="277">
      <c r="A277" s="31"/>
      <c r="D277" s="31"/>
      <c r="G277" s="31"/>
      <c r="J277" s="56"/>
    </row>
    <row r="278">
      <c r="A278" s="31"/>
      <c r="D278" s="31"/>
      <c r="G278" s="31"/>
      <c r="J278" s="56"/>
    </row>
    <row r="279">
      <c r="A279" s="31"/>
      <c r="D279" s="31"/>
      <c r="G279" s="31"/>
      <c r="J279" s="56"/>
    </row>
    <row r="280">
      <c r="A280" s="31"/>
      <c r="D280" s="31"/>
      <c r="G280" s="31"/>
      <c r="J280" s="56"/>
    </row>
    <row r="281">
      <c r="A281" s="31"/>
      <c r="D281" s="31"/>
      <c r="G281" s="31"/>
      <c r="J281" s="56"/>
    </row>
    <row r="282">
      <c r="A282" s="31"/>
      <c r="D282" s="31"/>
      <c r="G282" s="31"/>
      <c r="J282" s="56"/>
    </row>
    <row r="283">
      <c r="A283" s="31"/>
      <c r="D283" s="31"/>
      <c r="G283" s="31"/>
      <c r="J283" s="56"/>
    </row>
    <row r="284">
      <c r="A284" s="31"/>
      <c r="D284" s="31"/>
      <c r="G284" s="31"/>
      <c r="J284" s="56"/>
    </row>
    <row r="285">
      <c r="A285" s="31"/>
      <c r="D285" s="31"/>
      <c r="G285" s="31"/>
      <c r="J285" s="56"/>
    </row>
    <row r="286">
      <c r="A286" s="31"/>
      <c r="D286" s="31"/>
      <c r="G286" s="31"/>
      <c r="J286" s="56"/>
    </row>
    <row r="287">
      <c r="A287" s="31"/>
      <c r="D287" s="31"/>
      <c r="G287" s="31"/>
      <c r="J287" s="56"/>
    </row>
    <row r="288">
      <c r="A288" s="31"/>
      <c r="D288" s="31"/>
      <c r="G288" s="31"/>
      <c r="J288" s="56"/>
    </row>
    <row r="289">
      <c r="A289" s="31"/>
      <c r="D289" s="31"/>
      <c r="G289" s="31"/>
      <c r="J289" s="56"/>
    </row>
    <row r="290">
      <c r="A290" s="31"/>
      <c r="D290" s="31"/>
      <c r="G290" s="31"/>
      <c r="J290" s="56"/>
    </row>
    <row r="291">
      <c r="A291" s="31"/>
      <c r="D291" s="31"/>
      <c r="G291" s="31"/>
      <c r="J291" s="56"/>
    </row>
    <row r="292">
      <c r="A292" s="31"/>
      <c r="D292" s="31"/>
      <c r="G292" s="31"/>
      <c r="J292" s="56"/>
    </row>
    <row r="293">
      <c r="A293" s="31"/>
      <c r="D293" s="31"/>
      <c r="G293" s="31"/>
      <c r="J293" s="56"/>
    </row>
    <row r="294">
      <c r="A294" s="31"/>
      <c r="D294" s="31"/>
      <c r="G294" s="31"/>
      <c r="J294" s="56"/>
    </row>
    <row r="295">
      <c r="A295" s="31"/>
      <c r="D295" s="31"/>
      <c r="G295" s="31"/>
      <c r="J295" s="56"/>
    </row>
    <row r="296">
      <c r="A296" s="31"/>
      <c r="D296" s="31"/>
      <c r="G296" s="31"/>
      <c r="J296" s="56"/>
    </row>
    <row r="297">
      <c r="A297" s="31"/>
      <c r="D297" s="31"/>
      <c r="G297" s="31"/>
      <c r="J297" s="56"/>
    </row>
    <row r="298">
      <c r="A298" s="31"/>
      <c r="D298" s="31"/>
      <c r="G298" s="31"/>
      <c r="J298" s="56"/>
    </row>
    <row r="299">
      <c r="A299" s="31"/>
      <c r="D299" s="31"/>
      <c r="G299" s="31"/>
      <c r="J299" s="56"/>
    </row>
    <row r="300">
      <c r="A300" s="31"/>
      <c r="D300" s="31"/>
      <c r="G300" s="31"/>
      <c r="J300" s="56"/>
    </row>
    <row r="301">
      <c r="A301" s="31"/>
      <c r="D301" s="31"/>
      <c r="G301" s="31"/>
      <c r="J301" s="56"/>
    </row>
    <row r="302">
      <c r="A302" s="31"/>
      <c r="D302" s="31"/>
      <c r="G302" s="31"/>
      <c r="J302" s="56"/>
    </row>
    <row r="303">
      <c r="A303" s="31"/>
      <c r="D303" s="31"/>
      <c r="G303" s="31"/>
      <c r="J303" s="56"/>
    </row>
    <row r="304">
      <c r="A304" s="31"/>
      <c r="D304" s="31"/>
      <c r="G304" s="31"/>
      <c r="J304" s="56"/>
    </row>
    <row r="305">
      <c r="A305" s="31"/>
      <c r="D305" s="31"/>
      <c r="G305" s="31"/>
      <c r="J305" s="56"/>
    </row>
    <row r="306">
      <c r="A306" s="31"/>
      <c r="D306" s="31"/>
      <c r="G306" s="31"/>
      <c r="J306" s="56"/>
    </row>
    <row r="307">
      <c r="A307" s="31"/>
      <c r="D307" s="31"/>
      <c r="G307" s="31"/>
      <c r="J307" s="56"/>
    </row>
    <row r="308">
      <c r="A308" s="31"/>
      <c r="D308" s="31"/>
      <c r="G308" s="31"/>
      <c r="J308" s="56"/>
    </row>
    <row r="309">
      <c r="A309" s="31"/>
      <c r="D309" s="31"/>
      <c r="G309" s="31"/>
      <c r="J309" s="56"/>
    </row>
    <row r="310">
      <c r="A310" s="31"/>
      <c r="D310" s="31"/>
      <c r="G310" s="31"/>
      <c r="J310" s="56"/>
    </row>
    <row r="311">
      <c r="A311" s="31"/>
      <c r="D311" s="31"/>
      <c r="G311" s="31"/>
      <c r="J311" s="56"/>
    </row>
    <row r="312">
      <c r="A312" s="31"/>
      <c r="D312" s="31"/>
      <c r="G312" s="31"/>
      <c r="J312" s="56"/>
    </row>
    <row r="313">
      <c r="A313" s="31"/>
      <c r="D313" s="31"/>
      <c r="G313" s="31"/>
      <c r="J313" s="56"/>
    </row>
    <row r="314">
      <c r="A314" s="31"/>
      <c r="D314" s="31"/>
      <c r="G314" s="31"/>
      <c r="J314" s="56"/>
    </row>
    <row r="315">
      <c r="A315" s="31"/>
      <c r="D315" s="31"/>
      <c r="G315" s="31"/>
      <c r="J315" s="56"/>
    </row>
    <row r="316">
      <c r="A316" s="31"/>
      <c r="D316" s="31"/>
      <c r="G316" s="31"/>
      <c r="J316" s="56"/>
    </row>
    <row r="317">
      <c r="A317" s="31"/>
      <c r="D317" s="31"/>
      <c r="G317" s="31"/>
      <c r="J317" s="56"/>
    </row>
    <row r="318">
      <c r="A318" s="31"/>
      <c r="D318" s="31"/>
      <c r="G318" s="31"/>
      <c r="J318" s="56"/>
    </row>
    <row r="319">
      <c r="A319" s="31"/>
      <c r="D319" s="31"/>
      <c r="G319" s="31"/>
      <c r="J319" s="56"/>
    </row>
    <row r="320">
      <c r="A320" s="31"/>
      <c r="D320" s="31"/>
      <c r="G320" s="31"/>
      <c r="J320" s="56"/>
    </row>
    <row r="321">
      <c r="A321" s="31"/>
      <c r="D321" s="31"/>
      <c r="G321" s="31"/>
      <c r="J321" s="56"/>
    </row>
    <row r="322">
      <c r="A322" s="31"/>
      <c r="D322" s="31"/>
      <c r="G322" s="31"/>
      <c r="J322" s="56"/>
    </row>
    <row r="323">
      <c r="A323" s="31"/>
      <c r="D323" s="31"/>
      <c r="G323" s="31"/>
      <c r="J323" s="56"/>
    </row>
    <row r="324">
      <c r="A324" s="31"/>
      <c r="D324" s="31"/>
      <c r="G324" s="31"/>
      <c r="J324" s="56"/>
    </row>
    <row r="325">
      <c r="A325" s="31"/>
      <c r="D325" s="31"/>
      <c r="G325" s="31"/>
      <c r="J325" s="56"/>
    </row>
    <row r="326">
      <c r="A326" s="31"/>
      <c r="D326" s="31"/>
      <c r="G326" s="31"/>
      <c r="J326" s="56"/>
    </row>
    <row r="327">
      <c r="A327" s="31"/>
      <c r="D327" s="31"/>
      <c r="G327" s="31"/>
      <c r="J327" s="56"/>
    </row>
    <row r="328">
      <c r="A328" s="31"/>
      <c r="D328" s="31"/>
      <c r="G328" s="31"/>
      <c r="J328" s="56"/>
    </row>
    <row r="329">
      <c r="A329" s="31"/>
      <c r="D329" s="31"/>
      <c r="G329" s="31"/>
      <c r="J329" s="56"/>
    </row>
    <row r="330">
      <c r="A330" s="31"/>
      <c r="D330" s="31"/>
      <c r="G330" s="31"/>
      <c r="J330" s="56"/>
    </row>
    <row r="331">
      <c r="A331" s="31"/>
      <c r="D331" s="31"/>
      <c r="G331" s="31"/>
      <c r="J331" s="56"/>
    </row>
    <row r="332">
      <c r="A332" s="31"/>
      <c r="D332" s="31"/>
      <c r="G332" s="31"/>
      <c r="J332" s="56"/>
    </row>
    <row r="333">
      <c r="A333" s="31"/>
      <c r="D333" s="31"/>
      <c r="G333" s="31"/>
      <c r="J333" s="56"/>
    </row>
    <row r="334">
      <c r="A334" s="31"/>
      <c r="D334" s="31"/>
      <c r="G334" s="31"/>
      <c r="J334" s="56"/>
    </row>
    <row r="335">
      <c r="A335" s="31"/>
      <c r="D335" s="31"/>
      <c r="G335" s="31"/>
      <c r="J335" s="56"/>
    </row>
    <row r="336">
      <c r="A336" s="31"/>
      <c r="D336" s="31"/>
      <c r="G336" s="31"/>
      <c r="J336" s="56"/>
    </row>
    <row r="337">
      <c r="A337" s="31"/>
      <c r="D337" s="31"/>
      <c r="G337" s="31"/>
      <c r="J337" s="56"/>
    </row>
    <row r="338">
      <c r="A338" s="31"/>
      <c r="D338" s="31"/>
      <c r="G338" s="31"/>
      <c r="J338" s="56"/>
    </row>
    <row r="339">
      <c r="A339" s="31"/>
      <c r="D339" s="31"/>
      <c r="G339" s="31"/>
      <c r="J339" s="56"/>
    </row>
    <row r="340">
      <c r="A340" s="31"/>
      <c r="D340" s="31"/>
      <c r="G340" s="31"/>
      <c r="J340" s="56"/>
    </row>
    <row r="341">
      <c r="A341" s="31"/>
      <c r="D341" s="31"/>
      <c r="G341" s="31"/>
      <c r="J341" s="56"/>
    </row>
    <row r="342">
      <c r="A342" s="31"/>
      <c r="D342" s="31"/>
      <c r="G342" s="31"/>
      <c r="J342" s="56"/>
    </row>
    <row r="343">
      <c r="A343" s="31"/>
      <c r="D343" s="31"/>
      <c r="G343" s="31"/>
      <c r="J343" s="56"/>
    </row>
    <row r="344">
      <c r="A344" s="31"/>
      <c r="D344" s="31"/>
      <c r="G344" s="31"/>
      <c r="J344" s="56"/>
    </row>
    <row r="345">
      <c r="A345" s="31"/>
      <c r="D345" s="31"/>
      <c r="G345" s="31"/>
      <c r="J345" s="56"/>
    </row>
    <row r="346">
      <c r="A346" s="31"/>
      <c r="D346" s="31"/>
      <c r="G346" s="31"/>
      <c r="J346" s="56"/>
    </row>
    <row r="347">
      <c r="A347" s="31"/>
      <c r="D347" s="31"/>
      <c r="G347" s="31"/>
      <c r="J347" s="56"/>
    </row>
    <row r="348">
      <c r="A348" s="31"/>
      <c r="D348" s="31"/>
      <c r="G348" s="31"/>
      <c r="J348" s="56"/>
    </row>
    <row r="349">
      <c r="A349" s="31"/>
      <c r="D349" s="31"/>
      <c r="G349" s="31"/>
      <c r="J349" s="56"/>
    </row>
    <row r="350">
      <c r="A350" s="31"/>
      <c r="D350" s="31"/>
      <c r="G350" s="31"/>
      <c r="J350" s="56"/>
    </row>
    <row r="351">
      <c r="A351" s="31"/>
      <c r="D351" s="31"/>
      <c r="G351" s="31"/>
      <c r="J351" s="56"/>
    </row>
    <row r="352">
      <c r="A352" s="31"/>
      <c r="D352" s="31"/>
      <c r="G352" s="31"/>
      <c r="J352" s="56"/>
    </row>
    <row r="353">
      <c r="A353" s="31"/>
      <c r="D353" s="31"/>
      <c r="G353" s="31"/>
      <c r="J353" s="56"/>
    </row>
    <row r="354">
      <c r="A354" s="31"/>
      <c r="D354" s="31"/>
      <c r="G354" s="31"/>
      <c r="J354" s="56"/>
    </row>
    <row r="355">
      <c r="A355" s="31"/>
      <c r="D355" s="31"/>
      <c r="G355" s="31"/>
      <c r="J355" s="56"/>
    </row>
    <row r="356">
      <c r="A356" s="31"/>
      <c r="D356" s="31"/>
      <c r="G356" s="31"/>
      <c r="J356" s="56"/>
    </row>
    <row r="357">
      <c r="A357" s="31"/>
      <c r="D357" s="31"/>
      <c r="G357" s="31"/>
      <c r="J357" s="56"/>
    </row>
    <row r="358">
      <c r="A358" s="31"/>
      <c r="D358" s="31"/>
      <c r="G358" s="31"/>
      <c r="J358" s="56"/>
    </row>
    <row r="359">
      <c r="A359" s="31"/>
      <c r="D359" s="31"/>
      <c r="G359" s="31"/>
      <c r="J359" s="56"/>
    </row>
    <row r="360">
      <c r="A360" s="31"/>
      <c r="D360" s="31"/>
      <c r="G360" s="31"/>
      <c r="J360" s="56"/>
    </row>
    <row r="361">
      <c r="A361" s="31"/>
      <c r="D361" s="31"/>
      <c r="G361" s="31"/>
      <c r="J361" s="56"/>
    </row>
    <row r="362">
      <c r="A362" s="31"/>
      <c r="D362" s="31"/>
      <c r="G362" s="31"/>
      <c r="J362" s="56"/>
    </row>
    <row r="363">
      <c r="A363" s="31"/>
      <c r="D363" s="31"/>
      <c r="G363" s="31"/>
      <c r="J363" s="56"/>
    </row>
    <row r="364">
      <c r="A364" s="31"/>
      <c r="D364" s="31"/>
      <c r="G364" s="31"/>
      <c r="J364" s="56"/>
    </row>
    <row r="365">
      <c r="A365" s="31"/>
      <c r="D365" s="31"/>
      <c r="G365" s="31"/>
      <c r="J365" s="56"/>
    </row>
    <row r="366">
      <c r="A366" s="31"/>
      <c r="D366" s="31"/>
      <c r="G366" s="31"/>
      <c r="J366" s="56"/>
    </row>
    <row r="367">
      <c r="A367" s="31"/>
      <c r="D367" s="31"/>
      <c r="G367" s="31"/>
      <c r="J367" s="56"/>
    </row>
    <row r="368">
      <c r="A368" s="31"/>
      <c r="D368" s="31"/>
      <c r="G368" s="31"/>
      <c r="J368" s="56"/>
    </row>
    <row r="369">
      <c r="A369" s="31"/>
      <c r="D369" s="31"/>
      <c r="G369" s="31"/>
      <c r="J369" s="56"/>
    </row>
    <row r="370">
      <c r="A370" s="31"/>
      <c r="D370" s="31"/>
      <c r="G370" s="31"/>
      <c r="J370" s="56"/>
    </row>
    <row r="371">
      <c r="A371" s="31"/>
      <c r="D371" s="31"/>
      <c r="G371" s="31"/>
      <c r="J371" s="56"/>
    </row>
    <row r="372">
      <c r="A372" s="31"/>
      <c r="D372" s="31"/>
      <c r="G372" s="31"/>
      <c r="J372" s="56"/>
    </row>
    <row r="373">
      <c r="A373" s="31"/>
      <c r="D373" s="31"/>
      <c r="G373" s="31"/>
      <c r="J373" s="56"/>
    </row>
    <row r="374">
      <c r="A374" s="31"/>
      <c r="D374" s="31"/>
      <c r="G374" s="31"/>
      <c r="J374" s="56"/>
    </row>
    <row r="375">
      <c r="A375" s="31"/>
      <c r="D375" s="31"/>
      <c r="G375" s="31"/>
      <c r="J375" s="56"/>
    </row>
    <row r="376">
      <c r="A376" s="31"/>
      <c r="D376" s="31"/>
      <c r="G376" s="31"/>
      <c r="J376" s="56"/>
    </row>
    <row r="377">
      <c r="A377" s="31"/>
      <c r="D377" s="31"/>
      <c r="G377" s="31"/>
      <c r="J377" s="56"/>
    </row>
    <row r="378">
      <c r="A378" s="31"/>
      <c r="D378" s="31"/>
      <c r="G378" s="31"/>
      <c r="J378" s="56"/>
    </row>
    <row r="379">
      <c r="A379" s="31"/>
      <c r="D379" s="31"/>
      <c r="G379" s="31"/>
      <c r="J379" s="56"/>
    </row>
    <row r="380">
      <c r="A380" s="31"/>
      <c r="D380" s="31"/>
      <c r="G380" s="31"/>
      <c r="J380" s="56"/>
    </row>
    <row r="381">
      <c r="A381" s="31"/>
      <c r="D381" s="31"/>
      <c r="G381" s="31"/>
      <c r="J381" s="56"/>
    </row>
    <row r="382">
      <c r="A382" s="31"/>
      <c r="D382" s="31"/>
      <c r="G382" s="31"/>
      <c r="J382" s="56"/>
    </row>
    <row r="383">
      <c r="A383" s="31"/>
      <c r="D383" s="31"/>
      <c r="G383" s="31"/>
      <c r="J383" s="56"/>
    </row>
    <row r="384">
      <c r="A384" s="31"/>
      <c r="D384" s="31"/>
      <c r="G384" s="31"/>
      <c r="J384" s="56"/>
    </row>
    <row r="385">
      <c r="A385" s="31"/>
      <c r="D385" s="31"/>
      <c r="G385" s="31"/>
      <c r="J385" s="56"/>
    </row>
    <row r="386">
      <c r="A386" s="31"/>
      <c r="D386" s="31"/>
      <c r="G386" s="31"/>
      <c r="J386" s="56"/>
    </row>
    <row r="387">
      <c r="A387" s="31"/>
      <c r="D387" s="31"/>
      <c r="G387" s="31"/>
      <c r="J387" s="56"/>
    </row>
    <row r="388">
      <c r="A388" s="31"/>
      <c r="D388" s="31"/>
      <c r="G388" s="31"/>
      <c r="J388" s="56"/>
    </row>
    <row r="389">
      <c r="A389" s="31"/>
      <c r="D389" s="31"/>
      <c r="G389" s="31"/>
      <c r="J389" s="56"/>
    </row>
    <row r="390">
      <c r="A390" s="31"/>
      <c r="D390" s="31"/>
      <c r="G390" s="31"/>
      <c r="J390" s="56"/>
    </row>
    <row r="391">
      <c r="A391" s="31"/>
      <c r="D391" s="31"/>
      <c r="G391" s="31"/>
      <c r="J391" s="56"/>
    </row>
    <row r="392">
      <c r="A392" s="31"/>
      <c r="D392" s="31"/>
      <c r="G392" s="31"/>
      <c r="J392" s="56"/>
    </row>
    <row r="393">
      <c r="A393" s="31"/>
      <c r="D393" s="31"/>
      <c r="G393" s="31"/>
      <c r="J393" s="56"/>
    </row>
    <row r="394">
      <c r="A394" s="31"/>
      <c r="D394" s="31"/>
      <c r="G394" s="31"/>
      <c r="J394" s="56"/>
    </row>
    <row r="395">
      <c r="A395" s="31"/>
      <c r="D395" s="31"/>
      <c r="G395" s="31"/>
      <c r="J395" s="56"/>
    </row>
    <row r="396">
      <c r="A396" s="31"/>
      <c r="D396" s="31"/>
      <c r="G396" s="31"/>
      <c r="J396" s="56"/>
    </row>
    <row r="397">
      <c r="A397" s="31"/>
      <c r="D397" s="31"/>
      <c r="G397" s="31"/>
      <c r="J397" s="56"/>
    </row>
    <row r="398">
      <c r="A398" s="31"/>
      <c r="D398" s="31"/>
      <c r="G398" s="31"/>
      <c r="J398" s="56"/>
    </row>
    <row r="399">
      <c r="A399" s="31"/>
      <c r="D399" s="31"/>
      <c r="G399" s="31"/>
      <c r="J399" s="56"/>
    </row>
    <row r="400">
      <c r="A400" s="31"/>
      <c r="D400" s="31"/>
      <c r="G400" s="31"/>
      <c r="J400" s="56"/>
    </row>
    <row r="401">
      <c r="A401" s="31"/>
      <c r="D401" s="31"/>
      <c r="G401" s="31"/>
      <c r="J401" s="56"/>
    </row>
    <row r="402">
      <c r="A402" s="31"/>
      <c r="D402" s="31"/>
      <c r="G402" s="31"/>
      <c r="J402" s="56"/>
    </row>
    <row r="403">
      <c r="A403" s="31"/>
      <c r="D403" s="31"/>
      <c r="G403" s="31"/>
      <c r="J403" s="56"/>
    </row>
    <row r="404">
      <c r="A404" s="31"/>
      <c r="D404" s="31"/>
      <c r="G404" s="31"/>
      <c r="J404" s="56"/>
    </row>
    <row r="405">
      <c r="A405" s="31"/>
      <c r="D405" s="31"/>
      <c r="G405" s="31"/>
      <c r="J405" s="56"/>
    </row>
    <row r="406">
      <c r="A406" s="31"/>
      <c r="D406" s="31"/>
      <c r="G406" s="31"/>
      <c r="J406" s="56"/>
    </row>
    <row r="407">
      <c r="A407" s="31"/>
      <c r="D407" s="31"/>
      <c r="G407" s="31"/>
      <c r="J407" s="56"/>
    </row>
    <row r="408">
      <c r="A408" s="31"/>
      <c r="D408" s="31"/>
      <c r="G408" s="31"/>
      <c r="J408" s="56"/>
    </row>
    <row r="409">
      <c r="A409" s="31"/>
      <c r="D409" s="31"/>
      <c r="G409" s="31"/>
      <c r="J409" s="56"/>
    </row>
    <row r="410">
      <c r="A410" s="31"/>
      <c r="D410" s="31"/>
      <c r="G410" s="31"/>
      <c r="J410" s="56"/>
    </row>
    <row r="411">
      <c r="A411" s="31"/>
      <c r="D411" s="31"/>
      <c r="G411" s="31"/>
      <c r="J411" s="56"/>
    </row>
    <row r="412">
      <c r="A412" s="31"/>
      <c r="D412" s="31"/>
      <c r="G412" s="31"/>
      <c r="J412" s="56"/>
    </row>
    <row r="413">
      <c r="A413" s="31"/>
      <c r="D413" s="31"/>
      <c r="G413" s="31"/>
      <c r="J413" s="56"/>
    </row>
    <row r="414">
      <c r="A414" s="31"/>
      <c r="D414" s="31"/>
      <c r="G414" s="31"/>
      <c r="J414" s="56"/>
    </row>
    <row r="415">
      <c r="A415" s="31"/>
      <c r="D415" s="31"/>
      <c r="G415" s="31"/>
      <c r="J415" s="56"/>
    </row>
    <row r="416">
      <c r="A416" s="31"/>
      <c r="D416" s="31"/>
      <c r="G416" s="31"/>
      <c r="J416" s="56"/>
    </row>
    <row r="417">
      <c r="A417" s="31"/>
      <c r="D417" s="31"/>
      <c r="G417" s="31"/>
      <c r="J417" s="56"/>
    </row>
    <row r="418">
      <c r="A418" s="31"/>
      <c r="D418" s="31"/>
      <c r="G418" s="31"/>
      <c r="J418" s="56"/>
    </row>
    <row r="419">
      <c r="A419" s="31"/>
      <c r="D419" s="31"/>
      <c r="G419" s="31"/>
      <c r="J419" s="56"/>
    </row>
    <row r="420">
      <c r="A420" s="31"/>
      <c r="D420" s="31"/>
      <c r="G420" s="31"/>
      <c r="J420" s="56"/>
    </row>
    <row r="421">
      <c r="A421" s="31"/>
      <c r="D421" s="31"/>
      <c r="G421" s="31"/>
      <c r="J421" s="56"/>
    </row>
    <row r="422">
      <c r="A422" s="31"/>
      <c r="D422" s="31"/>
      <c r="G422" s="31"/>
      <c r="J422" s="56"/>
    </row>
    <row r="423">
      <c r="A423" s="31"/>
      <c r="D423" s="31"/>
      <c r="G423" s="31"/>
      <c r="J423" s="56"/>
    </row>
    <row r="424">
      <c r="A424" s="31"/>
      <c r="D424" s="31"/>
      <c r="G424" s="31"/>
      <c r="J424" s="56"/>
    </row>
    <row r="425">
      <c r="A425" s="31"/>
      <c r="D425" s="31"/>
      <c r="G425" s="31"/>
      <c r="J425" s="56"/>
    </row>
    <row r="426">
      <c r="A426" s="31"/>
      <c r="D426" s="31"/>
      <c r="G426" s="31"/>
      <c r="J426" s="56"/>
    </row>
    <row r="427">
      <c r="A427" s="31"/>
      <c r="D427" s="31"/>
      <c r="G427" s="31"/>
      <c r="J427" s="56"/>
    </row>
    <row r="428">
      <c r="A428" s="31"/>
      <c r="D428" s="31"/>
      <c r="G428" s="31"/>
      <c r="J428" s="56"/>
    </row>
    <row r="429">
      <c r="A429" s="31"/>
      <c r="D429" s="31"/>
      <c r="G429" s="31"/>
      <c r="J429" s="56"/>
    </row>
    <row r="430">
      <c r="A430" s="31"/>
      <c r="D430" s="31"/>
      <c r="G430" s="31"/>
      <c r="J430" s="56"/>
    </row>
    <row r="431">
      <c r="A431" s="31"/>
      <c r="D431" s="31"/>
      <c r="G431" s="31"/>
      <c r="J431" s="56"/>
    </row>
    <row r="432">
      <c r="A432" s="31"/>
      <c r="D432" s="31"/>
      <c r="G432" s="31"/>
      <c r="J432" s="56"/>
    </row>
    <row r="433">
      <c r="A433" s="31"/>
      <c r="D433" s="31"/>
      <c r="G433" s="31"/>
      <c r="J433" s="56"/>
    </row>
    <row r="434">
      <c r="A434" s="31"/>
      <c r="D434" s="31"/>
      <c r="G434" s="31"/>
      <c r="J434" s="56"/>
    </row>
    <row r="435">
      <c r="A435" s="31"/>
      <c r="D435" s="31"/>
      <c r="G435" s="31"/>
      <c r="J435" s="56"/>
    </row>
    <row r="436">
      <c r="A436" s="31"/>
      <c r="D436" s="31"/>
      <c r="G436" s="31"/>
      <c r="J436" s="56"/>
    </row>
    <row r="437">
      <c r="A437" s="31"/>
      <c r="D437" s="31"/>
      <c r="G437" s="31"/>
      <c r="J437" s="56"/>
    </row>
    <row r="438">
      <c r="A438" s="31"/>
      <c r="D438" s="31"/>
      <c r="G438" s="31"/>
      <c r="J438" s="56"/>
    </row>
    <row r="439">
      <c r="A439" s="31"/>
      <c r="D439" s="31"/>
      <c r="G439" s="31"/>
      <c r="J439" s="56"/>
    </row>
    <row r="440">
      <c r="A440" s="31"/>
      <c r="D440" s="31"/>
      <c r="G440" s="31"/>
      <c r="J440" s="56"/>
    </row>
    <row r="441">
      <c r="A441" s="31"/>
      <c r="D441" s="31"/>
      <c r="G441" s="31"/>
      <c r="J441" s="56"/>
    </row>
    <row r="442">
      <c r="A442" s="31"/>
      <c r="D442" s="31"/>
      <c r="G442" s="31"/>
      <c r="J442" s="56"/>
    </row>
    <row r="443">
      <c r="A443" s="31"/>
      <c r="D443" s="31"/>
      <c r="G443" s="31"/>
      <c r="J443" s="56"/>
    </row>
    <row r="444">
      <c r="A444" s="31"/>
      <c r="D444" s="31"/>
      <c r="G444" s="31"/>
      <c r="J444" s="56"/>
    </row>
    <row r="445">
      <c r="A445" s="31"/>
      <c r="D445" s="31"/>
      <c r="G445" s="31"/>
      <c r="J445" s="56"/>
    </row>
    <row r="446">
      <c r="A446" s="31"/>
      <c r="D446" s="31"/>
      <c r="G446" s="31"/>
      <c r="J446" s="56"/>
    </row>
    <row r="447">
      <c r="A447" s="31"/>
      <c r="D447" s="31"/>
      <c r="G447" s="31"/>
      <c r="J447" s="56"/>
    </row>
    <row r="448">
      <c r="A448" s="31"/>
      <c r="D448" s="31"/>
      <c r="G448" s="31"/>
      <c r="J448" s="56"/>
    </row>
    <row r="449">
      <c r="A449" s="31"/>
      <c r="D449" s="31"/>
      <c r="G449" s="31"/>
      <c r="J449" s="56"/>
    </row>
    <row r="450">
      <c r="A450" s="31"/>
      <c r="D450" s="31"/>
      <c r="G450" s="31"/>
      <c r="J450" s="56"/>
    </row>
    <row r="451">
      <c r="A451" s="31"/>
      <c r="D451" s="31"/>
      <c r="G451" s="31"/>
      <c r="J451" s="56"/>
    </row>
    <row r="452">
      <c r="A452" s="31"/>
      <c r="D452" s="31"/>
      <c r="G452" s="31"/>
      <c r="J452" s="56"/>
    </row>
    <row r="453">
      <c r="A453" s="31"/>
      <c r="D453" s="31"/>
      <c r="G453" s="31"/>
      <c r="J453" s="56"/>
    </row>
    <row r="454">
      <c r="A454" s="31"/>
      <c r="D454" s="31"/>
      <c r="G454" s="31"/>
      <c r="J454" s="56"/>
    </row>
    <row r="455">
      <c r="A455" s="31"/>
      <c r="D455" s="31"/>
      <c r="G455" s="31"/>
      <c r="J455" s="56"/>
    </row>
    <row r="456">
      <c r="A456" s="31"/>
      <c r="D456" s="31"/>
      <c r="G456" s="31"/>
      <c r="J456" s="56"/>
    </row>
    <row r="457">
      <c r="A457" s="31"/>
      <c r="D457" s="31"/>
      <c r="G457" s="31"/>
      <c r="J457" s="56"/>
    </row>
    <row r="458">
      <c r="A458" s="31"/>
      <c r="D458" s="31"/>
      <c r="G458" s="31"/>
      <c r="J458" s="56"/>
    </row>
    <row r="459">
      <c r="A459" s="31"/>
      <c r="D459" s="31"/>
      <c r="G459" s="31"/>
      <c r="J459" s="56"/>
    </row>
    <row r="460">
      <c r="A460" s="31"/>
      <c r="D460" s="31"/>
      <c r="G460" s="31"/>
      <c r="J460" s="56"/>
    </row>
    <row r="461">
      <c r="A461" s="31"/>
      <c r="D461" s="31"/>
      <c r="G461" s="31"/>
      <c r="J461" s="56"/>
    </row>
    <row r="462">
      <c r="A462" s="31"/>
      <c r="D462" s="31"/>
      <c r="G462" s="31"/>
      <c r="J462" s="56"/>
    </row>
    <row r="463">
      <c r="A463" s="31"/>
      <c r="D463" s="31"/>
      <c r="G463" s="31"/>
      <c r="J463" s="56"/>
    </row>
    <row r="464">
      <c r="A464" s="31"/>
      <c r="D464" s="31"/>
      <c r="G464" s="31"/>
      <c r="J464" s="56"/>
    </row>
    <row r="465">
      <c r="A465" s="31"/>
      <c r="D465" s="31"/>
      <c r="G465" s="31"/>
      <c r="J465" s="56"/>
    </row>
    <row r="466">
      <c r="A466" s="31"/>
      <c r="D466" s="31"/>
      <c r="G466" s="31"/>
      <c r="J466" s="56"/>
    </row>
    <row r="467">
      <c r="A467" s="31"/>
      <c r="D467" s="31"/>
      <c r="G467" s="31"/>
      <c r="J467" s="56"/>
    </row>
    <row r="468">
      <c r="A468" s="31"/>
      <c r="D468" s="31"/>
      <c r="G468" s="31"/>
      <c r="J468" s="56"/>
    </row>
    <row r="469">
      <c r="A469" s="31"/>
      <c r="D469" s="31"/>
      <c r="G469" s="31"/>
      <c r="J469" s="56"/>
    </row>
    <row r="470">
      <c r="A470" s="31"/>
      <c r="D470" s="31"/>
      <c r="G470" s="31"/>
      <c r="J470" s="56"/>
    </row>
    <row r="471">
      <c r="A471" s="31"/>
      <c r="D471" s="31"/>
      <c r="G471" s="31"/>
      <c r="J471" s="56"/>
    </row>
    <row r="472">
      <c r="A472" s="31"/>
      <c r="D472" s="31"/>
      <c r="G472" s="31"/>
      <c r="J472" s="56"/>
    </row>
    <row r="473">
      <c r="A473" s="31"/>
      <c r="D473" s="31"/>
      <c r="G473" s="31"/>
      <c r="J473" s="56"/>
    </row>
    <row r="474">
      <c r="A474" s="31"/>
      <c r="D474" s="31"/>
      <c r="G474" s="31"/>
      <c r="J474" s="56"/>
    </row>
    <row r="475">
      <c r="A475" s="31"/>
      <c r="D475" s="31"/>
      <c r="G475" s="31"/>
      <c r="J475" s="56"/>
    </row>
    <row r="476">
      <c r="A476" s="31"/>
      <c r="D476" s="31"/>
      <c r="G476" s="31"/>
      <c r="J476" s="56"/>
    </row>
    <row r="477">
      <c r="A477" s="31"/>
      <c r="D477" s="31"/>
      <c r="G477" s="31"/>
      <c r="J477" s="56"/>
    </row>
    <row r="478">
      <c r="A478" s="31"/>
      <c r="D478" s="31"/>
      <c r="G478" s="31"/>
      <c r="J478" s="56"/>
    </row>
    <row r="479">
      <c r="A479" s="31"/>
      <c r="D479" s="31"/>
      <c r="G479" s="31"/>
      <c r="J479" s="56"/>
    </row>
    <row r="480">
      <c r="A480" s="31"/>
      <c r="D480" s="31"/>
      <c r="G480" s="31"/>
      <c r="J480" s="56"/>
    </row>
    <row r="481">
      <c r="A481" s="31"/>
      <c r="D481" s="31"/>
      <c r="G481" s="31"/>
      <c r="J481" s="56"/>
    </row>
    <row r="482">
      <c r="A482" s="31"/>
      <c r="D482" s="31"/>
      <c r="G482" s="31"/>
      <c r="J482" s="56"/>
    </row>
    <row r="483">
      <c r="A483" s="31"/>
      <c r="D483" s="31"/>
      <c r="G483" s="31"/>
      <c r="J483" s="56"/>
    </row>
    <row r="484">
      <c r="A484" s="31"/>
      <c r="D484" s="31"/>
      <c r="G484" s="31"/>
      <c r="J484" s="56"/>
    </row>
    <row r="485">
      <c r="A485" s="31"/>
      <c r="D485" s="31"/>
      <c r="G485" s="31"/>
      <c r="J485" s="56"/>
    </row>
    <row r="486">
      <c r="A486" s="31"/>
      <c r="D486" s="31"/>
      <c r="G486" s="31"/>
      <c r="J486" s="56"/>
    </row>
    <row r="487">
      <c r="A487" s="31"/>
      <c r="D487" s="31"/>
      <c r="G487" s="31"/>
      <c r="J487" s="56"/>
    </row>
    <row r="488">
      <c r="A488" s="31"/>
      <c r="D488" s="31"/>
      <c r="G488" s="31"/>
      <c r="J488" s="56"/>
    </row>
    <row r="489">
      <c r="A489" s="31"/>
      <c r="D489" s="31"/>
      <c r="G489" s="31"/>
      <c r="J489" s="56"/>
    </row>
    <row r="490">
      <c r="A490" s="31"/>
      <c r="D490" s="31"/>
      <c r="G490" s="31"/>
      <c r="J490" s="56"/>
    </row>
    <row r="491">
      <c r="A491" s="31"/>
      <c r="D491" s="31"/>
      <c r="G491" s="31"/>
      <c r="J491" s="56"/>
    </row>
    <row r="492">
      <c r="A492" s="31"/>
      <c r="D492" s="31"/>
      <c r="G492" s="31"/>
      <c r="J492" s="56"/>
    </row>
    <row r="493">
      <c r="A493" s="31"/>
      <c r="D493" s="31"/>
      <c r="G493" s="31"/>
      <c r="J493" s="56"/>
    </row>
    <row r="494">
      <c r="A494" s="31"/>
      <c r="D494" s="31"/>
      <c r="G494" s="31"/>
      <c r="J494" s="56"/>
    </row>
    <row r="495">
      <c r="A495" s="31"/>
      <c r="D495" s="31"/>
      <c r="G495" s="31"/>
      <c r="J495" s="56"/>
    </row>
    <row r="496">
      <c r="A496" s="31"/>
      <c r="D496" s="31"/>
      <c r="G496" s="31"/>
      <c r="J496" s="56"/>
    </row>
    <row r="497">
      <c r="A497" s="31"/>
      <c r="D497" s="31"/>
      <c r="G497" s="31"/>
      <c r="J497" s="56"/>
    </row>
    <row r="498">
      <c r="A498" s="31"/>
      <c r="D498" s="31"/>
      <c r="G498" s="31"/>
      <c r="J498" s="56"/>
    </row>
    <row r="499">
      <c r="A499" s="31"/>
      <c r="D499" s="31"/>
      <c r="G499" s="31"/>
      <c r="J499" s="56"/>
    </row>
    <row r="500">
      <c r="A500" s="31"/>
      <c r="D500" s="31"/>
      <c r="G500" s="31"/>
      <c r="J500" s="56"/>
    </row>
    <row r="501">
      <c r="A501" s="31"/>
      <c r="D501" s="31"/>
      <c r="G501" s="31"/>
      <c r="J501" s="56"/>
    </row>
    <row r="502">
      <c r="A502" s="31"/>
      <c r="D502" s="31"/>
      <c r="G502" s="31"/>
      <c r="J502" s="56"/>
    </row>
    <row r="503">
      <c r="A503" s="31"/>
      <c r="D503" s="31"/>
      <c r="G503" s="31"/>
      <c r="J503" s="56"/>
    </row>
    <row r="504">
      <c r="A504" s="31"/>
      <c r="D504" s="31"/>
      <c r="G504" s="31"/>
      <c r="J504" s="56"/>
    </row>
    <row r="505">
      <c r="A505" s="31"/>
      <c r="D505" s="31"/>
      <c r="G505" s="31"/>
      <c r="J505" s="56"/>
    </row>
    <row r="506">
      <c r="A506" s="31"/>
      <c r="D506" s="31"/>
      <c r="G506" s="31"/>
      <c r="J506" s="56"/>
    </row>
    <row r="507">
      <c r="A507" s="31"/>
      <c r="D507" s="31"/>
      <c r="G507" s="31"/>
      <c r="J507" s="56"/>
    </row>
    <row r="508">
      <c r="A508" s="31"/>
      <c r="D508" s="31"/>
      <c r="G508" s="31"/>
      <c r="J508" s="56"/>
    </row>
    <row r="509">
      <c r="A509" s="31"/>
      <c r="D509" s="31"/>
      <c r="G509" s="31"/>
      <c r="J509" s="56"/>
    </row>
    <row r="510">
      <c r="A510" s="31"/>
      <c r="D510" s="31"/>
      <c r="G510" s="31"/>
      <c r="J510" s="56"/>
    </row>
    <row r="511">
      <c r="A511" s="31"/>
      <c r="D511" s="31"/>
      <c r="G511" s="31"/>
      <c r="J511" s="56"/>
    </row>
    <row r="512">
      <c r="A512" s="31"/>
      <c r="D512" s="31"/>
      <c r="G512" s="31"/>
      <c r="J512" s="56"/>
    </row>
    <row r="513">
      <c r="A513" s="31"/>
      <c r="D513" s="31"/>
      <c r="G513" s="31"/>
      <c r="J513" s="56"/>
    </row>
    <row r="514">
      <c r="A514" s="31"/>
      <c r="D514" s="31"/>
      <c r="G514" s="31"/>
      <c r="J514" s="56"/>
    </row>
    <row r="515">
      <c r="A515" s="31"/>
      <c r="D515" s="31"/>
      <c r="G515" s="31"/>
      <c r="J515" s="56"/>
    </row>
    <row r="516">
      <c r="A516" s="31"/>
      <c r="D516" s="31"/>
      <c r="G516" s="31"/>
      <c r="J516" s="56"/>
    </row>
    <row r="517">
      <c r="A517" s="31"/>
      <c r="D517" s="31"/>
      <c r="G517" s="31"/>
      <c r="J517" s="56"/>
    </row>
    <row r="518">
      <c r="A518" s="31"/>
      <c r="D518" s="31"/>
      <c r="G518" s="31"/>
      <c r="J518" s="56"/>
    </row>
    <row r="519">
      <c r="A519" s="31"/>
      <c r="D519" s="31"/>
      <c r="G519" s="31"/>
      <c r="J519" s="56"/>
    </row>
    <row r="520">
      <c r="A520" s="31"/>
      <c r="D520" s="31"/>
      <c r="G520" s="31"/>
      <c r="J520" s="56"/>
    </row>
    <row r="521">
      <c r="A521" s="31"/>
      <c r="D521" s="31"/>
      <c r="G521" s="31"/>
      <c r="J521" s="56"/>
    </row>
    <row r="522">
      <c r="A522" s="31"/>
      <c r="D522" s="31"/>
      <c r="G522" s="31"/>
      <c r="J522" s="56"/>
    </row>
    <row r="523">
      <c r="A523" s="31"/>
      <c r="D523" s="31"/>
      <c r="G523" s="31"/>
      <c r="J523" s="56"/>
    </row>
    <row r="524">
      <c r="A524" s="31"/>
      <c r="D524" s="31"/>
      <c r="G524" s="31"/>
      <c r="J524" s="56"/>
    </row>
    <row r="525">
      <c r="A525" s="31"/>
      <c r="D525" s="31"/>
      <c r="G525" s="31"/>
      <c r="J525" s="56"/>
    </row>
    <row r="526">
      <c r="A526" s="31"/>
      <c r="D526" s="31"/>
      <c r="G526" s="31"/>
      <c r="J526" s="56"/>
    </row>
    <row r="527">
      <c r="A527" s="31"/>
      <c r="D527" s="31"/>
      <c r="G527" s="31"/>
      <c r="J527" s="56"/>
    </row>
    <row r="528">
      <c r="A528" s="31"/>
      <c r="D528" s="31"/>
      <c r="G528" s="31"/>
      <c r="J528" s="56"/>
    </row>
    <row r="529">
      <c r="A529" s="31"/>
      <c r="D529" s="31"/>
      <c r="G529" s="31"/>
      <c r="J529" s="56"/>
    </row>
    <row r="530">
      <c r="A530" s="31"/>
      <c r="D530" s="31"/>
      <c r="G530" s="31"/>
      <c r="J530" s="56"/>
    </row>
    <row r="531">
      <c r="A531" s="31"/>
      <c r="D531" s="31"/>
      <c r="G531" s="31"/>
      <c r="J531" s="56"/>
    </row>
    <row r="532">
      <c r="A532" s="31"/>
      <c r="D532" s="31"/>
      <c r="G532" s="31"/>
      <c r="J532" s="56"/>
    </row>
    <row r="533">
      <c r="A533" s="31"/>
      <c r="D533" s="31"/>
      <c r="G533" s="31"/>
      <c r="J533" s="56"/>
    </row>
    <row r="534">
      <c r="A534" s="31"/>
      <c r="D534" s="31"/>
      <c r="G534" s="31"/>
      <c r="J534" s="56"/>
    </row>
    <row r="535">
      <c r="A535" s="31"/>
      <c r="D535" s="31"/>
      <c r="G535" s="31"/>
      <c r="J535" s="56"/>
    </row>
    <row r="536">
      <c r="A536" s="31"/>
      <c r="D536" s="31"/>
      <c r="G536" s="31"/>
      <c r="J536" s="56"/>
    </row>
    <row r="537">
      <c r="A537" s="31"/>
      <c r="D537" s="31"/>
      <c r="G537" s="31"/>
      <c r="J537" s="56"/>
    </row>
    <row r="538">
      <c r="A538" s="31"/>
      <c r="D538" s="31"/>
      <c r="G538" s="31"/>
      <c r="J538" s="56"/>
    </row>
    <row r="539">
      <c r="A539" s="31"/>
      <c r="D539" s="31"/>
      <c r="G539" s="31"/>
      <c r="J539" s="56"/>
    </row>
    <row r="540">
      <c r="A540" s="31"/>
      <c r="D540" s="31"/>
      <c r="G540" s="31"/>
      <c r="J540" s="56"/>
    </row>
    <row r="541">
      <c r="A541" s="31"/>
      <c r="D541" s="31"/>
      <c r="G541" s="31"/>
      <c r="J541" s="56"/>
    </row>
    <row r="542">
      <c r="A542" s="31"/>
      <c r="D542" s="31"/>
      <c r="G542" s="31"/>
      <c r="J542" s="56"/>
    </row>
    <row r="543">
      <c r="A543" s="31"/>
      <c r="D543" s="31"/>
      <c r="G543" s="31"/>
      <c r="J543" s="56"/>
    </row>
    <row r="544">
      <c r="A544" s="31"/>
      <c r="D544" s="31"/>
      <c r="G544" s="31"/>
      <c r="J544" s="56"/>
    </row>
    <row r="545">
      <c r="A545" s="31"/>
      <c r="D545" s="31"/>
      <c r="G545" s="31"/>
      <c r="J545" s="56"/>
    </row>
    <row r="546">
      <c r="A546" s="31"/>
      <c r="D546" s="31"/>
      <c r="G546" s="31"/>
      <c r="J546" s="56"/>
    </row>
    <row r="547">
      <c r="A547" s="31"/>
      <c r="D547" s="31"/>
      <c r="G547" s="31"/>
      <c r="J547" s="56"/>
    </row>
    <row r="548">
      <c r="A548" s="31"/>
      <c r="D548" s="31"/>
      <c r="G548" s="31"/>
      <c r="J548" s="56"/>
    </row>
    <row r="549">
      <c r="A549" s="31"/>
      <c r="D549" s="31"/>
      <c r="G549" s="31"/>
      <c r="J549" s="56"/>
    </row>
    <row r="550">
      <c r="A550" s="31"/>
      <c r="D550" s="31"/>
      <c r="G550" s="31"/>
      <c r="J550" s="56"/>
    </row>
    <row r="551">
      <c r="A551" s="31"/>
      <c r="D551" s="31"/>
      <c r="G551" s="31"/>
      <c r="J551" s="56"/>
    </row>
    <row r="552">
      <c r="A552" s="31"/>
      <c r="D552" s="31"/>
      <c r="G552" s="31"/>
      <c r="J552" s="56"/>
    </row>
    <row r="553">
      <c r="A553" s="31"/>
      <c r="D553" s="31"/>
      <c r="G553" s="31"/>
      <c r="J553" s="56"/>
    </row>
    <row r="554">
      <c r="A554" s="31"/>
      <c r="D554" s="31"/>
      <c r="G554" s="31"/>
      <c r="J554" s="56"/>
    </row>
    <row r="555">
      <c r="A555" s="31"/>
      <c r="D555" s="31"/>
      <c r="G555" s="31"/>
      <c r="J555" s="56"/>
    </row>
    <row r="556">
      <c r="A556" s="31"/>
      <c r="D556" s="31"/>
      <c r="G556" s="31"/>
      <c r="J556" s="56"/>
    </row>
    <row r="557">
      <c r="A557" s="31"/>
      <c r="D557" s="31"/>
      <c r="G557" s="31"/>
      <c r="J557" s="56"/>
    </row>
    <row r="558">
      <c r="A558" s="31"/>
      <c r="D558" s="31"/>
      <c r="G558" s="31"/>
      <c r="J558" s="56"/>
    </row>
    <row r="559">
      <c r="A559" s="31"/>
      <c r="D559" s="31"/>
      <c r="G559" s="31"/>
      <c r="J559" s="56"/>
    </row>
    <row r="560">
      <c r="A560" s="31"/>
      <c r="D560" s="31"/>
      <c r="G560" s="31"/>
      <c r="J560" s="56"/>
    </row>
    <row r="561">
      <c r="A561" s="31"/>
      <c r="D561" s="31"/>
      <c r="G561" s="31"/>
      <c r="J561" s="56"/>
    </row>
    <row r="562">
      <c r="A562" s="31"/>
      <c r="D562" s="31"/>
      <c r="G562" s="31"/>
      <c r="J562" s="56"/>
    </row>
    <row r="563">
      <c r="A563" s="31"/>
      <c r="D563" s="31"/>
      <c r="G563" s="31"/>
      <c r="J563" s="56"/>
    </row>
    <row r="564">
      <c r="A564" s="31"/>
      <c r="D564" s="31"/>
      <c r="G564" s="31"/>
      <c r="J564" s="56"/>
    </row>
    <row r="565">
      <c r="A565" s="31"/>
      <c r="D565" s="31"/>
      <c r="G565" s="31"/>
      <c r="J565" s="56"/>
    </row>
    <row r="566">
      <c r="A566" s="31"/>
      <c r="D566" s="31"/>
      <c r="G566" s="31"/>
      <c r="J566" s="56"/>
    </row>
    <row r="567">
      <c r="A567" s="31"/>
      <c r="D567" s="31"/>
      <c r="G567" s="31"/>
      <c r="J567" s="56"/>
    </row>
    <row r="568">
      <c r="A568" s="31"/>
      <c r="D568" s="31"/>
      <c r="G568" s="31"/>
      <c r="J568" s="56"/>
    </row>
    <row r="569">
      <c r="A569" s="31"/>
      <c r="D569" s="31"/>
      <c r="G569" s="31"/>
      <c r="J569" s="56"/>
    </row>
    <row r="570">
      <c r="A570" s="31"/>
      <c r="D570" s="31"/>
      <c r="G570" s="31"/>
      <c r="J570" s="56"/>
    </row>
    <row r="571">
      <c r="A571" s="31"/>
      <c r="D571" s="31"/>
      <c r="G571" s="31"/>
      <c r="J571" s="56"/>
    </row>
    <row r="572">
      <c r="A572" s="31"/>
      <c r="D572" s="31"/>
      <c r="G572" s="31"/>
      <c r="J572" s="56"/>
    </row>
    <row r="573">
      <c r="A573" s="31"/>
      <c r="D573" s="31"/>
      <c r="G573" s="31"/>
      <c r="J573" s="56"/>
    </row>
    <row r="574">
      <c r="A574" s="31"/>
      <c r="D574" s="31"/>
      <c r="G574" s="31"/>
      <c r="J574" s="56"/>
    </row>
    <row r="575">
      <c r="A575" s="31"/>
      <c r="D575" s="31"/>
      <c r="G575" s="31"/>
      <c r="J575" s="56"/>
    </row>
    <row r="576">
      <c r="A576" s="31"/>
      <c r="D576" s="31"/>
      <c r="G576" s="31"/>
      <c r="J576" s="56"/>
    </row>
    <row r="577">
      <c r="A577" s="31"/>
      <c r="D577" s="31"/>
      <c r="G577" s="31"/>
      <c r="J577" s="56"/>
    </row>
    <row r="578">
      <c r="A578" s="31"/>
      <c r="D578" s="31"/>
      <c r="G578" s="31"/>
      <c r="J578" s="56"/>
    </row>
    <row r="579">
      <c r="A579" s="31"/>
      <c r="D579" s="31"/>
      <c r="G579" s="31"/>
      <c r="J579" s="56"/>
    </row>
    <row r="580">
      <c r="A580" s="31"/>
      <c r="D580" s="31"/>
      <c r="G580" s="31"/>
      <c r="J580" s="56"/>
    </row>
    <row r="581">
      <c r="A581" s="31"/>
      <c r="D581" s="31"/>
      <c r="G581" s="31"/>
      <c r="J581" s="56"/>
    </row>
    <row r="582">
      <c r="A582" s="31"/>
      <c r="D582" s="31"/>
      <c r="G582" s="31"/>
      <c r="J582" s="56"/>
    </row>
    <row r="583">
      <c r="A583" s="31"/>
      <c r="D583" s="31"/>
      <c r="G583" s="31"/>
      <c r="J583" s="56"/>
    </row>
    <row r="584">
      <c r="A584" s="31"/>
      <c r="D584" s="31"/>
      <c r="G584" s="31"/>
      <c r="J584" s="56"/>
    </row>
    <row r="585">
      <c r="A585" s="31"/>
      <c r="D585" s="31"/>
      <c r="G585" s="31"/>
      <c r="J585" s="56"/>
    </row>
    <row r="586">
      <c r="A586" s="31"/>
      <c r="D586" s="31"/>
      <c r="G586" s="31"/>
      <c r="J586" s="56"/>
    </row>
    <row r="587">
      <c r="A587" s="31"/>
      <c r="D587" s="31"/>
      <c r="G587" s="31"/>
      <c r="J587" s="56"/>
    </row>
    <row r="588">
      <c r="A588" s="31"/>
      <c r="D588" s="31"/>
      <c r="G588" s="31"/>
      <c r="J588" s="56"/>
    </row>
    <row r="589">
      <c r="A589" s="31"/>
      <c r="D589" s="31"/>
      <c r="G589" s="31"/>
      <c r="J589" s="56"/>
    </row>
    <row r="590">
      <c r="A590" s="31"/>
      <c r="D590" s="31"/>
      <c r="G590" s="31"/>
      <c r="J590" s="56"/>
    </row>
    <row r="591">
      <c r="A591" s="31"/>
      <c r="D591" s="31"/>
      <c r="G591" s="31"/>
      <c r="J591" s="56"/>
    </row>
    <row r="592">
      <c r="A592" s="31"/>
      <c r="D592" s="31"/>
      <c r="G592" s="31"/>
      <c r="J592" s="56"/>
    </row>
    <row r="593">
      <c r="A593" s="31"/>
      <c r="D593" s="31"/>
      <c r="G593" s="31"/>
      <c r="J593" s="56"/>
    </row>
    <row r="594">
      <c r="A594" s="31"/>
      <c r="D594" s="31"/>
      <c r="G594" s="31"/>
      <c r="J594" s="56"/>
    </row>
    <row r="595">
      <c r="A595" s="31"/>
      <c r="D595" s="31"/>
      <c r="G595" s="31"/>
      <c r="J595" s="56"/>
    </row>
    <row r="596">
      <c r="A596" s="31"/>
      <c r="D596" s="31"/>
      <c r="G596" s="31"/>
      <c r="J596" s="56"/>
    </row>
    <row r="597">
      <c r="A597" s="31"/>
      <c r="D597" s="31"/>
      <c r="G597" s="31"/>
      <c r="J597" s="56"/>
    </row>
    <row r="598">
      <c r="A598" s="31"/>
      <c r="D598" s="31"/>
      <c r="G598" s="31"/>
      <c r="J598" s="56"/>
    </row>
    <row r="599">
      <c r="A599" s="31"/>
      <c r="D599" s="31"/>
      <c r="G599" s="31"/>
      <c r="J599" s="56"/>
    </row>
    <row r="600">
      <c r="A600" s="31"/>
      <c r="D600" s="31"/>
      <c r="G600" s="31"/>
      <c r="J600" s="56"/>
    </row>
    <row r="601">
      <c r="A601" s="31"/>
      <c r="D601" s="31"/>
      <c r="G601" s="31"/>
      <c r="J601" s="56"/>
    </row>
    <row r="602">
      <c r="A602" s="31"/>
      <c r="D602" s="31"/>
      <c r="G602" s="31"/>
      <c r="J602" s="56"/>
    </row>
    <row r="603">
      <c r="A603" s="31"/>
      <c r="D603" s="31"/>
      <c r="G603" s="31"/>
      <c r="J603" s="56"/>
    </row>
    <row r="604">
      <c r="A604" s="31"/>
      <c r="D604" s="31"/>
      <c r="G604" s="31"/>
      <c r="J604" s="56"/>
    </row>
    <row r="605">
      <c r="A605" s="31"/>
      <c r="D605" s="31"/>
      <c r="G605" s="31"/>
      <c r="J605" s="56"/>
    </row>
    <row r="606">
      <c r="A606" s="31"/>
      <c r="D606" s="31"/>
      <c r="G606" s="31"/>
      <c r="J606" s="56"/>
    </row>
    <row r="607">
      <c r="A607" s="31"/>
      <c r="D607" s="31"/>
      <c r="G607" s="31"/>
      <c r="J607" s="56"/>
    </row>
    <row r="608">
      <c r="A608" s="31"/>
      <c r="D608" s="31"/>
      <c r="G608" s="31"/>
      <c r="J608" s="56"/>
    </row>
    <row r="609">
      <c r="A609" s="31"/>
      <c r="D609" s="31"/>
      <c r="G609" s="31"/>
      <c r="J609" s="56"/>
    </row>
    <row r="610">
      <c r="A610" s="31"/>
      <c r="D610" s="31"/>
      <c r="G610" s="31"/>
      <c r="J610" s="56"/>
    </row>
    <row r="611">
      <c r="A611" s="31"/>
      <c r="D611" s="31"/>
      <c r="G611" s="31"/>
      <c r="J611" s="56"/>
    </row>
    <row r="612">
      <c r="A612" s="31"/>
      <c r="D612" s="31"/>
      <c r="G612" s="31"/>
      <c r="J612" s="56"/>
    </row>
    <row r="613">
      <c r="A613" s="31"/>
      <c r="D613" s="31"/>
      <c r="G613" s="31"/>
      <c r="J613" s="56"/>
    </row>
    <row r="614">
      <c r="A614" s="31"/>
      <c r="D614" s="31"/>
      <c r="G614" s="31"/>
      <c r="J614" s="56"/>
    </row>
    <row r="615">
      <c r="A615" s="31"/>
      <c r="D615" s="31"/>
      <c r="G615" s="31"/>
      <c r="J615" s="56"/>
    </row>
    <row r="616">
      <c r="A616" s="31"/>
      <c r="D616" s="31"/>
      <c r="G616" s="31"/>
      <c r="J616" s="56"/>
    </row>
    <row r="617">
      <c r="A617" s="31"/>
      <c r="D617" s="31"/>
      <c r="G617" s="31"/>
      <c r="J617" s="56"/>
    </row>
    <row r="618">
      <c r="A618" s="31"/>
      <c r="D618" s="31"/>
      <c r="G618" s="31"/>
      <c r="J618" s="56"/>
    </row>
    <row r="619">
      <c r="A619" s="31"/>
      <c r="D619" s="31"/>
      <c r="G619" s="31"/>
      <c r="J619" s="56"/>
    </row>
    <row r="620">
      <c r="A620" s="31"/>
      <c r="D620" s="31"/>
      <c r="G620" s="31"/>
      <c r="J620" s="56"/>
    </row>
    <row r="621">
      <c r="A621" s="31"/>
      <c r="D621" s="31"/>
      <c r="G621" s="31"/>
      <c r="J621" s="56"/>
    </row>
    <row r="622">
      <c r="A622" s="31"/>
      <c r="D622" s="31"/>
      <c r="G622" s="31"/>
      <c r="J622" s="56"/>
    </row>
    <row r="623">
      <c r="A623" s="31"/>
      <c r="D623" s="31"/>
      <c r="G623" s="31"/>
      <c r="J623" s="56"/>
    </row>
    <row r="624">
      <c r="A624" s="31"/>
      <c r="D624" s="31"/>
      <c r="G624" s="31"/>
      <c r="J624" s="56"/>
    </row>
    <row r="625">
      <c r="A625" s="31"/>
      <c r="D625" s="31"/>
      <c r="G625" s="31"/>
      <c r="J625" s="56"/>
    </row>
    <row r="626">
      <c r="A626" s="31"/>
      <c r="D626" s="31"/>
      <c r="G626" s="31"/>
      <c r="J626" s="56"/>
    </row>
    <row r="627">
      <c r="A627" s="31"/>
      <c r="D627" s="31"/>
      <c r="G627" s="31"/>
      <c r="J627" s="56"/>
    </row>
    <row r="628">
      <c r="A628" s="31"/>
      <c r="D628" s="31"/>
      <c r="G628" s="31"/>
      <c r="J628" s="56"/>
    </row>
    <row r="629">
      <c r="A629" s="31"/>
      <c r="D629" s="31"/>
      <c r="G629" s="31"/>
      <c r="J629" s="56"/>
    </row>
    <row r="630">
      <c r="A630" s="31"/>
      <c r="D630" s="31"/>
      <c r="G630" s="31"/>
      <c r="J630" s="56"/>
    </row>
    <row r="631">
      <c r="A631" s="31"/>
      <c r="D631" s="31"/>
      <c r="G631" s="31"/>
      <c r="J631" s="56"/>
    </row>
    <row r="632">
      <c r="A632" s="31"/>
      <c r="D632" s="31"/>
      <c r="G632" s="31"/>
      <c r="J632" s="56"/>
    </row>
    <row r="633">
      <c r="A633" s="31"/>
      <c r="D633" s="31"/>
      <c r="G633" s="31"/>
      <c r="J633" s="56"/>
    </row>
    <row r="634">
      <c r="A634" s="31"/>
      <c r="D634" s="31"/>
      <c r="G634" s="31"/>
      <c r="J634" s="56"/>
    </row>
    <row r="635">
      <c r="A635" s="31"/>
      <c r="D635" s="31"/>
      <c r="G635" s="31"/>
      <c r="J635" s="56"/>
    </row>
    <row r="636">
      <c r="A636" s="31"/>
      <c r="D636" s="31"/>
      <c r="G636" s="31"/>
      <c r="J636" s="56"/>
    </row>
    <row r="637">
      <c r="A637" s="31"/>
      <c r="D637" s="31"/>
      <c r="G637" s="31"/>
      <c r="J637" s="56"/>
    </row>
    <row r="638">
      <c r="A638" s="31"/>
      <c r="D638" s="31"/>
      <c r="G638" s="31"/>
      <c r="J638" s="56"/>
    </row>
    <row r="639">
      <c r="A639" s="31"/>
      <c r="D639" s="31"/>
      <c r="G639" s="31"/>
      <c r="J639" s="56"/>
    </row>
    <row r="640">
      <c r="A640" s="31"/>
      <c r="D640" s="31"/>
      <c r="G640" s="31"/>
      <c r="J640" s="56"/>
    </row>
    <row r="641">
      <c r="A641" s="31"/>
      <c r="D641" s="31"/>
      <c r="G641" s="31"/>
      <c r="J641" s="56"/>
    </row>
    <row r="642">
      <c r="A642" s="31"/>
      <c r="D642" s="31"/>
      <c r="G642" s="31"/>
      <c r="J642" s="56"/>
    </row>
    <row r="643">
      <c r="A643" s="31"/>
      <c r="D643" s="31"/>
      <c r="G643" s="31"/>
      <c r="J643" s="56"/>
    </row>
    <row r="644">
      <c r="A644" s="31"/>
      <c r="D644" s="31"/>
      <c r="G644" s="31"/>
      <c r="J644" s="56"/>
    </row>
    <row r="645">
      <c r="A645" s="31"/>
      <c r="D645" s="31"/>
      <c r="G645" s="31"/>
      <c r="J645" s="56"/>
    </row>
    <row r="646">
      <c r="A646" s="31"/>
      <c r="D646" s="31"/>
      <c r="G646" s="31"/>
      <c r="J646" s="56"/>
    </row>
    <row r="647">
      <c r="A647" s="31"/>
      <c r="D647" s="31"/>
      <c r="G647" s="31"/>
      <c r="J647" s="56"/>
    </row>
    <row r="648">
      <c r="A648" s="31"/>
      <c r="D648" s="31"/>
      <c r="G648" s="31"/>
      <c r="J648" s="56"/>
    </row>
    <row r="649">
      <c r="A649" s="31"/>
      <c r="D649" s="31"/>
      <c r="G649" s="31"/>
      <c r="J649" s="56"/>
    </row>
    <row r="650">
      <c r="A650" s="31"/>
      <c r="D650" s="31"/>
      <c r="G650" s="31"/>
      <c r="J650" s="56"/>
    </row>
    <row r="651">
      <c r="A651" s="31"/>
      <c r="D651" s="31"/>
      <c r="G651" s="31"/>
      <c r="J651" s="56"/>
    </row>
    <row r="652">
      <c r="A652" s="31"/>
      <c r="D652" s="31"/>
      <c r="G652" s="31"/>
      <c r="J652" s="56"/>
    </row>
    <row r="653">
      <c r="A653" s="31"/>
      <c r="D653" s="31"/>
      <c r="G653" s="31"/>
      <c r="J653" s="56"/>
    </row>
    <row r="654">
      <c r="A654" s="31"/>
      <c r="D654" s="31"/>
      <c r="G654" s="31"/>
      <c r="J654" s="56"/>
    </row>
    <row r="655">
      <c r="A655" s="31"/>
      <c r="D655" s="31"/>
      <c r="G655" s="31"/>
      <c r="J655" s="56"/>
    </row>
    <row r="656">
      <c r="A656" s="31"/>
      <c r="D656" s="31"/>
      <c r="G656" s="31"/>
      <c r="J656" s="56"/>
    </row>
    <row r="657">
      <c r="A657" s="31"/>
      <c r="D657" s="31"/>
      <c r="G657" s="31"/>
      <c r="J657" s="56"/>
    </row>
    <row r="658">
      <c r="A658" s="31"/>
      <c r="D658" s="31"/>
      <c r="G658" s="31"/>
      <c r="J658" s="56"/>
    </row>
    <row r="659">
      <c r="A659" s="31"/>
      <c r="D659" s="31"/>
      <c r="G659" s="31"/>
      <c r="J659" s="56"/>
    </row>
    <row r="660">
      <c r="A660" s="31"/>
      <c r="D660" s="31"/>
      <c r="G660" s="31"/>
      <c r="J660" s="56"/>
    </row>
    <row r="661">
      <c r="A661" s="31"/>
      <c r="D661" s="31"/>
      <c r="G661" s="31"/>
      <c r="J661" s="56"/>
    </row>
    <row r="662">
      <c r="A662" s="31"/>
      <c r="D662" s="31"/>
      <c r="G662" s="31"/>
      <c r="J662" s="56"/>
    </row>
    <row r="663">
      <c r="A663" s="31"/>
      <c r="D663" s="31"/>
      <c r="G663" s="31"/>
      <c r="J663" s="56"/>
    </row>
    <row r="664">
      <c r="A664" s="31"/>
      <c r="D664" s="31"/>
      <c r="G664" s="31"/>
      <c r="J664" s="56"/>
    </row>
    <row r="665">
      <c r="A665" s="31"/>
      <c r="D665" s="31"/>
      <c r="G665" s="31"/>
      <c r="J665" s="56"/>
    </row>
    <row r="666">
      <c r="A666" s="31"/>
      <c r="D666" s="31"/>
      <c r="G666" s="31"/>
      <c r="J666" s="56"/>
    </row>
    <row r="667">
      <c r="A667" s="31"/>
      <c r="D667" s="31"/>
      <c r="G667" s="31"/>
      <c r="J667" s="56"/>
    </row>
    <row r="668">
      <c r="A668" s="31"/>
      <c r="D668" s="31"/>
      <c r="G668" s="31"/>
      <c r="J668" s="56"/>
    </row>
    <row r="669">
      <c r="A669" s="31"/>
      <c r="D669" s="31"/>
      <c r="G669" s="31"/>
      <c r="J669" s="56"/>
    </row>
    <row r="670">
      <c r="A670" s="31"/>
      <c r="D670" s="31"/>
      <c r="G670" s="31"/>
      <c r="J670" s="56"/>
    </row>
    <row r="671">
      <c r="A671" s="31"/>
      <c r="D671" s="31"/>
      <c r="G671" s="31"/>
      <c r="J671" s="56"/>
    </row>
    <row r="672">
      <c r="A672" s="31"/>
      <c r="D672" s="31"/>
      <c r="G672" s="31"/>
      <c r="J672" s="56"/>
    </row>
    <row r="673">
      <c r="A673" s="31"/>
      <c r="D673" s="31"/>
      <c r="G673" s="31"/>
      <c r="J673" s="56"/>
    </row>
    <row r="674">
      <c r="A674" s="31"/>
      <c r="D674" s="31"/>
      <c r="G674" s="31"/>
      <c r="J674" s="56"/>
    </row>
    <row r="675">
      <c r="A675" s="31"/>
      <c r="D675" s="31"/>
      <c r="G675" s="31"/>
      <c r="J675" s="56"/>
    </row>
    <row r="676">
      <c r="A676" s="31"/>
      <c r="D676" s="31"/>
      <c r="G676" s="31"/>
      <c r="J676" s="56"/>
    </row>
    <row r="677">
      <c r="A677" s="31"/>
      <c r="D677" s="31"/>
      <c r="G677" s="31"/>
      <c r="J677" s="56"/>
    </row>
    <row r="678">
      <c r="A678" s="31"/>
      <c r="D678" s="31"/>
      <c r="G678" s="31"/>
      <c r="J678" s="56"/>
    </row>
    <row r="679">
      <c r="A679" s="31"/>
      <c r="D679" s="31"/>
      <c r="G679" s="31"/>
      <c r="J679" s="56"/>
    </row>
    <row r="680">
      <c r="A680" s="31"/>
      <c r="D680" s="31"/>
      <c r="G680" s="31"/>
      <c r="J680" s="56"/>
    </row>
    <row r="681">
      <c r="A681" s="31"/>
      <c r="D681" s="31"/>
      <c r="G681" s="31"/>
      <c r="J681" s="56"/>
    </row>
    <row r="682">
      <c r="A682" s="31"/>
      <c r="D682" s="31"/>
      <c r="G682" s="31"/>
      <c r="J682" s="56"/>
    </row>
    <row r="683">
      <c r="A683" s="31"/>
      <c r="D683" s="31"/>
      <c r="G683" s="31"/>
      <c r="J683" s="56"/>
    </row>
    <row r="684">
      <c r="A684" s="31"/>
      <c r="D684" s="31"/>
      <c r="G684" s="31"/>
      <c r="J684" s="56"/>
    </row>
    <row r="685">
      <c r="A685" s="31"/>
      <c r="D685" s="31"/>
      <c r="G685" s="31"/>
      <c r="J685" s="56"/>
    </row>
    <row r="686">
      <c r="A686" s="31"/>
      <c r="D686" s="31"/>
      <c r="G686" s="31"/>
      <c r="J686" s="56"/>
    </row>
    <row r="687">
      <c r="A687" s="31"/>
      <c r="D687" s="31"/>
      <c r="G687" s="31"/>
      <c r="J687" s="56"/>
    </row>
    <row r="688">
      <c r="A688" s="31"/>
      <c r="D688" s="31"/>
      <c r="G688" s="31"/>
      <c r="J688" s="56"/>
    </row>
    <row r="689">
      <c r="A689" s="31"/>
      <c r="D689" s="31"/>
      <c r="G689" s="31"/>
      <c r="J689" s="56"/>
    </row>
    <row r="690">
      <c r="A690" s="31"/>
      <c r="D690" s="31"/>
      <c r="G690" s="31"/>
      <c r="J690" s="56"/>
    </row>
    <row r="691">
      <c r="A691" s="31"/>
      <c r="D691" s="31"/>
      <c r="G691" s="31"/>
      <c r="J691" s="56"/>
    </row>
    <row r="692">
      <c r="A692" s="31"/>
      <c r="D692" s="31"/>
      <c r="G692" s="31"/>
      <c r="J692" s="56"/>
    </row>
    <row r="693">
      <c r="A693" s="31"/>
      <c r="D693" s="31"/>
      <c r="G693" s="31"/>
      <c r="J693" s="56"/>
    </row>
    <row r="694">
      <c r="A694" s="31"/>
      <c r="D694" s="31"/>
      <c r="G694" s="31"/>
      <c r="J694" s="56"/>
    </row>
    <row r="695">
      <c r="A695" s="31"/>
      <c r="D695" s="31"/>
      <c r="G695" s="31"/>
      <c r="J695" s="56"/>
    </row>
    <row r="696">
      <c r="A696" s="31"/>
      <c r="D696" s="31"/>
      <c r="G696" s="31"/>
      <c r="J696" s="56"/>
    </row>
    <row r="697">
      <c r="A697" s="31"/>
      <c r="D697" s="31"/>
      <c r="G697" s="31"/>
      <c r="J697" s="56"/>
    </row>
    <row r="698">
      <c r="A698" s="31"/>
      <c r="D698" s="31"/>
      <c r="G698" s="31"/>
      <c r="J698" s="56"/>
    </row>
    <row r="699">
      <c r="A699" s="31"/>
      <c r="D699" s="31"/>
      <c r="G699" s="31"/>
      <c r="J699" s="56"/>
    </row>
    <row r="700">
      <c r="A700" s="31"/>
      <c r="D700" s="31"/>
      <c r="G700" s="31"/>
      <c r="J700" s="56"/>
    </row>
    <row r="701">
      <c r="A701" s="31"/>
      <c r="D701" s="31"/>
      <c r="G701" s="31"/>
      <c r="J701" s="56"/>
    </row>
    <row r="702">
      <c r="A702" s="31"/>
      <c r="D702" s="31"/>
      <c r="G702" s="31"/>
      <c r="J702" s="56"/>
    </row>
    <row r="703">
      <c r="A703" s="31"/>
      <c r="D703" s="31"/>
      <c r="G703" s="31"/>
      <c r="J703" s="56"/>
    </row>
    <row r="704">
      <c r="A704" s="31"/>
      <c r="D704" s="31"/>
      <c r="G704" s="31"/>
      <c r="J704" s="56"/>
    </row>
    <row r="705">
      <c r="A705" s="31"/>
      <c r="D705" s="31"/>
      <c r="G705" s="31"/>
      <c r="J705" s="56"/>
    </row>
    <row r="706">
      <c r="A706" s="31"/>
      <c r="D706" s="31"/>
      <c r="G706" s="31"/>
      <c r="J706" s="56"/>
    </row>
    <row r="707">
      <c r="A707" s="31"/>
      <c r="D707" s="31"/>
      <c r="G707" s="31"/>
      <c r="J707" s="56"/>
    </row>
    <row r="708">
      <c r="A708" s="31"/>
      <c r="D708" s="31"/>
      <c r="G708" s="31"/>
      <c r="J708" s="56"/>
    </row>
    <row r="709">
      <c r="A709" s="31"/>
      <c r="D709" s="31"/>
      <c r="G709" s="31"/>
      <c r="J709" s="56"/>
    </row>
    <row r="710">
      <c r="A710" s="31"/>
      <c r="D710" s="31"/>
      <c r="G710" s="31"/>
      <c r="J710" s="56"/>
    </row>
    <row r="711">
      <c r="A711" s="31"/>
      <c r="D711" s="31"/>
      <c r="G711" s="31"/>
      <c r="J711" s="56"/>
    </row>
    <row r="712">
      <c r="A712" s="31"/>
      <c r="D712" s="31"/>
      <c r="G712" s="31"/>
      <c r="J712" s="56"/>
    </row>
    <row r="713">
      <c r="A713" s="31"/>
      <c r="D713" s="31"/>
      <c r="G713" s="31"/>
      <c r="J713" s="56"/>
    </row>
    <row r="714">
      <c r="A714" s="31"/>
      <c r="D714" s="31"/>
      <c r="G714" s="31"/>
      <c r="J714" s="56"/>
    </row>
    <row r="715">
      <c r="A715" s="31"/>
      <c r="D715" s="31"/>
      <c r="G715" s="31"/>
      <c r="J715" s="56"/>
    </row>
    <row r="716">
      <c r="A716" s="31"/>
      <c r="D716" s="31"/>
      <c r="G716" s="31"/>
      <c r="J716" s="56"/>
    </row>
    <row r="717">
      <c r="A717" s="31"/>
      <c r="D717" s="31"/>
      <c r="G717" s="31"/>
      <c r="J717" s="56"/>
    </row>
    <row r="718">
      <c r="A718" s="31"/>
      <c r="D718" s="31"/>
      <c r="G718" s="31"/>
      <c r="J718" s="56"/>
    </row>
    <row r="719">
      <c r="A719" s="31"/>
      <c r="D719" s="31"/>
      <c r="G719" s="31"/>
      <c r="J719" s="56"/>
    </row>
    <row r="720">
      <c r="A720" s="31"/>
      <c r="D720" s="31"/>
      <c r="G720" s="31"/>
      <c r="J720" s="56"/>
    </row>
    <row r="721">
      <c r="A721" s="31"/>
      <c r="D721" s="31"/>
      <c r="G721" s="31"/>
      <c r="J721" s="56"/>
    </row>
    <row r="722">
      <c r="A722" s="31"/>
      <c r="D722" s="31"/>
      <c r="G722" s="31"/>
      <c r="J722" s="56"/>
    </row>
    <row r="723">
      <c r="A723" s="31"/>
      <c r="D723" s="31"/>
      <c r="G723" s="31"/>
      <c r="J723" s="56"/>
    </row>
    <row r="724">
      <c r="A724" s="31"/>
      <c r="D724" s="31"/>
      <c r="G724" s="31"/>
      <c r="J724" s="56"/>
    </row>
    <row r="725">
      <c r="A725" s="31"/>
      <c r="D725" s="31"/>
      <c r="G725" s="31"/>
      <c r="J725" s="56"/>
    </row>
    <row r="726">
      <c r="A726" s="31"/>
      <c r="D726" s="31"/>
      <c r="G726" s="31"/>
      <c r="J726" s="56"/>
    </row>
    <row r="727">
      <c r="A727" s="31"/>
      <c r="D727" s="31"/>
      <c r="G727" s="31"/>
      <c r="J727" s="56"/>
    </row>
    <row r="728">
      <c r="A728" s="31"/>
      <c r="D728" s="31"/>
      <c r="G728" s="31"/>
      <c r="J728" s="56"/>
    </row>
    <row r="729">
      <c r="A729" s="31"/>
      <c r="D729" s="31"/>
      <c r="G729" s="31"/>
      <c r="J729" s="56"/>
    </row>
    <row r="730">
      <c r="A730" s="31"/>
      <c r="D730" s="31"/>
      <c r="G730" s="31"/>
      <c r="J730" s="56"/>
    </row>
    <row r="731">
      <c r="A731" s="31"/>
      <c r="D731" s="31"/>
      <c r="G731" s="31"/>
      <c r="J731" s="56"/>
    </row>
    <row r="732">
      <c r="A732" s="31"/>
      <c r="D732" s="31"/>
      <c r="G732" s="31"/>
      <c r="J732" s="56"/>
    </row>
    <row r="733">
      <c r="A733" s="31"/>
      <c r="D733" s="31"/>
      <c r="G733" s="31"/>
      <c r="J733" s="56"/>
    </row>
    <row r="734">
      <c r="A734" s="31"/>
      <c r="D734" s="31"/>
      <c r="G734" s="31"/>
      <c r="J734" s="56"/>
    </row>
    <row r="735">
      <c r="A735" s="31"/>
      <c r="D735" s="31"/>
      <c r="G735" s="31"/>
      <c r="J735" s="56"/>
    </row>
    <row r="736">
      <c r="A736" s="31"/>
      <c r="D736" s="31"/>
      <c r="G736" s="31"/>
      <c r="J736" s="56"/>
    </row>
    <row r="737">
      <c r="A737" s="31"/>
      <c r="D737" s="31"/>
      <c r="G737" s="31"/>
      <c r="J737" s="56"/>
    </row>
    <row r="738">
      <c r="A738" s="31"/>
      <c r="D738" s="31"/>
      <c r="G738" s="31"/>
      <c r="J738" s="56"/>
    </row>
    <row r="739">
      <c r="A739" s="31"/>
      <c r="D739" s="31"/>
      <c r="G739" s="31"/>
      <c r="J739" s="56"/>
    </row>
    <row r="740">
      <c r="A740" s="31"/>
      <c r="D740" s="31"/>
      <c r="G740" s="31"/>
      <c r="J740" s="56"/>
    </row>
    <row r="741">
      <c r="A741" s="31"/>
      <c r="D741" s="31"/>
      <c r="G741" s="31"/>
      <c r="J741" s="56"/>
    </row>
    <row r="742">
      <c r="A742" s="31"/>
      <c r="D742" s="31"/>
      <c r="G742" s="31"/>
      <c r="J742" s="56"/>
    </row>
    <row r="743">
      <c r="A743" s="31"/>
      <c r="D743" s="31"/>
      <c r="G743" s="31"/>
      <c r="J743" s="56"/>
    </row>
    <row r="744">
      <c r="A744" s="31"/>
      <c r="D744" s="31"/>
      <c r="G744" s="31"/>
      <c r="J744" s="56"/>
    </row>
    <row r="745">
      <c r="A745" s="31"/>
      <c r="D745" s="31"/>
      <c r="G745" s="31"/>
      <c r="J745" s="56"/>
    </row>
    <row r="746">
      <c r="A746" s="31"/>
      <c r="D746" s="31"/>
      <c r="G746" s="31"/>
      <c r="J746" s="56"/>
    </row>
    <row r="747">
      <c r="A747" s="31"/>
      <c r="D747" s="31"/>
      <c r="G747" s="31"/>
      <c r="J747" s="56"/>
    </row>
    <row r="748">
      <c r="A748" s="31"/>
      <c r="D748" s="31"/>
      <c r="G748" s="31"/>
      <c r="J748" s="56"/>
    </row>
    <row r="749">
      <c r="A749" s="31"/>
      <c r="D749" s="31"/>
      <c r="G749" s="31"/>
      <c r="J749" s="56"/>
    </row>
    <row r="750">
      <c r="A750" s="31"/>
      <c r="D750" s="31"/>
      <c r="G750" s="31"/>
      <c r="J750" s="56"/>
    </row>
    <row r="751">
      <c r="A751" s="31"/>
      <c r="D751" s="31"/>
      <c r="G751" s="31"/>
      <c r="J751" s="56"/>
    </row>
    <row r="752">
      <c r="A752" s="31"/>
      <c r="D752" s="31"/>
      <c r="G752" s="31"/>
      <c r="J752" s="56"/>
    </row>
    <row r="753">
      <c r="A753" s="31"/>
      <c r="D753" s="31"/>
      <c r="G753" s="31"/>
      <c r="J753" s="56"/>
    </row>
    <row r="754">
      <c r="A754" s="31"/>
      <c r="D754" s="31"/>
      <c r="G754" s="31"/>
      <c r="J754" s="56"/>
    </row>
    <row r="755">
      <c r="A755" s="31"/>
      <c r="D755" s="31"/>
      <c r="G755" s="31"/>
      <c r="J755" s="56"/>
    </row>
    <row r="756">
      <c r="A756" s="31"/>
      <c r="D756" s="31"/>
      <c r="G756" s="31"/>
      <c r="J756" s="56"/>
    </row>
    <row r="757">
      <c r="A757" s="31"/>
      <c r="D757" s="31"/>
      <c r="G757" s="31"/>
      <c r="J757" s="56"/>
    </row>
    <row r="758">
      <c r="A758" s="31"/>
      <c r="D758" s="31"/>
      <c r="G758" s="31"/>
      <c r="J758" s="56"/>
    </row>
    <row r="759">
      <c r="A759" s="31"/>
      <c r="D759" s="31"/>
      <c r="G759" s="31"/>
      <c r="J759" s="56"/>
    </row>
    <row r="760">
      <c r="A760" s="31"/>
      <c r="D760" s="31"/>
      <c r="G760" s="31"/>
      <c r="J760" s="56"/>
    </row>
    <row r="761">
      <c r="A761" s="31"/>
      <c r="D761" s="31"/>
      <c r="G761" s="31"/>
      <c r="J761" s="56"/>
    </row>
    <row r="762">
      <c r="A762" s="31"/>
      <c r="D762" s="31"/>
      <c r="G762" s="31"/>
      <c r="J762" s="56"/>
    </row>
    <row r="763">
      <c r="A763" s="31"/>
      <c r="D763" s="31"/>
      <c r="G763" s="31"/>
      <c r="J763" s="56"/>
    </row>
    <row r="764">
      <c r="A764" s="31"/>
      <c r="D764" s="31"/>
      <c r="G764" s="31"/>
      <c r="J764" s="56"/>
    </row>
    <row r="765">
      <c r="A765" s="31"/>
      <c r="D765" s="31"/>
      <c r="G765" s="31"/>
      <c r="J765" s="56"/>
    </row>
    <row r="766">
      <c r="A766" s="31"/>
      <c r="D766" s="31"/>
      <c r="G766" s="31"/>
      <c r="J766" s="56"/>
    </row>
    <row r="767">
      <c r="A767" s="31"/>
      <c r="D767" s="31"/>
      <c r="G767" s="31"/>
      <c r="J767" s="56"/>
    </row>
    <row r="768">
      <c r="A768" s="31"/>
      <c r="D768" s="31"/>
      <c r="G768" s="31"/>
      <c r="J768" s="56"/>
    </row>
    <row r="769">
      <c r="A769" s="31"/>
      <c r="D769" s="31"/>
      <c r="G769" s="31"/>
      <c r="J769" s="56"/>
    </row>
    <row r="770">
      <c r="A770" s="31"/>
      <c r="D770" s="31"/>
      <c r="G770" s="31"/>
      <c r="J770" s="56"/>
    </row>
    <row r="771">
      <c r="A771" s="31"/>
      <c r="D771" s="31"/>
      <c r="G771" s="31"/>
      <c r="J771" s="56"/>
    </row>
    <row r="772">
      <c r="A772" s="31"/>
      <c r="D772" s="31"/>
      <c r="G772" s="31"/>
      <c r="J772" s="56"/>
    </row>
    <row r="773">
      <c r="A773" s="31"/>
      <c r="D773" s="31"/>
      <c r="G773" s="31"/>
      <c r="J773" s="56"/>
    </row>
    <row r="774">
      <c r="A774" s="31"/>
      <c r="D774" s="31"/>
      <c r="G774" s="31"/>
      <c r="J774" s="56"/>
    </row>
    <row r="775">
      <c r="A775" s="31"/>
      <c r="D775" s="31"/>
      <c r="G775" s="31"/>
      <c r="J775" s="56"/>
    </row>
    <row r="776">
      <c r="A776" s="31"/>
      <c r="D776" s="31"/>
      <c r="G776" s="31"/>
      <c r="J776" s="56"/>
    </row>
    <row r="777">
      <c r="A777" s="31"/>
      <c r="D777" s="31"/>
      <c r="G777" s="31"/>
      <c r="J777" s="56"/>
    </row>
    <row r="778">
      <c r="A778" s="31"/>
      <c r="D778" s="31"/>
      <c r="G778" s="31"/>
      <c r="J778" s="56"/>
    </row>
    <row r="779">
      <c r="A779" s="31"/>
      <c r="D779" s="31"/>
      <c r="G779" s="31"/>
      <c r="J779" s="56"/>
    </row>
    <row r="780">
      <c r="A780" s="31"/>
      <c r="D780" s="31"/>
      <c r="G780" s="31"/>
      <c r="J780" s="56"/>
    </row>
    <row r="781">
      <c r="A781" s="31"/>
      <c r="D781" s="31"/>
      <c r="G781" s="31"/>
      <c r="J781" s="56"/>
    </row>
    <row r="782">
      <c r="A782" s="31"/>
      <c r="D782" s="31"/>
      <c r="G782" s="31"/>
      <c r="J782" s="56"/>
    </row>
    <row r="783">
      <c r="A783" s="31"/>
      <c r="D783" s="31"/>
      <c r="G783" s="31"/>
      <c r="J783" s="56"/>
    </row>
    <row r="784">
      <c r="A784" s="31"/>
      <c r="D784" s="31"/>
      <c r="G784" s="31"/>
      <c r="J784" s="56"/>
    </row>
    <row r="785">
      <c r="A785" s="31"/>
      <c r="D785" s="31"/>
      <c r="G785" s="31"/>
      <c r="J785" s="56"/>
    </row>
    <row r="786">
      <c r="A786" s="31"/>
      <c r="D786" s="31"/>
      <c r="G786" s="31"/>
      <c r="J786" s="56"/>
    </row>
    <row r="787">
      <c r="A787" s="31"/>
      <c r="D787" s="31"/>
      <c r="G787" s="31"/>
      <c r="J787" s="56"/>
    </row>
    <row r="788">
      <c r="A788" s="31"/>
      <c r="D788" s="31"/>
      <c r="G788" s="31"/>
      <c r="J788" s="56"/>
    </row>
    <row r="789">
      <c r="A789" s="31"/>
      <c r="D789" s="31"/>
      <c r="G789" s="31"/>
      <c r="J789" s="56"/>
    </row>
    <row r="790">
      <c r="A790" s="31"/>
      <c r="D790" s="31"/>
      <c r="G790" s="31"/>
      <c r="J790" s="56"/>
    </row>
    <row r="791">
      <c r="A791" s="31"/>
      <c r="D791" s="31"/>
      <c r="G791" s="31"/>
      <c r="J791" s="56"/>
    </row>
    <row r="792">
      <c r="A792" s="31"/>
      <c r="D792" s="31"/>
      <c r="G792" s="31"/>
      <c r="J792" s="56"/>
    </row>
    <row r="793">
      <c r="A793" s="31"/>
      <c r="D793" s="31"/>
      <c r="G793" s="31"/>
      <c r="J793" s="56"/>
    </row>
    <row r="794">
      <c r="A794" s="31"/>
      <c r="D794" s="31"/>
      <c r="G794" s="31"/>
      <c r="J794" s="56"/>
    </row>
    <row r="795">
      <c r="A795" s="31"/>
      <c r="D795" s="31"/>
      <c r="G795" s="31"/>
      <c r="J795" s="56"/>
    </row>
    <row r="796">
      <c r="A796" s="31"/>
      <c r="D796" s="31"/>
      <c r="G796" s="31"/>
      <c r="J796" s="56"/>
    </row>
    <row r="797">
      <c r="A797" s="31"/>
      <c r="D797" s="31"/>
      <c r="G797" s="31"/>
      <c r="J797" s="56"/>
    </row>
    <row r="798">
      <c r="A798" s="31"/>
      <c r="D798" s="31"/>
      <c r="G798" s="31"/>
      <c r="J798" s="56"/>
    </row>
    <row r="799">
      <c r="A799" s="31"/>
      <c r="D799" s="31"/>
      <c r="G799" s="31"/>
      <c r="J799" s="56"/>
    </row>
    <row r="800">
      <c r="A800" s="31"/>
      <c r="D800" s="31"/>
      <c r="G800" s="31"/>
      <c r="J800" s="56"/>
    </row>
    <row r="801">
      <c r="A801" s="31"/>
      <c r="D801" s="31"/>
      <c r="G801" s="31"/>
      <c r="J801" s="56"/>
    </row>
    <row r="802">
      <c r="A802" s="31"/>
      <c r="D802" s="31"/>
      <c r="G802" s="31"/>
      <c r="J802" s="56"/>
    </row>
    <row r="803">
      <c r="A803" s="31"/>
      <c r="D803" s="31"/>
      <c r="G803" s="31"/>
      <c r="J803" s="56"/>
    </row>
    <row r="804">
      <c r="A804" s="31"/>
      <c r="D804" s="31"/>
      <c r="G804" s="31"/>
      <c r="J804" s="56"/>
    </row>
    <row r="805">
      <c r="A805" s="31"/>
      <c r="D805" s="31"/>
      <c r="G805" s="31"/>
      <c r="J805" s="56"/>
    </row>
    <row r="806">
      <c r="A806" s="31"/>
      <c r="D806" s="31"/>
      <c r="G806" s="31"/>
      <c r="J806" s="56"/>
    </row>
    <row r="807">
      <c r="A807" s="31"/>
      <c r="D807" s="31"/>
      <c r="G807" s="31"/>
      <c r="J807" s="56"/>
    </row>
    <row r="808">
      <c r="A808" s="31"/>
      <c r="D808" s="31"/>
      <c r="G808" s="31"/>
      <c r="J808" s="56"/>
    </row>
    <row r="809">
      <c r="A809" s="31"/>
      <c r="D809" s="31"/>
      <c r="G809" s="31"/>
      <c r="J809" s="56"/>
    </row>
    <row r="810">
      <c r="A810" s="31"/>
      <c r="D810" s="31"/>
      <c r="G810" s="31"/>
      <c r="J810" s="56"/>
    </row>
    <row r="811">
      <c r="A811" s="31"/>
      <c r="D811" s="31"/>
      <c r="G811" s="31"/>
      <c r="J811" s="56"/>
    </row>
    <row r="812">
      <c r="A812" s="31"/>
      <c r="D812" s="31"/>
      <c r="G812" s="31"/>
      <c r="J812" s="56"/>
    </row>
    <row r="813">
      <c r="A813" s="31"/>
      <c r="D813" s="31"/>
      <c r="G813" s="31"/>
      <c r="J813" s="56"/>
    </row>
    <row r="814">
      <c r="A814" s="31"/>
      <c r="D814" s="31"/>
      <c r="G814" s="31"/>
      <c r="J814" s="56"/>
    </row>
    <row r="815">
      <c r="A815" s="31"/>
      <c r="D815" s="31"/>
      <c r="G815" s="31"/>
      <c r="J815" s="56"/>
    </row>
    <row r="816">
      <c r="A816" s="31"/>
      <c r="D816" s="31"/>
      <c r="G816" s="31"/>
      <c r="J816" s="56"/>
    </row>
    <row r="817">
      <c r="A817" s="31"/>
      <c r="D817" s="31"/>
      <c r="G817" s="31"/>
      <c r="J817" s="56"/>
    </row>
    <row r="818">
      <c r="A818" s="31"/>
      <c r="D818" s="31"/>
      <c r="G818" s="31"/>
      <c r="J818" s="56"/>
    </row>
    <row r="819">
      <c r="A819" s="31"/>
      <c r="D819" s="31"/>
      <c r="G819" s="31"/>
      <c r="J819" s="56"/>
    </row>
    <row r="820">
      <c r="A820" s="31"/>
      <c r="D820" s="31"/>
      <c r="G820" s="31"/>
      <c r="J820" s="56"/>
    </row>
    <row r="821">
      <c r="A821" s="31"/>
      <c r="D821" s="31"/>
      <c r="G821" s="31"/>
      <c r="J821" s="56"/>
    </row>
    <row r="822">
      <c r="A822" s="31"/>
      <c r="D822" s="31"/>
      <c r="G822" s="31"/>
      <c r="J822" s="56"/>
    </row>
    <row r="823">
      <c r="A823" s="31"/>
      <c r="D823" s="31"/>
      <c r="G823" s="31"/>
      <c r="J823" s="56"/>
    </row>
    <row r="824">
      <c r="A824" s="31"/>
      <c r="D824" s="31"/>
      <c r="G824" s="31"/>
      <c r="J824" s="56"/>
    </row>
    <row r="825">
      <c r="A825" s="31"/>
      <c r="D825" s="31"/>
      <c r="G825" s="31"/>
      <c r="J825" s="56"/>
    </row>
    <row r="826">
      <c r="A826" s="31"/>
      <c r="D826" s="31"/>
      <c r="G826" s="31"/>
      <c r="J826" s="56"/>
    </row>
    <row r="827">
      <c r="A827" s="31"/>
      <c r="D827" s="31"/>
      <c r="G827" s="31"/>
      <c r="J827" s="56"/>
    </row>
    <row r="828">
      <c r="A828" s="31"/>
      <c r="D828" s="31"/>
      <c r="G828" s="31"/>
      <c r="J828" s="56"/>
    </row>
    <row r="829">
      <c r="A829" s="31"/>
      <c r="D829" s="31"/>
      <c r="G829" s="31"/>
      <c r="J829" s="56"/>
    </row>
    <row r="830">
      <c r="A830" s="31"/>
      <c r="D830" s="31"/>
      <c r="G830" s="31"/>
      <c r="J830" s="56"/>
    </row>
    <row r="831">
      <c r="A831" s="31"/>
      <c r="D831" s="31"/>
      <c r="G831" s="31"/>
      <c r="J831" s="56"/>
    </row>
    <row r="832">
      <c r="A832" s="31"/>
      <c r="D832" s="31"/>
      <c r="G832" s="31"/>
      <c r="J832" s="56"/>
    </row>
    <row r="833">
      <c r="A833" s="31"/>
      <c r="D833" s="31"/>
      <c r="G833" s="31"/>
      <c r="J833" s="56"/>
    </row>
    <row r="834">
      <c r="A834" s="31"/>
      <c r="D834" s="31"/>
      <c r="G834" s="31"/>
      <c r="J834" s="56"/>
    </row>
    <row r="835">
      <c r="A835" s="31"/>
      <c r="D835" s="31"/>
      <c r="G835" s="31"/>
      <c r="J835" s="56"/>
    </row>
    <row r="836">
      <c r="A836" s="31"/>
      <c r="D836" s="31"/>
      <c r="G836" s="31"/>
      <c r="J836" s="56"/>
    </row>
    <row r="837">
      <c r="A837" s="31"/>
      <c r="D837" s="31"/>
      <c r="G837" s="31"/>
      <c r="J837" s="56"/>
    </row>
    <row r="838">
      <c r="A838" s="31"/>
      <c r="D838" s="31"/>
      <c r="G838" s="31"/>
      <c r="J838" s="56"/>
    </row>
    <row r="839">
      <c r="A839" s="31"/>
      <c r="D839" s="31"/>
      <c r="G839" s="31"/>
      <c r="J839" s="56"/>
    </row>
    <row r="840">
      <c r="A840" s="31"/>
      <c r="D840" s="31"/>
      <c r="G840" s="31"/>
      <c r="J840" s="56"/>
    </row>
    <row r="841">
      <c r="A841" s="31"/>
      <c r="D841" s="31"/>
      <c r="G841" s="31"/>
      <c r="J841" s="56"/>
    </row>
    <row r="842">
      <c r="A842" s="31"/>
      <c r="D842" s="31"/>
      <c r="G842" s="31"/>
      <c r="J842" s="56"/>
    </row>
    <row r="843">
      <c r="A843" s="31"/>
      <c r="D843" s="31"/>
      <c r="G843" s="31"/>
      <c r="J843" s="56"/>
    </row>
    <row r="844">
      <c r="A844" s="31"/>
      <c r="D844" s="31"/>
      <c r="G844" s="31"/>
      <c r="J844" s="56"/>
    </row>
    <row r="845">
      <c r="A845" s="31"/>
      <c r="D845" s="31"/>
      <c r="G845" s="31"/>
      <c r="J845" s="56"/>
    </row>
    <row r="846">
      <c r="A846" s="31"/>
      <c r="D846" s="31"/>
      <c r="G846" s="31"/>
      <c r="J846" s="56"/>
    </row>
    <row r="847">
      <c r="A847" s="31"/>
      <c r="D847" s="31"/>
      <c r="G847" s="31"/>
      <c r="J847" s="56"/>
    </row>
    <row r="848">
      <c r="A848" s="31"/>
      <c r="D848" s="31"/>
      <c r="G848" s="31"/>
      <c r="J848" s="56"/>
    </row>
    <row r="849">
      <c r="A849" s="31"/>
      <c r="D849" s="31"/>
      <c r="G849" s="31"/>
      <c r="J849" s="56"/>
    </row>
    <row r="850">
      <c r="A850" s="31"/>
      <c r="D850" s="31"/>
      <c r="G850" s="31"/>
      <c r="J850" s="56"/>
    </row>
    <row r="851">
      <c r="A851" s="31"/>
      <c r="D851" s="31"/>
      <c r="G851" s="31"/>
      <c r="J851" s="56"/>
    </row>
    <row r="852">
      <c r="A852" s="31"/>
      <c r="D852" s="31"/>
      <c r="G852" s="31"/>
      <c r="J852" s="56"/>
    </row>
    <row r="853">
      <c r="A853" s="31"/>
      <c r="D853" s="31"/>
      <c r="G853" s="31"/>
      <c r="J853" s="56"/>
    </row>
    <row r="854">
      <c r="A854" s="31"/>
      <c r="D854" s="31"/>
      <c r="G854" s="31"/>
      <c r="J854" s="56"/>
    </row>
    <row r="855">
      <c r="A855" s="31"/>
      <c r="D855" s="31"/>
      <c r="G855" s="31"/>
      <c r="J855" s="56"/>
    </row>
    <row r="856">
      <c r="A856" s="31"/>
      <c r="D856" s="31"/>
      <c r="G856" s="31"/>
      <c r="J856" s="56"/>
    </row>
    <row r="857">
      <c r="A857" s="31"/>
      <c r="D857" s="31"/>
      <c r="G857" s="31"/>
      <c r="J857" s="56"/>
    </row>
    <row r="858">
      <c r="A858" s="31"/>
      <c r="D858" s="31"/>
      <c r="G858" s="31"/>
      <c r="J858" s="56"/>
    </row>
    <row r="859">
      <c r="A859" s="31"/>
      <c r="D859" s="31"/>
      <c r="G859" s="31"/>
      <c r="J859" s="56"/>
    </row>
    <row r="860">
      <c r="A860" s="31"/>
      <c r="D860" s="31"/>
      <c r="G860" s="31"/>
      <c r="J860" s="56"/>
    </row>
    <row r="861">
      <c r="A861" s="31"/>
      <c r="D861" s="31"/>
      <c r="G861" s="31"/>
      <c r="J861" s="56"/>
    </row>
    <row r="862">
      <c r="A862" s="31"/>
      <c r="D862" s="31"/>
      <c r="G862" s="31"/>
      <c r="J862" s="56"/>
    </row>
    <row r="863">
      <c r="A863" s="31"/>
      <c r="D863" s="31"/>
      <c r="G863" s="31"/>
      <c r="J863" s="56"/>
    </row>
    <row r="864">
      <c r="A864" s="31"/>
      <c r="D864" s="31"/>
      <c r="G864" s="31"/>
      <c r="J864" s="56"/>
    </row>
    <row r="865">
      <c r="A865" s="31"/>
      <c r="D865" s="31"/>
      <c r="G865" s="31"/>
      <c r="J865" s="56"/>
    </row>
    <row r="866">
      <c r="A866" s="31"/>
      <c r="D866" s="31"/>
      <c r="G866" s="31"/>
      <c r="J866" s="56"/>
    </row>
    <row r="867">
      <c r="A867" s="31"/>
      <c r="D867" s="31"/>
      <c r="G867" s="31"/>
      <c r="J867" s="56"/>
    </row>
    <row r="868">
      <c r="A868" s="31"/>
      <c r="D868" s="31"/>
      <c r="G868" s="31"/>
      <c r="J868" s="56"/>
    </row>
    <row r="869">
      <c r="A869" s="31"/>
      <c r="D869" s="31"/>
      <c r="G869" s="31"/>
      <c r="J869" s="56"/>
    </row>
    <row r="870">
      <c r="A870" s="31"/>
      <c r="D870" s="31"/>
      <c r="G870" s="31"/>
      <c r="J870" s="56"/>
    </row>
    <row r="871">
      <c r="A871" s="31"/>
      <c r="D871" s="31"/>
      <c r="G871" s="31"/>
      <c r="J871" s="56"/>
    </row>
    <row r="872">
      <c r="A872" s="31"/>
      <c r="D872" s="31"/>
      <c r="G872" s="31"/>
      <c r="J872" s="56"/>
    </row>
    <row r="873">
      <c r="A873" s="31"/>
      <c r="D873" s="31"/>
      <c r="G873" s="31"/>
      <c r="J873" s="56"/>
    </row>
    <row r="874">
      <c r="A874" s="31"/>
      <c r="D874" s="31"/>
      <c r="G874" s="31"/>
      <c r="J874" s="56"/>
    </row>
    <row r="875">
      <c r="A875" s="31"/>
      <c r="D875" s="31"/>
      <c r="G875" s="31"/>
      <c r="J875" s="56"/>
    </row>
    <row r="876">
      <c r="A876" s="31"/>
      <c r="D876" s="31"/>
      <c r="G876" s="31"/>
      <c r="J876" s="56"/>
    </row>
    <row r="877">
      <c r="A877" s="31"/>
      <c r="D877" s="31"/>
      <c r="G877" s="31"/>
      <c r="J877" s="56"/>
    </row>
    <row r="878">
      <c r="A878" s="31"/>
      <c r="D878" s="31"/>
      <c r="G878" s="31"/>
      <c r="J878" s="56"/>
    </row>
    <row r="879">
      <c r="A879" s="31"/>
      <c r="D879" s="31"/>
      <c r="G879" s="31"/>
      <c r="J879" s="56"/>
    </row>
    <row r="880">
      <c r="A880" s="31"/>
      <c r="D880" s="31"/>
      <c r="G880" s="31"/>
      <c r="J880" s="56"/>
    </row>
    <row r="881">
      <c r="A881" s="31"/>
      <c r="D881" s="31"/>
      <c r="G881" s="31"/>
      <c r="J881" s="56"/>
    </row>
    <row r="882">
      <c r="A882" s="31"/>
      <c r="D882" s="31"/>
      <c r="G882" s="31"/>
      <c r="J882" s="56"/>
    </row>
    <row r="883">
      <c r="A883" s="31"/>
      <c r="D883" s="31"/>
      <c r="G883" s="31"/>
      <c r="J883" s="56"/>
    </row>
    <row r="884">
      <c r="A884" s="31"/>
      <c r="D884" s="31"/>
      <c r="G884" s="31"/>
      <c r="J884" s="56"/>
    </row>
    <row r="885">
      <c r="A885" s="31"/>
      <c r="D885" s="31"/>
      <c r="G885" s="31"/>
      <c r="J885" s="56"/>
    </row>
    <row r="886">
      <c r="A886" s="31"/>
      <c r="D886" s="31"/>
      <c r="G886" s="31"/>
      <c r="J886" s="56"/>
    </row>
    <row r="887">
      <c r="A887" s="31"/>
      <c r="D887" s="31"/>
      <c r="G887" s="31"/>
      <c r="J887" s="56"/>
    </row>
    <row r="888">
      <c r="A888" s="31"/>
      <c r="D888" s="31"/>
      <c r="G888" s="31"/>
      <c r="J888" s="56"/>
    </row>
    <row r="889">
      <c r="A889" s="31"/>
      <c r="D889" s="31"/>
      <c r="G889" s="31"/>
      <c r="J889" s="56"/>
    </row>
    <row r="890">
      <c r="A890" s="31"/>
      <c r="D890" s="31"/>
      <c r="G890" s="31"/>
      <c r="J890" s="56"/>
    </row>
    <row r="891">
      <c r="A891" s="31"/>
      <c r="D891" s="31"/>
      <c r="G891" s="31"/>
      <c r="J891" s="56"/>
    </row>
    <row r="892">
      <c r="A892" s="31"/>
      <c r="D892" s="31"/>
      <c r="G892" s="31"/>
      <c r="J892" s="56"/>
    </row>
    <row r="893">
      <c r="A893" s="31"/>
      <c r="D893" s="31"/>
      <c r="G893" s="31"/>
      <c r="J893" s="56"/>
    </row>
    <row r="894">
      <c r="A894" s="31"/>
      <c r="D894" s="31"/>
      <c r="G894" s="31"/>
      <c r="J894" s="56"/>
    </row>
    <row r="895">
      <c r="A895" s="31"/>
      <c r="D895" s="31"/>
      <c r="G895" s="31"/>
      <c r="J895" s="56"/>
    </row>
    <row r="896">
      <c r="A896" s="31"/>
      <c r="D896" s="31"/>
      <c r="G896" s="31"/>
      <c r="J896" s="56"/>
    </row>
    <row r="897">
      <c r="A897" s="31"/>
      <c r="D897" s="31"/>
      <c r="G897" s="31"/>
      <c r="J897" s="56"/>
    </row>
    <row r="898">
      <c r="A898" s="31"/>
      <c r="D898" s="31"/>
      <c r="G898" s="31"/>
      <c r="J898" s="56"/>
    </row>
    <row r="899">
      <c r="A899" s="31"/>
      <c r="D899" s="31"/>
      <c r="G899" s="31"/>
      <c r="J899" s="56"/>
    </row>
    <row r="900">
      <c r="A900" s="31"/>
      <c r="D900" s="31"/>
      <c r="G900" s="31"/>
      <c r="J900" s="56"/>
    </row>
    <row r="901">
      <c r="A901" s="31"/>
      <c r="D901" s="31"/>
      <c r="G901" s="31"/>
      <c r="J901" s="56"/>
    </row>
    <row r="902">
      <c r="A902" s="31"/>
      <c r="D902" s="31"/>
      <c r="G902" s="31"/>
      <c r="J902" s="56"/>
    </row>
    <row r="903">
      <c r="A903" s="31"/>
      <c r="D903" s="31"/>
      <c r="G903" s="31"/>
      <c r="J903" s="56"/>
    </row>
    <row r="904">
      <c r="A904" s="31"/>
      <c r="D904" s="31"/>
      <c r="G904" s="31"/>
      <c r="J904" s="56"/>
    </row>
    <row r="905">
      <c r="A905" s="31"/>
      <c r="D905" s="31"/>
      <c r="G905" s="31"/>
      <c r="J905" s="56"/>
    </row>
    <row r="906">
      <c r="A906" s="31"/>
      <c r="D906" s="31"/>
      <c r="G906" s="31"/>
      <c r="J906" s="56"/>
    </row>
    <row r="907">
      <c r="A907" s="31"/>
      <c r="D907" s="31"/>
      <c r="G907" s="31"/>
      <c r="J907" s="56"/>
    </row>
    <row r="908">
      <c r="A908" s="31"/>
      <c r="D908" s="31"/>
      <c r="G908" s="31"/>
      <c r="J908" s="56"/>
    </row>
    <row r="909">
      <c r="A909" s="31"/>
      <c r="D909" s="31"/>
      <c r="G909" s="31"/>
      <c r="J909" s="56"/>
    </row>
    <row r="910">
      <c r="A910" s="31"/>
      <c r="D910" s="31"/>
      <c r="G910" s="31"/>
      <c r="J910" s="56"/>
    </row>
    <row r="911">
      <c r="A911" s="31"/>
      <c r="D911" s="31"/>
      <c r="G911" s="31"/>
      <c r="J911" s="56"/>
    </row>
    <row r="912">
      <c r="A912" s="31"/>
      <c r="D912" s="31"/>
      <c r="G912" s="31"/>
      <c r="J912" s="56"/>
    </row>
    <row r="913">
      <c r="A913" s="31"/>
      <c r="D913" s="31"/>
      <c r="G913" s="31"/>
      <c r="J913" s="56"/>
    </row>
    <row r="914">
      <c r="A914" s="31"/>
      <c r="D914" s="31"/>
      <c r="G914" s="31"/>
      <c r="J914" s="56"/>
    </row>
    <row r="915">
      <c r="A915" s="31"/>
      <c r="D915" s="31"/>
      <c r="G915" s="31"/>
      <c r="J915" s="56"/>
    </row>
    <row r="916">
      <c r="A916" s="31"/>
      <c r="D916" s="31"/>
      <c r="G916" s="31"/>
      <c r="J916" s="56"/>
    </row>
    <row r="917">
      <c r="A917" s="31"/>
      <c r="D917" s="31"/>
      <c r="G917" s="31"/>
      <c r="J917" s="56"/>
    </row>
    <row r="918">
      <c r="A918" s="31"/>
      <c r="D918" s="31"/>
      <c r="G918" s="31"/>
      <c r="J918" s="56"/>
    </row>
    <row r="919">
      <c r="A919" s="31"/>
      <c r="D919" s="31"/>
      <c r="G919" s="31"/>
      <c r="J919" s="56"/>
    </row>
    <row r="920">
      <c r="A920" s="31"/>
      <c r="D920" s="31"/>
      <c r="G920" s="31"/>
      <c r="J920" s="56"/>
    </row>
    <row r="921">
      <c r="A921" s="31"/>
      <c r="D921" s="31"/>
      <c r="G921" s="31"/>
      <c r="J921" s="56"/>
    </row>
    <row r="922">
      <c r="A922" s="31"/>
      <c r="D922" s="31"/>
      <c r="G922" s="31"/>
      <c r="J922" s="56"/>
    </row>
    <row r="923">
      <c r="A923" s="31"/>
      <c r="D923" s="31"/>
      <c r="G923" s="31"/>
      <c r="J923" s="56"/>
    </row>
    <row r="924">
      <c r="A924" s="31"/>
      <c r="D924" s="31"/>
      <c r="G924" s="31"/>
      <c r="J924" s="56"/>
    </row>
    <row r="925">
      <c r="A925" s="31"/>
      <c r="D925" s="31"/>
      <c r="G925" s="31"/>
      <c r="J925" s="56"/>
    </row>
    <row r="926">
      <c r="A926" s="31"/>
      <c r="D926" s="31"/>
      <c r="G926" s="31"/>
      <c r="J926" s="56"/>
    </row>
    <row r="927">
      <c r="A927" s="31"/>
      <c r="D927" s="31"/>
      <c r="G927" s="31"/>
      <c r="J927" s="56"/>
    </row>
    <row r="928">
      <c r="A928" s="31"/>
      <c r="D928" s="31"/>
      <c r="G928" s="31"/>
      <c r="J928" s="56"/>
    </row>
    <row r="929">
      <c r="A929" s="31"/>
      <c r="D929" s="31"/>
      <c r="G929" s="31"/>
      <c r="J929" s="56"/>
    </row>
    <row r="930">
      <c r="A930" s="31"/>
      <c r="D930" s="31"/>
      <c r="G930" s="31"/>
      <c r="J930" s="56"/>
    </row>
    <row r="931">
      <c r="A931" s="31"/>
      <c r="D931" s="31"/>
      <c r="G931" s="31"/>
      <c r="J931" s="56"/>
    </row>
    <row r="932">
      <c r="A932" s="31"/>
      <c r="D932" s="31"/>
      <c r="G932" s="31"/>
      <c r="J932" s="56"/>
    </row>
    <row r="933">
      <c r="A933" s="31"/>
      <c r="D933" s="31"/>
      <c r="G933" s="31"/>
      <c r="J933" s="56"/>
    </row>
    <row r="934">
      <c r="A934" s="31"/>
      <c r="D934" s="31"/>
      <c r="G934" s="31"/>
      <c r="J934" s="56"/>
    </row>
    <row r="935">
      <c r="A935" s="31"/>
      <c r="D935" s="31"/>
      <c r="G935" s="31"/>
      <c r="J935" s="56"/>
    </row>
    <row r="936">
      <c r="A936" s="31"/>
      <c r="D936" s="31"/>
      <c r="G936" s="31"/>
      <c r="J936" s="56"/>
    </row>
    <row r="937">
      <c r="A937" s="31"/>
      <c r="D937" s="31"/>
      <c r="G937" s="31"/>
      <c r="J937" s="56"/>
    </row>
    <row r="938">
      <c r="A938" s="31"/>
      <c r="D938" s="31"/>
      <c r="G938" s="31"/>
      <c r="J938" s="56"/>
    </row>
    <row r="939">
      <c r="A939" s="31"/>
      <c r="D939" s="31"/>
      <c r="G939" s="31"/>
      <c r="J939" s="56"/>
    </row>
    <row r="940">
      <c r="A940" s="31"/>
      <c r="D940" s="31"/>
      <c r="G940" s="31"/>
      <c r="J940" s="56"/>
    </row>
    <row r="941">
      <c r="A941" s="31"/>
      <c r="D941" s="31"/>
      <c r="G941" s="31"/>
      <c r="J941" s="56"/>
    </row>
    <row r="942">
      <c r="A942" s="31"/>
      <c r="D942" s="31"/>
      <c r="G942" s="31"/>
      <c r="J942" s="56"/>
    </row>
    <row r="943">
      <c r="A943" s="31"/>
      <c r="D943" s="31"/>
      <c r="G943" s="31"/>
      <c r="J943" s="56"/>
    </row>
    <row r="944">
      <c r="A944" s="31"/>
      <c r="D944" s="31"/>
      <c r="G944" s="31"/>
      <c r="J944" s="56"/>
    </row>
    <row r="945">
      <c r="A945" s="31"/>
      <c r="D945" s="31"/>
      <c r="G945" s="31"/>
      <c r="J945" s="56"/>
    </row>
    <row r="946">
      <c r="A946" s="31"/>
      <c r="D946" s="31"/>
      <c r="G946" s="31"/>
      <c r="J946" s="56"/>
    </row>
    <row r="947">
      <c r="A947" s="31"/>
      <c r="D947" s="31"/>
      <c r="G947" s="31"/>
      <c r="J947" s="56"/>
    </row>
    <row r="948">
      <c r="A948" s="31"/>
      <c r="D948" s="31"/>
      <c r="G948" s="31"/>
      <c r="J948" s="56"/>
    </row>
    <row r="949">
      <c r="A949" s="31"/>
      <c r="D949" s="31"/>
      <c r="G949" s="31"/>
      <c r="J949" s="56"/>
    </row>
    <row r="950">
      <c r="A950" s="31"/>
      <c r="D950" s="31"/>
      <c r="G950" s="31"/>
      <c r="J950" s="56"/>
    </row>
    <row r="951">
      <c r="A951" s="31"/>
      <c r="D951" s="31"/>
      <c r="G951" s="31"/>
      <c r="J951" s="56"/>
    </row>
    <row r="952">
      <c r="A952" s="31"/>
      <c r="D952" s="31"/>
      <c r="G952" s="31"/>
      <c r="J952" s="56"/>
    </row>
    <row r="953">
      <c r="A953" s="31"/>
      <c r="D953" s="31"/>
      <c r="G953" s="31"/>
      <c r="J953" s="56"/>
    </row>
    <row r="954">
      <c r="A954" s="31"/>
      <c r="D954" s="31"/>
      <c r="G954" s="31"/>
      <c r="J954" s="56"/>
    </row>
    <row r="955">
      <c r="A955" s="31"/>
      <c r="D955" s="31"/>
      <c r="G955" s="31"/>
      <c r="J955" s="56"/>
    </row>
    <row r="956">
      <c r="A956" s="31"/>
      <c r="D956" s="31"/>
      <c r="G956" s="31"/>
      <c r="J956" s="56"/>
    </row>
    <row r="957">
      <c r="A957" s="31"/>
      <c r="D957" s="31"/>
      <c r="G957" s="31"/>
      <c r="J957" s="56"/>
    </row>
    <row r="958">
      <c r="A958" s="31"/>
      <c r="D958" s="31"/>
      <c r="G958" s="31"/>
      <c r="J958" s="56"/>
    </row>
    <row r="959">
      <c r="A959" s="31"/>
      <c r="D959" s="31"/>
      <c r="G959" s="31"/>
      <c r="J959" s="56"/>
    </row>
    <row r="960">
      <c r="A960" s="31"/>
      <c r="D960" s="31"/>
      <c r="G960" s="31"/>
      <c r="J960" s="56"/>
    </row>
    <row r="961">
      <c r="A961" s="31"/>
      <c r="D961" s="31"/>
      <c r="G961" s="31"/>
      <c r="J961" s="56"/>
    </row>
    <row r="962">
      <c r="A962" s="31"/>
      <c r="D962" s="31"/>
      <c r="G962" s="31"/>
      <c r="J962" s="56"/>
    </row>
    <row r="963">
      <c r="A963" s="31"/>
      <c r="D963" s="31"/>
      <c r="G963" s="31"/>
      <c r="J963" s="56"/>
    </row>
    <row r="964">
      <c r="A964" s="31"/>
      <c r="D964" s="31"/>
      <c r="G964" s="31"/>
      <c r="J964" s="56"/>
    </row>
    <row r="965">
      <c r="A965" s="31"/>
      <c r="D965" s="31"/>
      <c r="G965" s="31"/>
      <c r="J965" s="56"/>
    </row>
    <row r="966">
      <c r="A966" s="31"/>
      <c r="D966" s="31"/>
      <c r="G966" s="31"/>
      <c r="J966" s="56"/>
    </row>
    <row r="967">
      <c r="A967" s="31"/>
      <c r="D967" s="31"/>
      <c r="G967" s="31"/>
      <c r="J967" s="56"/>
    </row>
    <row r="968">
      <c r="A968" s="31"/>
      <c r="D968" s="31"/>
      <c r="G968" s="31"/>
      <c r="J968" s="56"/>
    </row>
    <row r="969">
      <c r="A969" s="31"/>
      <c r="D969" s="31"/>
      <c r="G969" s="31"/>
      <c r="J969" s="56"/>
    </row>
    <row r="970">
      <c r="A970" s="31"/>
      <c r="D970" s="31"/>
      <c r="G970" s="31"/>
      <c r="J970" s="56"/>
    </row>
    <row r="971">
      <c r="A971" s="31"/>
      <c r="D971" s="31"/>
      <c r="G971" s="31"/>
      <c r="J971" s="56"/>
    </row>
    <row r="972">
      <c r="A972" s="31"/>
      <c r="D972" s="31"/>
      <c r="G972" s="31"/>
      <c r="J972" s="56"/>
    </row>
    <row r="973">
      <c r="A973" s="31"/>
      <c r="D973" s="31"/>
      <c r="G973" s="31"/>
      <c r="J973" s="56"/>
    </row>
    <row r="974">
      <c r="A974" s="31"/>
      <c r="D974" s="31"/>
      <c r="G974" s="31"/>
      <c r="J974" s="56"/>
    </row>
    <row r="975">
      <c r="A975" s="31"/>
      <c r="D975" s="31"/>
      <c r="G975" s="31"/>
      <c r="J975" s="56"/>
    </row>
    <row r="976">
      <c r="A976" s="31"/>
      <c r="D976" s="31"/>
      <c r="G976" s="31"/>
      <c r="J976" s="56"/>
    </row>
    <row r="977">
      <c r="A977" s="31"/>
      <c r="D977" s="31"/>
      <c r="G977" s="31"/>
      <c r="J977" s="56"/>
    </row>
    <row r="978">
      <c r="A978" s="31"/>
      <c r="D978" s="31"/>
      <c r="G978" s="31"/>
      <c r="J978" s="56"/>
    </row>
    <row r="979">
      <c r="A979" s="31"/>
      <c r="D979" s="31"/>
      <c r="G979" s="31"/>
      <c r="J979" s="56"/>
    </row>
    <row r="980">
      <c r="A980" s="31"/>
      <c r="D980" s="31"/>
      <c r="G980" s="31"/>
      <c r="J980" s="56"/>
    </row>
    <row r="981">
      <c r="A981" s="31"/>
      <c r="D981" s="31"/>
      <c r="G981" s="31"/>
      <c r="J981" s="56"/>
    </row>
    <row r="982">
      <c r="A982" s="31"/>
      <c r="D982" s="31"/>
      <c r="G982" s="31"/>
      <c r="J982" s="56"/>
    </row>
    <row r="983">
      <c r="A983" s="31"/>
      <c r="D983" s="31"/>
      <c r="G983" s="31"/>
      <c r="J983" s="56"/>
    </row>
    <row r="984">
      <c r="A984" s="31"/>
      <c r="D984" s="31"/>
      <c r="G984" s="31"/>
      <c r="J984" s="56"/>
    </row>
    <row r="985">
      <c r="A985" s="31"/>
      <c r="D985" s="31"/>
      <c r="G985" s="31"/>
      <c r="J985" s="56"/>
    </row>
    <row r="986">
      <c r="A986" s="31"/>
      <c r="D986" s="31"/>
      <c r="G986" s="31"/>
      <c r="J986" s="56"/>
    </row>
    <row r="987">
      <c r="A987" s="31"/>
      <c r="D987" s="31"/>
      <c r="G987" s="31"/>
      <c r="J987" s="56"/>
    </row>
    <row r="988">
      <c r="A988" s="31"/>
      <c r="D988" s="31"/>
      <c r="G988" s="31"/>
      <c r="J988" s="56"/>
    </row>
    <row r="989">
      <c r="A989" s="31"/>
      <c r="D989" s="31"/>
      <c r="G989" s="31"/>
      <c r="J989" s="56"/>
    </row>
    <row r="990">
      <c r="A990" s="31"/>
      <c r="D990" s="31"/>
      <c r="G990" s="31"/>
      <c r="J990" s="56"/>
    </row>
    <row r="991">
      <c r="A991" s="31"/>
      <c r="D991" s="31"/>
      <c r="G991" s="31"/>
      <c r="J991" s="56"/>
    </row>
    <row r="992">
      <c r="A992" s="31"/>
      <c r="D992" s="31"/>
      <c r="G992" s="31"/>
      <c r="J992" s="56"/>
    </row>
    <row r="993">
      <c r="A993" s="31"/>
      <c r="D993" s="31"/>
      <c r="G993" s="31"/>
      <c r="J993" s="56"/>
    </row>
    <row r="994">
      <c r="A994" s="31"/>
      <c r="D994" s="31"/>
      <c r="G994" s="31"/>
      <c r="J994" s="56"/>
    </row>
    <row r="995">
      <c r="A995" s="31"/>
      <c r="D995" s="31"/>
      <c r="G995" s="31"/>
      <c r="J995" s="56"/>
    </row>
    <row r="996">
      <c r="A996" s="31"/>
      <c r="D996" s="31"/>
      <c r="G996" s="31"/>
      <c r="J996" s="56"/>
    </row>
    <row r="997">
      <c r="A997" s="31"/>
      <c r="D997" s="31"/>
      <c r="J997" s="56"/>
    </row>
    <row r="998">
      <c r="A998" s="31"/>
      <c r="D998" s="31"/>
      <c r="J998" s="56"/>
    </row>
    <row r="999">
      <c r="A999" s="31"/>
      <c r="D999" s="31"/>
      <c r="J999" s="56"/>
    </row>
    <row r="1000">
      <c r="A1000" s="31"/>
      <c r="D1000" s="31"/>
      <c r="J1000" s="56"/>
    </row>
    <row r="1001">
      <c r="A1001" s="31"/>
      <c r="D1001" s="31"/>
      <c r="J1001" s="56"/>
    </row>
    <row r="1002">
      <c r="A1002" s="31"/>
      <c r="D1002" s="31"/>
      <c r="J1002" s="56"/>
    </row>
    <row r="1003">
      <c r="A1003" s="31"/>
      <c r="D1003" s="31"/>
      <c r="J1003" s="56"/>
    </row>
    <row r="1004">
      <c r="A1004" s="31"/>
      <c r="D1004" s="31"/>
      <c r="J1004" s="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4.75"/>
    <col customWidth="1" min="3" max="3" width="9.13"/>
    <col customWidth="1" min="4" max="4" width="6.63"/>
    <col customWidth="1" min="5" max="5" width="6.5"/>
    <col customWidth="1" min="6" max="6" width="26.88"/>
    <col customWidth="1" min="7" max="7" width="3.75"/>
    <col customWidth="1" min="8" max="8" width="8.25"/>
    <col customWidth="1" min="9" max="9" width="7.0"/>
    <col customWidth="1" min="10" max="10" width="7.63"/>
    <col customWidth="1" min="11" max="11" width="25.0"/>
    <col customWidth="1" min="12" max="12" width="3.75"/>
    <col customWidth="1" min="13" max="13" width="10.75"/>
    <col customWidth="1" min="14" max="15" width="26.88"/>
    <col customWidth="1" min="16" max="16" width="11.5"/>
    <col customWidth="1" min="17" max="17" width="7.63"/>
    <col customWidth="1" min="20" max="21" width="44.75"/>
    <col customWidth="1" min="22" max="22" width="28.63"/>
    <col customWidth="1" min="23" max="23" width="33.38"/>
    <col customWidth="1" min="24" max="24" width="28.63"/>
  </cols>
  <sheetData>
    <row r="1">
      <c r="A1" s="18" t="s">
        <v>1287</v>
      </c>
      <c r="B1" s="18"/>
      <c r="C1" s="18" t="s">
        <v>1400</v>
      </c>
      <c r="D1" s="18"/>
      <c r="E1" s="61"/>
      <c r="F1" s="18" t="s">
        <v>1289</v>
      </c>
      <c r="G1" s="3"/>
      <c r="H1" s="18" t="s">
        <v>1401</v>
      </c>
      <c r="I1" s="18"/>
      <c r="J1" s="62"/>
      <c r="K1" s="18" t="s">
        <v>1402</v>
      </c>
      <c r="L1" s="18"/>
      <c r="M1" s="18"/>
      <c r="N1" s="62"/>
      <c r="O1" s="18" t="s">
        <v>1290</v>
      </c>
      <c r="P1" s="18" t="s">
        <v>1403</v>
      </c>
      <c r="Q1" s="30"/>
      <c r="R1" s="63"/>
      <c r="T1" s="3" t="s">
        <v>1287</v>
      </c>
      <c r="U1" s="3" t="s">
        <v>1289</v>
      </c>
      <c r="V1" s="3" t="s">
        <v>1404</v>
      </c>
      <c r="W1" s="3" t="s">
        <v>1290</v>
      </c>
    </row>
    <row r="2">
      <c r="A2" s="64" t="s">
        <v>1405</v>
      </c>
      <c r="B2" s="65">
        <v>8.0</v>
      </c>
      <c r="C2" s="66">
        <f t="shared" ref="C2:C73" si="1">B2/B$76</f>
        <v>0.05031446541</v>
      </c>
      <c r="D2" s="67">
        <f t="shared" ref="D2:D15" si="2">sum(C$2:C2)</f>
        <v>0.05031446541</v>
      </c>
      <c r="E2" s="68"/>
      <c r="F2" s="64" t="s">
        <v>1405</v>
      </c>
      <c r="G2" s="64">
        <v>10.0</v>
      </c>
      <c r="H2" s="69">
        <f t="shared" ref="H2:H39" si="3">G2/G$43</f>
        <v>0.1219512195</v>
      </c>
      <c r="I2" s="58"/>
      <c r="J2" s="70"/>
      <c r="K2" s="64" t="s">
        <v>1405</v>
      </c>
      <c r="L2" s="64">
        <v>18.0</v>
      </c>
      <c r="M2" s="67">
        <f t="shared" ref="M2:M92" si="4">L2/L$92</f>
        <v>0.07468879668</v>
      </c>
      <c r="N2" s="71"/>
      <c r="O2" s="18" t="s">
        <v>1406</v>
      </c>
      <c r="P2" s="3">
        <v>6364.0</v>
      </c>
      <c r="Q2" s="26">
        <f t="shared" ref="Q2:Q630" si="5">P2/P$634</f>
        <v>0.1431849885</v>
      </c>
      <c r="R2" s="70"/>
      <c r="T2" s="3" t="s">
        <v>1407</v>
      </c>
      <c r="U2" s="3" t="s">
        <v>1407</v>
      </c>
      <c r="V2" s="3" t="s">
        <v>1407</v>
      </c>
      <c r="W2" s="72" t="s">
        <v>1407</v>
      </c>
    </row>
    <row r="3">
      <c r="A3" s="64" t="s">
        <v>1408</v>
      </c>
      <c r="B3" s="65">
        <v>7.0</v>
      </c>
      <c r="C3" s="66">
        <f t="shared" si="1"/>
        <v>0.04402515723</v>
      </c>
      <c r="D3" s="67">
        <f t="shared" si="2"/>
        <v>0.09433962264</v>
      </c>
      <c r="E3" s="68"/>
      <c r="F3" s="64" t="s">
        <v>1409</v>
      </c>
      <c r="G3" s="64">
        <v>6.0</v>
      </c>
      <c r="H3" s="69">
        <f t="shared" si="3"/>
        <v>0.07317073171</v>
      </c>
      <c r="I3" s="58"/>
      <c r="J3" s="70"/>
      <c r="K3" s="64" t="s">
        <v>1410</v>
      </c>
      <c r="L3" s="64">
        <v>12.0</v>
      </c>
      <c r="M3" s="67">
        <f t="shared" si="4"/>
        <v>0.04979253112</v>
      </c>
      <c r="N3" s="71"/>
      <c r="O3" s="18" t="s">
        <v>1411</v>
      </c>
      <c r="P3" s="3">
        <v>2223.0</v>
      </c>
      <c r="Q3" s="26">
        <f t="shared" si="5"/>
        <v>0.05001574945</v>
      </c>
      <c r="R3" s="70"/>
      <c r="T3" s="3" t="s">
        <v>1412</v>
      </c>
      <c r="U3" s="3" t="s">
        <v>1412</v>
      </c>
      <c r="V3" s="3" t="s">
        <v>1412</v>
      </c>
      <c r="W3" s="3" t="s">
        <v>1412</v>
      </c>
    </row>
    <row r="4">
      <c r="A4" s="64" t="s">
        <v>1413</v>
      </c>
      <c r="B4" s="65">
        <v>7.0</v>
      </c>
      <c r="C4" s="66">
        <f t="shared" si="1"/>
        <v>0.04402515723</v>
      </c>
      <c r="D4" s="67">
        <f t="shared" si="2"/>
        <v>0.1383647799</v>
      </c>
      <c r="E4" s="68"/>
      <c r="F4" s="64" t="s">
        <v>1410</v>
      </c>
      <c r="G4" s="64">
        <v>6.0</v>
      </c>
      <c r="H4" s="69">
        <f t="shared" si="3"/>
        <v>0.07317073171</v>
      </c>
      <c r="I4" s="58"/>
      <c r="J4" s="70"/>
      <c r="K4" s="64" t="s">
        <v>1411</v>
      </c>
      <c r="L4" s="64">
        <v>12.0</v>
      </c>
      <c r="M4" s="67">
        <f t="shared" si="4"/>
        <v>0.04979253112</v>
      </c>
      <c r="N4" s="71"/>
      <c r="O4" s="18" t="s">
        <v>1414</v>
      </c>
      <c r="P4" s="3">
        <v>2163.0</v>
      </c>
      <c r="Q4" s="26">
        <f t="shared" si="5"/>
        <v>0.0486657967</v>
      </c>
      <c r="R4" s="70"/>
      <c r="T4" s="3" t="s">
        <v>1415</v>
      </c>
      <c r="U4" s="3" t="s">
        <v>1416</v>
      </c>
      <c r="V4" s="3" t="s">
        <v>1417</v>
      </c>
      <c r="W4" s="3" t="s">
        <v>1418</v>
      </c>
    </row>
    <row r="5">
      <c r="A5" s="64" t="s">
        <v>1410</v>
      </c>
      <c r="B5" s="65">
        <v>6.0</v>
      </c>
      <c r="C5" s="66">
        <f t="shared" si="1"/>
        <v>0.03773584906</v>
      </c>
      <c r="D5" s="67">
        <f t="shared" si="2"/>
        <v>0.1761006289</v>
      </c>
      <c r="E5" s="68"/>
      <c r="F5" s="64" t="s">
        <v>1411</v>
      </c>
      <c r="G5" s="64">
        <v>6.0</v>
      </c>
      <c r="H5" s="69">
        <f t="shared" si="3"/>
        <v>0.07317073171</v>
      </c>
      <c r="I5" s="58"/>
      <c r="J5" s="70"/>
      <c r="K5" s="64" t="s">
        <v>1419</v>
      </c>
      <c r="L5" s="64">
        <v>11.0</v>
      </c>
      <c r="M5" s="67">
        <f t="shared" si="4"/>
        <v>0.04564315353</v>
      </c>
      <c r="N5" s="71"/>
      <c r="O5" s="18" t="s">
        <v>1420</v>
      </c>
      <c r="P5" s="3">
        <v>1610.0</v>
      </c>
      <c r="Q5" s="26">
        <f t="shared" si="5"/>
        <v>0.03622373217</v>
      </c>
      <c r="R5" s="70"/>
      <c r="T5" s="3" t="s">
        <v>1421</v>
      </c>
      <c r="U5" s="3" t="s">
        <v>1422</v>
      </c>
      <c r="V5" s="3" t="s">
        <v>1423</v>
      </c>
      <c r="W5" s="3" t="s">
        <v>1424</v>
      </c>
    </row>
    <row r="6">
      <c r="A6" s="64" t="s">
        <v>1419</v>
      </c>
      <c r="B6" s="65">
        <v>6.0</v>
      </c>
      <c r="C6" s="66">
        <f t="shared" si="1"/>
        <v>0.03773584906</v>
      </c>
      <c r="D6" s="67">
        <f t="shared" si="2"/>
        <v>0.213836478</v>
      </c>
      <c r="E6" s="68"/>
      <c r="F6" s="64" t="s">
        <v>1419</v>
      </c>
      <c r="G6" s="64">
        <v>5.0</v>
      </c>
      <c r="H6" s="69">
        <f t="shared" si="3"/>
        <v>0.06097560976</v>
      </c>
      <c r="I6" s="58"/>
      <c r="J6" s="70"/>
      <c r="K6" s="64" t="s">
        <v>1425</v>
      </c>
      <c r="L6" s="64">
        <v>10.0</v>
      </c>
      <c r="M6" s="67">
        <f t="shared" si="4"/>
        <v>0.04149377593</v>
      </c>
      <c r="N6" s="71"/>
      <c r="O6" s="18" t="s">
        <v>1426</v>
      </c>
      <c r="P6" s="3">
        <v>1551.0</v>
      </c>
      <c r="Q6" s="26">
        <f t="shared" si="5"/>
        <v>0.03489627863</v>
      </c>
      <c r="R6" s="70"/>
      <c r="T6" s="3" t="s">
        <v>1427</v>
      </c>
      <c r="U6" s="3" t="s">
        <v>1428</v>
      </c>
      <c r="V6" s="3" t="s">
        <v>1429</v>
      </c>
      <c r="W6" s="3" t="s">
        <v>1430</v>
      </c>
    </row>
    <row r="7">
      <c r="A7" s="64" t="s">
        <v>1425</v>
      </c>
      <c r="B7" s="65">
        <v>6.0</v>
      </c>
      <c r="C7" s="66">
        <f t="shared" si="1"/>
        <v>0.03773584906</v>
      </c>
      <c r="D7" s="67">
        <f t="shared" si="2"/>
        <v>0.251572327</v>
      </c>
      <c r="E7" s="68"/>
      <c r="F7" s="64" t="s">
        <v>1431</v>
      </c>
      <c r="G7" s="64">
        <v>5.0</v>
      </c>
      <c r="H7" s="69">
        <f t="shared" si="3"/>
        <v>0.06097560976</v>
      </c>
      <c r="I7" s="58"/>
      <c r="J7" s="70"/>
      <c r="K7" s="64" t="s">
        <v>1408</v>
      </c>
      <c r="L7" s="64">
        <v>8.0</v>
      </c>
      <c r="M7" s="67">
        <f t="shared" si="4"/>
        <v>0.03319502075</v>
      </c>
      <c r="N7" s="71"/>
      <c r="O7" s="18" t="s">
        <v>1432</v>
      </c>
      <c r="P7" s="3">
        <v>1369.0</v>
      </c>
      <c r="Q7" s="26">
        <f t="shared" si="5"/>
        <v>0.03080142195</v>
      </c>
      <c r="R7" s="70"/>
      <c r="T7" s="3" t="s">
        <v>1428</v>
      </c>
      <c r="U7" s="3" t="s">
        <v>1433</v>
      </c>
      <c r="V7" s="3" t="s">
        <v>1434</v>
      </c>
      <c r="W7" s="3" t="s">
        <v>1435</v>
      </c>
    </row>
    <row r="8">
      <c r="A8" s="64" t="s">
        <v>1436</v>
      </c>
      <c r="B8" s="65">
        <v>6.0</v>
      </c>
      <c r="C8" s="66">
        <f t="shared" si="1"/>
        <v>0.03773584906</v>
      </c>
      <c r="D8" s="67">
        <f t="shared" si="2"/>
        <v>0.2893081761</v>
      </c>
      <c r="E8" s="68"/>
      <c r="F8" s="64" t="s">
        <v>1425</v>
      </c>
      <c r="G8" s="64">
        <v>4.0</v>
      </c>
      <c r="H8" s="69">
        <f t="shared" si="3"/>
        <v>0.0487804878</v>
      </c>
      <c r="I8" s="58"/>
      <c r="J8" s="70"/>
      <c r="K8" s="64" t="s">
        <v>1437</v>
      </c>
      <c r="L8" s="64">
        <v>8.0</v>
      </c>
      <c r="M8" s="67">
        <f t="shared" si="4"/>
        <v>0.03319502075</v>
      </c>
      <c r="N8" s="71"/>
      <c r="O8" s="18" t="s">
        <v>1413</v>
      </c>
      <c r="P8" s="3">
        <v>1257.0</v>
      </c>
      <c r="Q8" s="26">
        <f t="shared" si="5"/>
        <v>0.02828151015</v>
      </c>
      <c r="R8" s="70"/>
      <c r="T8" s="3" t="s">
        <v>1438</v>
      </c>
      <c r="U8" s="3" t="s">
        <v>1439</v>
      </c>
      <c r="V8" s="3" t="s">
        <v>1440</v>
      </c>
      <c r="W8" s="3" t="s">
        <v>1441</v>
      </c>
    </row>
    <row r="9">
      <c r="A9" s="64" t="s">
        <v>1411</v>
      </c>
      <c r="B9" s="65">
        <v>6.0</v>
      </c>
      <c r="C9" s="66">
        <f t="shared" si="1"/>
        <v>0.03773584906</v>
      </c>
      <c r="D9" s="67">
        <f t="shared" si="2"/>
        <v>0.3270440252</v>
      </c>
      <c r="E9" s="68"/>
      <c r="F9" s="64" t="s">
        <v>1442</v>
      </c>
      <c r="G9" s="64">
        <v>3.0</v>
      </c>
      <c r="H9" s="69">
        <f t="shared" si="3"/>
        <v>0.03658536585</v>
      </c>
      <c r="I9" s="58"/>
      <c r="J9" s="70"/>
      <c r="K9" s="64" t="s">
        <v>1413</v>
      </c>
      <c r="L9" s="64">
        <v>8.0</v>
      </c>
      <c r="M9" s="67">
        <f t="shared" si="4"/>
        <v>0.03319502075</v>
      </c>
      <c r="N9" s="71"/>
      <c r="O9" s="18" t="s">
        <v>1443</v>
      </c>
      <c r="P9" s="3">
        <v>1222.0</v>
      </c>
      <c r="Q9" s="26">
        <f t="shared" si="5"/>
        <v>0.02749403771</v>
      </c>
      <c r="R9" s="70"/>
      <c r="T9" s="3" t="s">
        <v>1444</v>
      </c>
      <c r="U9" s="3" t="s">
        <v>1445</v>
      </c>
      <c r="V9" s="3" t="s">
        <v>1446</v>
      </c>
      <c r="W9" s="3" t="s">
        <v>1447</v>
      </c>
    </row>
    <row r="10">
      <c r="A10" s="64" t="s">
        <v>1448</v>
      </c>
      <c r="B10" s="65">
        <v>5.0</v>
      </c>
      <c r="C10" s="66">
        <f t="shared" si="1"/>
        <v>0.03144654088</v>
      </c>
      <c r="D10" s="67">
        <f t="shared" si="2"/>
        <v>0.358490566</v>
      </c>
      <c r="E10" s="68"/>
      <c r="F10" s="64" t="s">
        <v>1437</v>
      </c>
      <c r="G10" s="64">
        <v>3.0</v>
      </c>
      <c r="H10" s="69">
        <f t="shared" si="3"/>
        <v>0.03658536585</v>
      </c>
      <c r="I10" s="58"/>
      <c r="J10" s="70"/>
      <c r="K10" s="64" t="s">
        <v>1449</v>
      </c>
      <c r="L10" s="64">
        <v>6.0</v>
      </c>
      <c r="M10" s="67">
        <f t="shared" si="4"/>
        <v>0.02489626556</v>
      </c>
      <c r="N10" s="71"/>
      <c r="O10" s="18" t="s">
        <v>1450</v>
      </c>
      <c r="P10" s="3">
        <v>1150.0</v>
      </c>
      <c r="Q10" s="26">
        <f t="shared" si="5"/>
        <v>0.02587409441</v>
      </c>
      <c r="R10" s="70"/>
      <c r="T10" s="3" t="s">
        <v>1451</v>
      </c>
      <c r="U10" s="3" t="s">
        <v>1452</v>
      </c>
      <c r="V10" s="3" t="s">
        <v>1453</v>
      </c>
      <c r="W10" s="3" t="s">
        <v>1454</v>
      </c>
    </row>
    <row r="11">
      <c r="A11" s="64" t="s">
        <v>1437</v>
      </c>
      <c r="B11" s="65">
        <v>5.0</v>
      </c>
      <c r="C11" s="66">
        <f t="shared" si="1"/>
        <v>0.03144654088</v>
      </c>
      <c r="D11" s="67">
        <f t="shared" si="2"/>
        <v>0.3899371069</v>
      </c>
      <c r="E11" s="68"/>
      <c r="F11" s="17" t="s">
        <v>1455</v>
      </c>
      <c r="G11" s="17">
        <v>3.0</v>
      </c>
      <c r="H11" s="73">
        <f t="shared" si="3"/>
        <v>0.03658536585</v>
      </c>
      <c r="I11" s="58"/>
      <c r="J11" s="70"/>
      <c r="K11" s="74" t="s">
        <v>1409</v>
      </c>
      <c r="L11" s="64">
        <v>6.0</v>
      </c>
      <c r="M11" s="67">
        <f t="shared" si="4"/>
        <v>0.02489626556</v>
      </c>
      <c r="N11" s="71"/>
      <c r="O11" s="18" t="s">
        <v>1419</v>
      </c>
      <c r="P11" s="3">
        <v>1132.0</v>
      </c>
      <c r="Q11" s="26">
        <f t="shared" si="5"/>
        <v>0.02546910858</v>
      </c>
      <c r="R11" s="70"/>
      <c r="T11" s="3" t="s">
        <v>1433</v>
      </c>
      <c r="U11" s="3" t="s">
        <v>1456</v>
      </c>
      <c r="V11" s="3" t="s">
        <v>1457</v>
      </c>
      <c r="W11" s="3" t="s">
        <v>1458</v>
      </c>
    </row>
    <row r="12">
      <c r="A12" s="3" t="s">
        <v>1459</v>
      </c>
      <c r="B12" s="3">
        <v>4.0</v>
      </c>
      <c r="C12" s="30">
        <f t="shared" si="1"/>
        <v>0.0251572327</v>
      </c>
      <c r="D12" s="26">
        <f t="shared" si="2"/>
        <v>0.4150943396</v>
      </c>
      <c r="E12" s="68"/>
      <c r="F12" s="64" t="s">
        <v>1449</v>
      </c>
      <c r="G12" s="64">
        <v>3.0</v>
      </c>
      <c r="H12" s="69">
        <f t="shared" si="3"/>
        <v>0.03658536585</v>
      </c>
      <c r="I12" s="30"/>
      <c r="J12" s="75"/>
      <c r="K12" s="14" t="s">
        <v>1442</v>
      </c>
      <c r="L12" s="14">
        <v>6.0</v>
      </c>
      <c r="M12" s="54">
        <f t="shared" si="4"/>
        <v>0.02489626556</v>
      </c>
      <c r="N12" s="71"/>
      <c r="O12" s="3" t="s">
        <v>1409</v>
      </c>
      <c r="P12" s="3">
        <v>1046.0</v>
      </c>
      <c r="Q12" s="26">
        <f t="shared" si="5"/>
        <v>0.0235341763</v>
      </c>
      <c r="R12" s="70"/>
      <c r="T12" s="3" t="s">
        <v>1460</v>
      </c>
      <c r="U12" s="3" t="s">
        <v>1461</v>
      </c>
      <c r="V12" s="3" t="s">
        <v>1462</v>
      </c>
      <c r="W12" s="3" t="s">
        <v>1463</v>
      </c>
    </row>
    <row r="13">
      <c r="A13" s="3" t="s">
        <v>1464</v>
      </c>
      <c r="B13" s="3">
        <v>4.0</v>
      </c>
      <c r="C13" s="30">
        <f t="shared" si="1"/>
        <v>0.0251572327</v>
      </c>
      <c r="D13" s="60">
        <f t="shared" si="2"/>
        <v>0.4402515723</v>
      </c>
      <c r="E13" s="68"/>
      <c r="F13" s="3" t="s">
        <v>1464</v>
      </c>
      <c r="G13" s="3">
        <v>2.0</v>
      </c>
      <c r="H13" s="76">
        <f t="shared" si="3"/>
        <v>0.0243902439</v>
      </c>
      <c r="I13" s="30"/>
      <c r="J13" s="75"/>
      <c r="K13" s="14" t="s">
        <v>1464</v>
      </c>
      <c r="L13" s="14">
        <v>6.0</v>
      </c>
      <c r="M13" s="54">
        <f t="shared" si="4"/>
        <v>0.02489626556</v>
      </c>
      <c r="N13" s="71"/>
      <c r="O13" s="3" t="s">
        <v>1459</v>
      </c>
      <c r="P13" s="3">
        <v>1042.0</v>
      </c>
      <c r="Q13" s="26">
        <f t="shared" si="5"/>
        <v>0.02344417945</v>
      </c>
      <c r="R13" s="70"/>
      <c r="T13" s="3" t="s">
        <v>1465</v>
      </c>
      <c r="U13" s="3" t="s">
        <v>1466</v>
      </c>
      <c r="V13" s="3" t="s">
        <v>1422</v>
      </c>
      <c r="W13" s="3" t="s">
        <v>1467</v>
      </c>
    </row>
    <row r="14">
      <c r="A14" s="3" t="s">
        <v>1449</v>
      </c>
      <c r="B14" s="3">
        <v>3.0</v>
      </c>
      <c r="C14" s="30">
        <f t="shared" si="1"/>
        <v>0.01886792453</v>
      </c>
      <c r="D14" s="60">
        <f t="shared" si="2"/>
        <v>0.4591194969</v>
      </c>
      <c r="E14" s="68"/>
      <c r="F14" s="3" t="s">
        <v>1468</v>
      </c>
      <c r="G14" s="3">
        <v>2.0</v>
      </c>
      <c r="H14" s="76">
        <f t="shared" si="3"/>
        <v>0.0243902439</v>
      </c>
      <c r="I14" s="30"/>
      <c r="J14" s="75"/>
      <c r="K14" s="14" t="s">
        <v>1436</v>
      </c>
      <c r="L14" s="14">
        <v>6.0</v>
      </c>
      <c r="M14" s="54">
        <f t="shared" si="4"/>
        <v>0.02489626556</v>
      </c>
      <c r="N14" s="71"/>
      <c r="O14" s="3" t="s">
        <v>1469</v>
      </c>
      <c r="P14" s="3">
        <v>867.0</v>
      </c>
      <c r="Q14" s="26">
        <f t="shared" si="5"/>
        <v>0.01950681726</v>
      </c>
      <c r="R14" s="77"/>
      <c r="T14" s="3" t="s">
        <v>1470</v>
      </c>
      <c r="U14" s="3" t="s">
        <v>1471</v>
      </c>
      <c r="V14" s="3" t="s">
        <v>1472</v>
      </c>
      <c r="W14" s="3" t="s">
        <v>1473</v>
      </c>
    </row>
    <row r="15">
      <c r="A15" s="3" t="s">
        <v>1474</v>
      </c>
      <c r="B15" s="3">
        <v>3.0</v>
      </c>
      <c r="C15" s="30">
        <f t="shared" si="1"/>
        <v>0.01886792453</v>
      </c>
      <c r="D15" s="60">
        <f t="shared" si="2"/>
        <v>0.4779874214</v>
      </c>
      <c r="E15" s="68"/>
      <c r="F15" s="3" t="s">
        <v>1475</v>
      </c>
      <c r="G15" s="3">
        <v>2.0</v>
      </c>
      <c r="H15" s="76">
        <f t="shared" si="3"/>
        <v>0.0243902439</v>
      </c>
      <c r="I15" s="30"/>
      <c r="J15" s="75"/>
      <c r="K15" s="14" t="s">
        <v>1448</v>
      </c>
      <c r="L15" s="14">
        <v>6.0</v>
      </c>
      <c r="M15" s="54">
        <f t="shared" si="4"/>
        <v>0.02489626556</v>
      </c>
      <c r="N15" s="71"/>
      <c r="O15" s="3" t="s">
        <v>1476</v>
      </c>
      <c r="P15" s="3">
        <v>789.0</v>
      </c>
      <c r="Q15" s="26">
        <f t="shared" si="5"/>
        <v>0.01775187868</v>
      </c>
      <c r="R15" s="77"/>
      <c r="T15" s="3" t="s">
        <v>1477</v>
      </c>
      <c r="U15" s="3" t="s">
        <v>1478</v>
      </c>
      <c r="V15" s="3" t="s">
        <v>1479</v>
      </c>
      <c r="W15" s="3" t="s">
        <v>1480</v>
      </c>
    </row>
    <row r="16">
      <c r="A16" s="3" t="s">
        <v>1481</v>
      </c>
      <c r="B16" s="3">
        <v>3.0</v>
      </c>
      <c r="C16" s="30">
        <f t="shared" si="1"/>
        <v>0.01886792453</v>
      </c>
      <c r="D16" s="60"/>
      <c r="E16" s="68"/>
      <c r="F16" s="3" t="s">
        <v>1482</v>
      </c>
      <c r="G16" s="3">
        <v>2.0</v>
      </c>
      <c r="H16" s="76">
        <f t="shared" si="3"/>
        <v>0.0243902439</v>
      </c>
      <c r="J16" s="78"/>
      <c r="K16" s="17" t="s">
        <v>1431</v>
      </c>
      <c r="L16" s="17">
        <v>5.0</v>
      </c>
      <c r="M16" s="54">
        <f t="shared" si="4"/>
        <v>0.02074688797</v>
      </c>
      <c r="N16" s="71"/>
      <c r="O16" s="3" t="s">
        <v>1483</v>
      </c>
      <c r="P16" s="3">
        <v>718.0</v>
      </c>
      <c r="Q16" s="26">
        <f t="shared" si="5"/>
        <v>0.01615443459</v>
      </c>
      <c r="R16" s="77"/>
      <c r="T16" s="3" t="s">
        <v>1471</v>
      </c>
      <c r="U16" s="3" t="s">
        <v>1484</v>
      </c>
      <c r="V16" s="3" t="s">
        <v>1451</v>
      </c>
      <c r="W16" s="3" t="s">
        <v>1485</v>
      </c>
    </row>
    <row r="17">
      <c r="A17" s="3" t="s">
        <v>1486</v>
      </c>
      <c r="B17" s="3">
        <v>3.0</v>
      </c>
      <c r="C17" s="30">
        <f t="shared" si="1"/>
        <v>0.01886792453</v>
      </c>
      <c r="D17" s="60"/>
      <c r="E17" s="68"/>
      <c r="F17" s="3" t="s">
        <v>1408</v>
      </c>
      <c r="G17" s="3">
        <v>1.0</v>
      </c>
      <c r="H17" s="76">
        <f t="shared" si="3"/>
        <v>0.01219512195</v>
      </c>
      <c r="J17" s="78"/>
      <c r="K17" s="17" t="s">
        <v>1459</v>
      </c>
      <c r="L17" s="17">
        <v>5.0</v>
      </c>
      <c r="M17" s="54">
        <f t="shared" si="4"/>
        <v>0.02074688797</v>
      </c>
      <c r="N17" s="71"/>
      <c r="O17" s="3" t="s">
        <v>1487</v>
      </c>
      <c r="P17" s="3">
        <v>713.0</v>
      </c>
      <c r="Q17" s="26">
        <f t="shared" si="5"/>
        <v>0.01604193853</v>
      </c>
      <c r="R17" s="77"/>
      <c r="T17" s="3" t="s">
        <v>1488</v>
      </c>
      <c r="U17" s="3" t="s">
        <v>1489</v>
      </c>
      <c r="V17" s="3" t="s">
        <v>1490</v>
      </c>
      <c r="W17" s="3" t="s">
        <v>1491</v>
      </c>
    </row>
    <row r="18">
      <c r="A18" s="3" t="s">
        <v>1492</v>
      </c>
      <c r="B18" s="3">
        <v>3.0</v>
      </c>
      <c r="C18" s="30">
        <f t="shared" si="1"/>
        <v>0.01886792453</v>
      </c>
      <c r="D18" s="60"/>
      <c r="E18" s="68"/>
      <c r="F18" s="3" t="s">
        <v>1493</v>
      </c>
      <c r="G18" s="3">
        <v>1.0</v>
      </c>
      <c r="H18" s="76">
        <f t="shared" si="3"/>
        <v>0.01219512195</v>
      </c>
      <c r="J18" s="78"/>
      <c r="K18" s="17" t="s">
        <v>1474</v>
      </c>
      <c r="L18" s="17">
        <v>3.0</v>
      </c>
      <c r="M18" s="54">
        <f t="shared" si="4"/>
        <v>0.01244813278</v>
      </c>
      <c r="N18" s="71"/>
      <c r="O18" s="3" t="s">
        <v>1449</v>
      </c>
      <c r="P18" s="3">
        <v>706.0</v>
      </c>
      <c r="Q18" s="26">
        <f t="shared" si="5"/>
        <v>0.01588444404</v>
      </c>
      <c r="R18" s="77"/>
      <c r="T18" s="3" t="s">
        <v>1494</v>
      </c>
      <c r="U18" s="3" t="s">
        <v>1495</v>
      </c>
      <c r="V18" s="3" t="s">
        <v>1445</v>
      </c>
      <c r="W18" s="3" t="s">
        <v>1496</v>
      </c>
    </row>
    <row r="19">
      <c r="A19" s="3" t="s">
        <v>1497</v>
      </c>
      <c r="B19" s="3">
        <v>3.0</v>
      </c>
      <c r="C19" s="30">
        <f t="shared" si="1"/>
        <v>0.01886792453</v>
      </c>
      <c r="D19" s="60"/>
      <c r="E19" s="68"/>
      <c r="F19" s="3" t="s">
        <v>1498</v>
      </c>
      <c r="G19" s="3">
        <v>1.0</v>
      </c>
      <c r="H19" s="76">
        <f t="shared" si="3"/>
        <v>0.01219512195</v>
      </c>
      <c r="J19" s="78"/>
      <c r="K19" s="3" t="s">
        <v>1498</v>
      </c>
      <c r="L19" s="3">
        <v>3.0</v>
      </c>
      <c r="M19" s="60">
        <f t="shared" si="4"/>
        <v>0.01244813278</v>
      </c>
      <c r="N19" s="71"/>
      <c r="O19" s="3" t="s">
        <v>1498</v>
      </c>
      <c r="P19" s="3">
        <v>604.0</v>
      </c>
      <c r="Q19" s="26">
        <f t="shared" si="5"/>
        <v>0.01358952437</v>
      </c>
      <c r="R19" s="77"/>
      <c r="T19" s="3" t="s">
        <v>1499</v>
      </c>
      <c r="U19" s="3" t="s">
        <v>1500</v>
      </c>
      <c r="V19" s="3" t="s">
        <v>1501</v>
      </c>
      <c r="W19" s="3" t="s">
        <v>1502</v>
      </c>
    </row>
    <row r="20">
      <c r="A20" s="3" t="s">
        <v>1426</v>
      </c>
      <c r="B20" s="3">
        <v>3.0</v>
      </c>
      <c r="C20" s="30">
        <f t="shared" si="1"/>
        <v>0.01886792453</v>
      </c>
      <c r="D20" s="60"/>
      <c r="E20" s="68"/>
      <c r="F20" s="3" t="s">
        <v>1503</v>
      </c>
      <c r="G20" s="3">
        <v>1.0</v>
      </c>
      <c r="H20" s="76">
        <f t="shared" si="3"/>
        <v>0.01219512195</v>
      </c>
      <c r="J20" s="78"/>
      <c r="K20" s="3" t="s">
        <v>1481</v>
      </c>
      <c r="L20" s="3">
        <v>3.0</v>
      </c>
      <c r="M20" s="60">
        <f t="shared" si="4"/>
        <v>0.01244813278</v>
      </c>
      <c r="N20" s="71"/>
      <c r="O20" s="3" t="s">
        <v>1504</v>
      </c>
      <c r="P20" s="3">
        <v>548.0</v>
      </c>
      <c r="Q20" s="26">
        <f t="shared" si="5"/>
        <v>0.01232956847</v>
      </c>
      <c r="R20" s="77"/>
      <c r="T20" s="3" t="s">
        <v>1505</v>
      </c>
      <c r="U20" s="3" t="s">
        <v>1506</v>
      </c>
      <c r="V20" s="3" t="s">
        <v>1488</v>
      </c>
      <c r="W20" s="3" t="s">
        <v>1507</v>
      </c>
    </row>
    <row r="21">
      <c r="A21" s="3" t="s">
        <v>1442</v>
      </c>
      <c r="B21" s="3">
        <v>3.0</v>
      </c>
      <c r="C21" s="30">
        <f t="shared" si="1"/>
        <v>0.01886792453</v>
      </c>
      <c r="D21" s="60"/>
      <c r="E21" s="68"/>
      <c r="F21" s="3" t="s">
        <v>1508</v>
      </c>
      <c r="G21" s="3">
        <v>1.0</v>
      </c>
      <c r="H21" s="76">
        <f t="shared" si="3"/>
        <v>0.01219512195</v>
      </c>
      <c r="J21" s="78"/>
      <c r="K21" s="3" t="s">
        <v>1486</v>
      </c>
      <c r="L21" s="3">
        <v>3.0</v>
      </c>
      <c r="M21" s="60">
        <f t="shared" si="4"/>
        <v>0.01244813278</v>
      </c>
      <c r="N21" s="71"/>
      <c r="O21" s="3" t="s">
        <v>1464</v>
      </c>
      <c r="P21" s="3">
        <v>537.0</v>
      </c>
      <c r="Q21" s="26">
        <f t="shared" si="5"/>
        <v>0.01208207713</v>
      </c>
      <c r="R21" s="77"/>
      <c r="T21" s="3" t="s">
        <v>1509</v>
      </c>
      <c r="U21" s="3" t="s">
        <v>1510</v>
      </c>
      <c r="V21" s="3" t="s">
        <v>1511</v>
      </c>
      <c r="W21" s="3" t="s">
        <v>1512</v>
      </c>
    </row>
    <row r="22">
      <c r="A22" s="3" t="s">
        <v>1513</v>
      </c>
      <c r="B22" s="3">
        <v>3.0</v>
      </c>
      <c r="C22" s="30">
        <f t="shared" si="1"/>
        <v>0.01886792453</v>
      </c>
      <c r="D22" s="60"/>
      <c r="E22" s="68"/>
      <c r="F22" s="3" t="s">
        <v>1514</v>
      </c>
      <c r="G22" s="3">
        <v>1.0</v>
      </c>
      <c r="H22" s="76">
        <f t="shared" si="3"/>
        <v>0.01219512195</v>
      </c>
      <c r="J22" s="78"/>
      <c r="K22" s="3" t="s">
        <v>1468</v>
      </c>
      <c r="L22" s="3">
        <v>3.0</v>
      </c>
      <c r="M22" s="60">
        <f t="shared" si="4"/>
        <v>0.01244813278</v>
      </c>
      <c r="N22" s="71"/>
      <c r="O22" s="3" t="s">
        <v>1486</v>
      </c>
      <c r="P22" s="3">
        <v>504.0</v>
      </c>
      <c r="Q22" s="26">
        <f t="shared" si="5"/>
        <v>0.01133960311</v>
      </c>
      <c r="R22" s="77"/>
      <c r="T22" s="3" t="s">
        <v>1515</v>
      </c>
      <c r="U22" s="3" t="s">
        <v>1516</v>
      </c>
      <c r="V22" s="3" t="s">
        <v>1494</v>
      </c>
      <c r="W22" s="3" t="s">
        <v>1517</v>
      </c>
    </row>
    <row r="23">
      <c r="A23" s="3" t="s">
        <v>1483</v>
      </c>
      <c r="B23" s="3">
        <v>3.0</v>
      </c>
      <c r="C23" s="30">
        <f t="shared" si="1"/>
        <v>0.01886792453</v>
      </c>
      <c r="D23" s="60"/>
      <c r="E23" s="68"/>
      <c r="F23" s="3" t="s">
        <v>1518</v>
      </c>
      <c r="G23" s="3">
        <v>1.0</v>
      </c>
      <c r="H23" s="76">
        <f t="shared" si="3"/>
        <v>0.01219512195</v>
      </c>
      <c r="J23" s="78"/>
      <c r="K23" s="3" t="s">
        <v>1492</v>
      </c>
      <c r="L23" s="3">
        <v>3.0</v>
      </c>
      <c r="M23" s="60">
        <f t="shared" si="4"/>
        <v>0.01244813278</v>
      </c>
      <c r="N23" s="71"/>
      <c r="O23" s="3" t="s">
        <v>1497</v>
      </c>
      <c r="P23" s="3">
        <v>480.0</v>
      </c>
      <c r="Q23" s="26">
        <f t="shared" si="5"/>
        <v>0.01079962201</v>
      </c>
      <c r="R23" s="77"/>
      <c r="T23" s="3" t="s">
        <v>1456</v>
      </c>
      <c r="U23" s="3" t="s">
        <v>1519</v>
      </c>
      <c r="V23" s="3" t="s">
        <v>1499</v>
      </c>
      <c r="W23" s="3" t="s">
        <v>1520</v>
      </c>
    </row>
    <row r="24">
      <c r="A24" s="3" t="s">
        <v>1498</v>
      </c>
      <c r="B24" s="3">
        <v>2.0</v>
      </c>
      <c r="C24" s="30">
        <f t="shared" si="1"/>
        <v>0.01257861635</v>
      </c>
      <c r="D24" s="60"/>
      <c r="E24" s="68"/>
      <c r="F24" s="3" t="s">
        <v>1521</v>
      </c>
      <c r="G24" s="3">
        <v>1.0</v>
      </c>
      <c r="H24" s="76">
        <f t="shared" si="3"/>
        <v>0.01219512195</v>
      </c>
      <c r="J24" s="78"/>
      <c r="K24" s="3" t="s">
        <v>1497</v>
      </c>
      <c r="L24" s="3">
        <v>3.0</v>
      </c>
      <c r="M24" s="60">
        <f t="shared" si="4"/>
        <v>0.01244813278</v>
      </c>
      <c r="N24" s="71"/>
      <c r="O24" s="3" t="s">
        <v>1508</v>
      </c>
      <c r="P24" s="3">
        <v>438.0</v>
      </c>
      <c r="Q24" s="26">
        <f t="shared" si="5"/>
        <v>0.009854655087</v>
      </c>
      <c r="R24" s="77"/>
      <c r="T24" s="3" t="s">
        <v>1522</v>
      </c>
      <c r="U24" s="3" t="s">
        <v>1523</v>
      </c>
      <c r="V24" s="3" t="s">
        <v>1524</v>
      </c>
      <c r="W24" s="3" t="s">
        <v>1525</v>
      </c>
    </row>
    <row r="25">
      <c r="A25" s="3" t="s">
        <v>1526</v>
      </c>
      <c r="B25" s="3">
        <v>2.0</v>
      </c>
      <c r="C25" s="30">
        <f t="shared" si="1"/>
        <v>0.01257861635</v>
      </c>
      <c r="D25" s="60"/>
      <c r="E25" s="68"/>
      <c r="F25" s="3" t="s">
        <v>1448</v>
      </c>
      <c r="G25" s="3">
        <v>1.0</v>
      </c>
      <c r="H25" s="76">
        <f t="shared" si="3"/>
        <v>0.01219512195</v>
      </c>
      <c r="J25" s="78"/>
      <c r="K25" s="3" t="s">
        <v>1475</v>
      </c>
      <c r="L25" s="3">
        <v>3.0</v>
      </c>
      <c r="M25" s="60">
        <f t="shared" si="4"/>
        <v>0.01244813278</v>
      </c>
      <c r="N25" s="71"/>
      <c r="O25" s="3" t="s">
        <v>1527</v>
      </c>
      <c r="P25" s="3">
        <v>426.0</v>
      </c>
      <c r="Q25" s="26">
        <f t="shared" si="5"/>
        <v>0.009584664537</v>
      </c>
      <c r="R25" s="77"/>
      <c r="T25" s="3" t="s">
        <v>1528</v>
      </c>
      <c r="U25" s="3" t="s">
        <v>1529</v>
      </c>
      <c r="V25" s="3" t="s">
        <v>1505</v>
      </c>
      <c r="W25" s="3" t="s">
        <v>1530</v>
      </c>
    </row>
    <row r="26">
      <c r="A26" s="3" t="s">
        <v>1531</v>
      </c>
      <c r="B26" s="3">
        <v>2.0</v>
      </c>
      <c r="C26" s="30">
        <f t="shared" si="1"/>
        <v>0.01257861635</v>
      </c>
      <c r="D26" s="60"/>
      <c r="E26" s="68"/>
      <c r="F26" s="3" t="s">
        <v>1532</v>
      </c>
      <c r="G26" s="3">
        <v>1.0</v>
      </c>
      <c r="H26" s="76">
        <f t="shared" si="3"/>
        <v>0.01219512195</v>
      </c>
      <c r="J26" s="78"/>
      <c r="K26" s="3" t="s">
        <v>1455</v>
      </c>
      <c r="L26" s="3">
        <v>3.0</v>
      </c>
      <c r="M26" s="60">
        <f t="shared" si="4"/>
        <v>0.01244813278</v>
      </c>
      <c r="N26" s="71"/>
      <c r="O26" s="3" t="s">
        <v>1533</v>
      </c>
      <c r="P26" s="3">
        <v>416.0</v>
      </c>
      <c r="Q26" s="26">
        <f t="shared" si="5"/>
        <v>0.009359672411</v>
      </c>
      <c r="R26" s="77"/>
      <c r="T26" s="3" t="s">
        <v>1534</v>
      </c>
      <c r="U26" s="3" t="s">
        <v>1535</v>
      </c>
      <c r="V26" s="3" t="s">
        <v>1509</v>
      </c>
      <c r="W26" s="3" t="s">
        <v>1536</v>
      </c>
    </row>
    <row r="27">
      <c r="A27" s="3" t="s">
        <v>1537</v>
      </c>
      <c r="B27" s="3">
        <v>2.0</v>
      </c>
      <c r="C27" s="30">
        <f t="shared" si="1"/>
        <v>0.01257861635</v>
      </c>
      <c r="D27" s="60"/>
      <c r="E27" s="68"/>
      <c r="F27" s="3" t="s">
        <v>1487</v>
      </c>
      <c r="G27" s="3">
        <v>1.0</v>
      </c>
      <c r="H27" s="76">
        <f t="shared" si="3"/>
        <v>0.01219512195</v>
      </c>
      <c r="J27" s="78"/>
      <c r="K27" s="3" t="s">
        <v>1426</v>
      </c>
      <c r="L27" s="3">
        <v>3.0</v>
      </c>
      <c r="M27" s="60">
        <f t="shared" si="4"/>
        <v>0.01244813278</v>
      </c>
      <c r="N27" s="71"/>
      <c r="O27" s="3" t="s">
        <v>1538</v>
      </c>
      <c r="P27" s="3">
        <v>412.0</v>
      </c>
      <c r="Q27" s="26">
        <f t="shared" si="5"/>
        <v>0.009269675561</v>
      </c>
      <c r="R27" s="77"/>
      <c r="T27" s="3" t="s">
        <v>1539</v>
      </c>
      <c r="U27" s="3" t="s">
        <v>1540</v>
      </c>
      <c r="V27" s="3" t="s">
        <v>1541</v>
      </c>
      <c r="W27" s="3" t="s">
        <v>1542</v>
      </c>
    </row>
    <row r="28">
      <c r="A28" s="3" t="s">
        <v>1543</v>
      </c>
      <c r="B28" s="3">
        <v>2.0</v>
      </c>
      <c r="C28" s="30">
        <f t="shared" si="1"/>
        <v>0.01257861635</v>
      </c>
      <c r="D28" s="60"/>
      <c r="E28" s="68"/>
      <c r="F28" s="3" t="s">
        <v>1527</v>
      </c>
      <c r="G28" s="3">
        <v>1.0</v>
      </c>
      <c r="H28" s="76">
        <f t="shared" si="3"/>
        <v>0.01219512195</v>
      </c>
      <c r="J28" s="78"/>
      <c r="K28" s="3" t="s">
        <v>1482</v>
      </c>
      <c r="L28" s="3">
        <v>3.0</v>
      </c>
      <c r="M28" s="60">
        <f t="shared" si="4"/>
        <v>0.01244813278</v>
      </c>
      <c r="N28" s="71"/>
      <c r="O28" s="3" t="s">
        <v>1544</v>
      </c>
      <c r="P28" s="3">
        <v>406.0</v>
      </c>
      <c r="Q28" s="26">
        <f t="shared" si="5"/>
        <v>0.009134680286</v>
      </c>
      <c r="R28" s="77"/>
      <c r="T28" s="3" t="s">
        <v>1545</v>
      </c>
      <c r="U28" s="3" t="s">
        <v>1546</v>
      </c>
      <c r="V28" s="3" t="s">
        <v>1466</v>
      </c>
      <c r="W28" s="3" t="s">
        <v>1547</v>
      </c>
    </row>
    <row r="29">
      <c r="A29" s="3" t="s">
        <v>1420</v>
      </c>
      <c r="B29" s="3">
        <v>2.0</v>
      </c>
      <c r="C29" s="30">
        <f t="shared" si="1"/>
        <v>0.01257861635</v>
      </c>
      <c r="D29" s="60"/>
      <c r="E29" s="68"/>
      <c r="F29" s="3" t="s">
        <v>1548</v>
      </c>
      <c r="G29" s="3">
        <v>1.0</v>
      </c>
      <c r="H29" s="76">
        <f t="shared" si="3"/>
        <v>0.01219512195</v>
      </c>
      <c r="J29" s="78"/>
      <c r="K29" s="3" t="s">
        <v>1420</v>
      </c>
      <c r="L29" s="3">
        <v>3.0</v>
      </c>
      <c r="M29" s="60">
        <f t="shared" si="4"/>
        <v>0.01244813278</v>
      </c>
      <c r="N29" s="71"/>
      <c r="O29" s="3" t="s">
        <v>1549</v>
      </c>
      <c r="P29" s="3">
        <v>363.0</v>
      </c>
      <c r="Q29" s="26">
        <f t="shared" si="5"/>
        <v>0.008167214148</v>
      </c>
      <c r="R29" s="77"/>
      <c r="T29" s="3" t="s">
        <v>1550</v>
      </c>
      <c r="U29" s="3" t="s">
        <v>1551</v>
      </c>
      <c r="V29" s="3" t="s">
        <v>1515</v>
      </c>
      <c r="W29" s="3" t="s">
        <v>1552</v>
      </c>
    </row>
    <row r="30">
      <c r="A30" s="3" t="s">
        <v>1476</v>
      </c>
      <c r="B30" s="3">
        <v>2.0</v>
      </c>
      <c r="C30" s="30">
        <f t="shared" si="1"/>
        <v>0.01257861635</v>
      </c>
      <c r="D30" s="60"/>
      <c r="E30" s="68"/>
      <c r="F30" s="3" t="s">
        <v>1553</v>
      </c>
      <c r="G30" s="3">
        <v>1.0</v>
      </c>
      <c r="H30" s="76">
        <f t="shared" si="3"/>
        <v>0.01219512195</v>
      </c>
      <c r="J30" s="78"/>
      <c r="K30" s="3" t="s">
        <v>1513</v>
      </c>
      <c r="L30" s="3">
        <v>3.0</v>
      </c>
      <c r="M30" s="60">
        <f t="shared" si="4"/>
        <v>0.01244813278</v>
      </c>
      <c r="N30" s="71"/>
      <c r="O30" s="3" t="s">
        <v>1448</v>
      </c>
      <c r="P30" s="3">
        <v>355.0</v>
      </c>
      <c r="Q30" s="26">
        <f t="shared" si="5"/>
        <v>0.007987220447</v>
      </c>
      <c r="R30" s="77"/>
      <c r="T30" s="3" t="s">
        <v>1554</v>
      </c>
      <c r="U30" s="3" t="s">
        <v>1555</v>
      </c>
      <c r="V30" s="3" t="s">
        <v>1556</v>
      </c>
      <c r="W30" s="3" t="s">
        <v>1557</v>
      </c>
    </row>
    <row r="31">
      <c r="A31" s="3" t="s">
        <v>1558</v>
      </c>
      <c r="B31" s="3">
        <v>2.0</v>
      </c>
      <c r="C31" s="30">
        <f t="shared" si="1"/>
        <v>0.01257861635</v>
      </c>
      <c r="D31" s="60"/>
      <c r="E31" s="68"/>
      <c r="F31" s="3" t="s">
        <v>1559</v>
      </c>
      <c r="G31" s="3">
        <v>1.0</v>
      </c>
      <c r="H31" s="76">
        <f t="shared" si="3"/>
        <v>0.01219512195</v>
      </c>
      <c r="J31" s="78"/>
      <c r="K31" s="3" t="s">
        <v>1483</v>
      </c>
      <c r="L31" s="3">
        <v>3.0</v>
      </c>
      <c r="M31" s="60">
        <f t="shared" si="4"/>
        <v>0.01244813278</v>
      </c>
      <c r="N31" s="71"/>
      <c r="O31" s="3" t="s">
        <v>1560</v>
      </c>
      <c r="P31" s="3">
        <v>312.0</v>
      </c>
      <c r="Q31" s="26">
        <f t="shared" si="5"/>
        <v>0.007019754309</v>
      </c>
      <c r="R31" s="77"/>
      <c r="T31" s="3" t="s">
        <v>1561</v>
      </c>
      <c r="U31" s="3" t="s">
        <v>1562</v>
      </c>
      <c r="V31" s="3" t="s">
        <v>1563</v>
      </c>
      <c r="W31" s="3" t="s">
        <v>1564</v>
      </c>
    </row>
    <row r="32">
      <c r="A32" s="3" t="s">
        <v>1533</v>
      </c>
      <c r="B32" s="3">
        <v>2.0</v>
      </c>
      <c r="C32" s="30">
        <f t="shared" si="1"/>
        <v>0.01257861635</v>
      </c>
      <c r="D32" s="60"/>
      <c r="E32" s="68"/>
      <c r="F32" s="3" t="s">
        <v>1565</v>
      </c>
      <c r="G32" s="3">
        <v>1.0</v>
      </c>
      <c r="H32" s="76">
        <f t="shared" si="3"/>
        <v>0.01219512195</v>
      </c>
      <c r="J32" s="78"/>
      <c r="K32" s="3" t="s">
        <v>1565</v>
      </c>
      <c r="L32" s="3">
        <v>3.0</v>
      </c>
      <c r="M32" s="60">
        <f t="shared" si="4"/>
        <v>0.01244813278</v>
      </c>
      <c r="N32" s="71"/>
      <c r="O32" s="3" t="s">
        <v>1425</v>
      </c>
      <c r="P32" s="3">
        <v>293.0</v>
      </c>
      <c r="Q32" s="26">
        <f t="shared" si="5"/>
        <v>0.006592269271</v>
      </c>
      <c r="R32" s="77"/>
      <c r="T32" s="3" t="s">
        <v>1566</v>
      </c>
      <c r="U32" s="3" t="s">
        <v>1567</v>
      </c>
      <c r="V32" s="3" t="s">
        <v>1522</v>
      </c>
      <c r="W32" s="3" t="s">
        <v>1568</v>
      </c>
    </row>
    <row r="33">
      <c r="A33" s="3" t="s">
        <v>1432</v>
      </c>
      <c r="B33" s="3">
        <v>2.0</v>
      </c>
      <c r="C33" s="30">
        <f t="shared" si="1"/>
        <v>0.01257861635</v>
      </c>
      <c r="D33" s="60"/>
      <c r="E33" s="68"/>
      <c r="F33" s="3" t="s">
        <v>1569</v>
      </c>
      <c r="G33" s="3">
        <v>1.0</v>
      </c>
      <c r="H33" s="76">
        <f t="shared" si="3"/>
        <v>0.01219512195</v>
      </c>
      <c r="J33" s="78"/>
      <c r="K33" s="3" t="s">
        <v>1526</v>
      </c>
      <c r="L33" s="3">
        <v>2.0</v>
      </c>
      <c r="M33" s="60">
        <f t="shared" si="4"/>
        <v>0.008298755187</v>
      </c>
      <c r="N33" s="71"/>
      <c r="O33" s="3" t="s">
        <v>1513</v>
      </c>
      <c r="P33" s="3">
        <v>278.0</v>
      </c>
      <c r="Q33" s="26">
        <f t="shared" si="5"/>
        <v>0.006254781083</v>
      </c>
      <c r="R33" s="77"/>
      <c r="T33" s="3" t="s">
        <v>1570</v>
      </c>
      <c r="U33" s="3" t="s">
        <v>1571</v>
      </c>
      <c r="V33" s="3" t="s">
        <v>1528</v>
      </c>
      <c r="W33" s="3" t="s">
        <v>1572</v>
      </c>
    </row>
    <row r="34">
      <c r="A34" s="3" t="s">
        <v>1565</v>
      </c>
      <c r="B34" s="3">
        <v>2.0</v>
      </c>
      <c r="C34" s="30">
        <f t="shared" si="1"/>
        <v>0.01257861635</v>
      </c>
      <c r="D34" s="60"/>
      <c r="E34" s="68"/>
      <c r="F34" s="3" t="s">
        <v>1450</v>
      </c>
      <c r="G34" s="3">
        <v>1.0</v>
      </c>
      <c r="H34" s="76">
        <f t="shared" si="3"/>
        <v>0.01219512195</v>
      </c>
      <c r="J34" s="78"/>
      <c r="K34" s="3" t="s">
        <v>1521</v>
      </c>
      <c r="L34" s="3">
        <v>2.0</v>
      </c>
      <c r="M34" s="60">
        <f t="shared" si="4"/>
        <v>0.008298755187</v>
      </c>
      <c r="N34" s="71"/>
      <c r="O34" s="3" t="s">
        <v>1573</v>
      </c>
      <c r="P34" s="3">
        <v>268.0</v>
      </c>
      <c r="Q34" s="26">
        <f t="shared" si="5"/>
        <v>0.006029788957</v>
      </c>
      <c r="R34" s="77"/>
      <c r="T34" s="3" t="s">
        <v>1574</v>
      </c>
      <c r="U34" s="3" t="s">
        <v>1575</v>
      </c>
      <c r="V34" s="3" t="s">
        <v>1576</v>
      </c>
      <c r="W34" s="3" t="s">
        <v>1577</v>
      </c>
    </row>
    <row r="35">
      <c r="A35" s="3" t="s">
        <v>1414</v>
      </c>
      <c r="B35" s="3">
        <v>2.0</v>
      </c>
      <c r="C35" s="30">
        <f t="shared" si="1"/>
        <v>0.01257861635</v>
      </c>
      <c r="D35" s="60"/>
      <c r="E35" s="68"/>
      <c r="F35" s="3" t="s">
        <v>1413</v>
      </c>
      <c r="G35" s="3">
        <v>1.0</v>
      </c>
      <c r="H35" s="76">
        <f t="shared" si="3"/>
        <v>0.01219512195</v>
      </c>
      <c r="J35" s="78"/>
      <c r="K35" s="3" t="s">
        <v>1531</v>
      </c>
      <c r="L35" s="3">
        <v>2.0</v>
      </c>
      <c r="M35" s="60">
        <f t="shared" si="4"/>
        <v>0.008298755187</v>
      </c>
      <c r="N35" s="71"/>
      <c r="O35" s="3" t="s">
        <v>1481</v>
      </c>
      <c r="P35" s="3">
        <v>226.0</v>
      </c>
      <c r="Q35" s="26">
        <f t="shared" si="5"/>
        <v>0.005084822031</v>
      </c>
      <c r="R35" s="77"/>
      <c r="T35" s="3" t="s">
        <v>1578</v>
      </c>
      <c r="U35" s="3" t="s">
        <v>1579</v>
      </c>
      <c r="V35" s="3" t="s">
        <v>1539</v>
      </c>
      <c r="W35" s="3" t="s">
        <v>1580</v>
      </c>
    </row>
    <row r="36">
      <c r="A36" s="3" t="s">
        <v>1581</v>
      </c>
      <c r="B36" s="3">
        <v>1.0</v>
      </c>
      <c r="C36" s="30">
        <f t="shared" si="1"/>
        <v>0.006289308176</v>
      </c>
      <c r="D36" s="60"/>
      <c r="E36" s="68"/>
      <c r="F36" s="3" t="s">
        <v>1420</v>
      </c>
      <c r="G36" s="3">
        <v>1.0</v>
      </c>
      <c r="H36" s="76">
        <f t="shared" si="3"/>
        <v>0.01219512195</v>
      </c>
      <c r="J36" s="78"/>
      <c r="K36" s="3" t="s">
        <v>1537</v>
      </c>
      <c r="L36" s="3">
        <v>2.0</v>
      </c>
      <c r="M36" s="60">
        <f t="shared" si="4"/>
        <v>0.008298755187</v>
      </c>
      <c r="N36" s="71"/>
      <c r="O36" s="3" t="s">
        <v>1565</v>
      </c>
      <c r="P36" s="3">
        <v>221.0</v>
      </c>
      <c r="Q36" s="26">
        <f t="shared" si="5"/>
        <v>0.004972325969</v>
      </c>
      <c r="R36" s="77"/>
      <c r="T36" s="3" t="s">
        <v>1582</v>
      </c>
      <c r="U36" s="3" t="s">
        <v>1583</v>
      </c>
      <c r="V36" s="3" t="s">
        <v>1584</v>
      </c>
      <c r="W36" s="3" t="s">
        <v>1585</v>
      </c>
    </row>
    <row r="37">
      <c r="A37" s="3" t="s">
        <v>1406</v>
      </c>
      <c r="B37" s="3">
        <v>1.0</v>
      </c>
      <c r="C37" s="30">
        <f t="shared" si="1"/>
        <v>0.006289308176</v>
      </c>
      <c r="D37" s="60"/>
      <c r="E37" s="68"/>
      <c r="F37" s="3" t="s">
        <v>1586</v>
      </c>
      <c r="G37" s="3">
        <v>1.0</v>
      </c>
      <c r="H37" s="76">
        <f t="shared" si="3"/>
        <v>0.01219512195</v>
      </c>
      <c r="J37" s="78"/>
      <c r="K37" s="3" t="s">
        <v>1543</v>
      </c>
      <c r="L37" s="3">
        <v>2.0</v>
      </c>
      <c r="M37" s="60">
        <f t="shared" si="4"/>
        <v>0.008298755187</v>
      </c>
      <c r="N37" s="71"/>
      <c r="O37" s="3" t="s">
        <v>1587</v>
      </c>
      <c r="P37" s="3">
        <v>217.0</v>
      </c>
      <c r="Q37" s="26">
        <f t="shared" si="5"/>
        <v>0.004882329118</v>
      </c>
      <c r="R37" s="77"/>
      <c r="T37" s="3" t="s">
        <v>1588</v>
      </c>
      <c r="U37" s="3" t="s">
        <v>1589</v>
      </c>
      <c r="V37" s="3" t="s">
        <v>1545</v>
      </c>
      <c r="W37" s="3" t="s">
        <v>1590</v>
      </c>
    </row>
    <row r="38">
      <c r="A38" s="3" t="s">
        <v>1591</v>
      </c>
      <c r="B38" s="3">
        <v>1.0</v>
      </c>
      <c r="C38" s="30">
        <f t="shared" si="1"/>
        <v>0.006289308176</v>
      </c>
      <c r="D38" s="60"/>
      <c r="E38" s="68"/>
      <c r="F38" s="3" t="s">
        <v>1459</v>
      </c>
      <c r="G38" s="3">
        <v>1.0</v>
      </c>
      <c r="H38" s="76">
        <f t="shared" si="3"/>
        <v>0.01219512195</v>
      </c>
      <c r="J38" s="78"/>
      <c r="K38" s="3" t="s">
        <v>1476</v>
      </c>
      <c r="L38" s="3">
        <v>2.0</v>
      </c>
      <c r="M38" s="60">
        <f t="shared" si="4"/>
        <v>0.008298755187</v>
      </c>
      <c r="N38" s="71"/>
      <c r="O38" s="3" t="s">
        <v>1482</v>
      </c>
      <c r="P38" s="3">
        <v>217.0</v>
      </c>
      <c r="Q38" s="26">
        <f t="shared" si="5"/>
        <v>0.004882329118</v>
      </c>
      <c r="R38" s="77"/>
      <c r="T38" s="3" t="s">
        <v>1592</v>
      </c>
      <c r="U38" s="3" t="s">
        <v>1593</v>
      </c>
      <c r="V38" s="3" t="s">
        <v>1550</v>
      </c>
      <c r="W38" s="3" t="s">
        <v>1594</v>
      </c>
    </row>
    <row r="39">
      <c r="A39" s="3" t="s">
        <v>1595</v>
      </c>
      <c r="B39" s="3">
        <v>1.0</v>
      </c>
      <c r="C39" s="30">
        <f t="shared" si="1"/>
        <v>0.006289308176</v>
      </c>
      <c r="D39" s="60"/>
      <c r="E39" s="68"/>
      <c r="F39" s="3" t="s">
        <v>1596</v>
      </c>
      <c r="G39" s="3">
        <v>1.0</v>
      </c>
      <c r="H39" s="76">
        <f t="shared" si="3"/>
        <v>0.01219512195</v>
      </c>
      <c r="J39" s="78"/>
      <c r="K39" s="3" t="s">
        <v>1558</v>
      </c>
      <c r="L39" s="3">
        <v>2.0</v>
      </c>
      <c r="M39" s="60">
        <f t="shared" si="4"/>
        <v>0.008298755187</v>
      </c>
      <c r="N39" s="71"/>
      <c r="O39" s="3" t="s">
        <v>1597</v>
      </c>
      <c r="P39" s="3">
        <v>213.0</v>
      </c>
      <c r="Q39" s="26">
        <f t="shared" si="5"/>
        <v>0.004792332268</v>
      </c>
      <c r="R39" s="77"/>
      <c r="T39" s="3" t="s">
        <v>1598</v>
      </c>
      <c r="U39" s="3" t="s">
        <v>1599</v>
      </c>
      <c r="V39" s="3" t="s">
        <v>1554</v>
      </c>
      <c r="W39" s="3" t="s">
        <v>1600</v>
      </c>
    </row>
    <row r="40">
      <c r="A40" s="3" t="s">
        <v>1521</v>
      </c>
      <c r="B40" s="3">
        <v>1.0</v>
      </c>
      <c r="C40" s="30">
        <f t="shared" si="1"/>
        <v>0.006289308176</v>
      </c>
      <c r="D40" s="60"/>
      <c r="E40" s="68"/>
      <c r="F40" s="18" t="s">
        <v>1601</v>
      </c>
      <c r="G40" s="22">
        <f>SUM(G2:G39)</f>
        <v>85</v>
      </c>
      <c r="H40" s="76">
        <f>G40/G40</f>
        <v>1</v>
      </c>
      <c r="J40" s="78"/>
      <c r="K40" s="3" t="s">
        <v>1533</v>
      </c>
      <c r="L40" s="3">
        <v>2.0</v>
      </c>
      <c r="M40" s="60">
        <f t="shared" si="4"/>
        <v>0.008298755187</v>
      </c>
      <c r="N40" s="71"/>
      <c r="O40" s="3" t="s">
        <v>1602</v>
      </c>
      <c r="P40" s="3">
        <v>212.0</v>
      </c>
      <c r="Q40" s="26">
        <f t="shared" si="5"/>
        <v>0.004769833056</v>
      </c>
      <c r="R40" s="77"/>
      <c r="T40" s="3" t="s">
        <v>1603</v>
      </c>
      <c r="U40" s="3" t="s">
        <v>1604</v>
      </c>
      <c r="V40" s="3" t="s">
        <v>1566</v>
      </c>
      <c r="W40" s="3" t="s">
        <v>1605</v>
      </c>
    </row>
    <row r="41">
      <c r="A41" s="3" t="s">
        <v>1469</v>
      </c>
      <c r="B41" s="3">
        <v>1.0</v>
      </c>
      <c r="C41" s="30">
        <f t="shared" si="1"/>
        <v>0.006289308176</v>
      </c>
      <c r="D41" s="60"/>
      <c r="E41" s="68"/>
      <c r="F41" s="18" t="s">
        <v>1392</v>
      </c>
      <c r="G41" s="18">
        <v>236.0</v>
      </c>
      <c r="H41" s="76"/>
      <c r="J41" s="78"/>
      <c r="K41" s="3" t="s">
        <v>1450</v>
      </c>
      <c r="L41" s="3">
        <v>2.0</v>
      </c>
      <c r="M41" s="60">
        <f t="shared" si="4"/>
        <v>0.008298755187</v>
      </c>
      <c r="N41" s="71"/>
      <c r="O41" s="3" t="s">
        <v>1408</v>
      </c>
      <c r="P41" s="3">
        <v>205.0</v>
      </c>
      <c r="Q41" s="26">
        <f t="shared" si="5"/>
        <v>0.004612338568</v>
      </c>
      <c r="R41" s="77"/>
      <c r="T41" s="3" t="s">
        <v>1606</v>
      </c>
      <c r="U41" s="3" t="s">
        <v>1607</v>
      </c>
      <c r="V41" s="3" t="s">
        <v>1570</v>
      </c>
      <c r="W41" s="3" t="s">
        <v>1608</v>
      </c>
    </row>
    <row r="42">
      <c r="A42" s="3" t="s">
        <v>1609</v>
      </c>
      <c r="B42" s="3">
        <v>1.0</v>
      </c>
      <c r="C42" s="30">
        <f t="shared" si="1"/>
        <v>0.006289308176</v>
      </c>
      <c r="D42" s="60"/>
      <c r="E42" s="68"/>
      <c r="F42" s="18" t="s">
        <v>1610</v>
      </c>
      <c r="G42" s="18">
        <v>154.0</v>
      </c>
      <c r="H42" s="76">
        <f>G42/G41</f>
        <v>0.6525423729</v>
      </c>
      <c r="J42" s="78"/>
      <c r="K42" s="3" t="s">
        <v>1487</v>
      </c>
      <c r="L42" s="3">
        <v>2.0</v>
      </c>
      <c r="M42" s="60">
        <f t="shared" si="4"/>
        <v>0.008298755187</v>
      </c>
      <c r="N42" s="71"/>
      <c r="O42" s="3" t="s">
        <v>1611</v>
      </c>
      <c r="P42" s="3">
        <v>201.0</v>
      </c>
      <c r="Q42" s="26">
        <f t="shared" si="5"/>
        <v>0.004522341718</v>
      </c>
      <c r="R42" s="77"/>
      <c r="T42" s="3" t="s">
        <v>1535</v>
      </c>
      <c r="U42" s="3" t="s">
        <v>1612</v>
      </c>
      <c r="V42" s="3" t="s">
        <v>1574</v>
      </c>
      <c r="W42" s="3" t="s">
        <v>1613</v>
      </c>
    </row>
    <row r="43">
      <c r="A43" s="3" t="s">
        <v>1614</v>
      </c>
      <c r="B43" s="3">
        <v>1.0</v>
      </c>
      <c r="C43" s="30">
        <f t="shared" si="1"/>
        <v>0.006289308176</v>
      </c>
      <c r="D43" s="60"/>
      <c r="E43" s="68"/>
      <c r="F43" s="18" t="s">
        <v>1397</v>
      </c>
      <c r="G43" s="18">
        <v>82.0</v>
      </c>
      <c r="H43" s="76">
        <f>G43/G41</f>
        <v>0.3474576271</v>
      </c>
      <c r="J43" s="78"/>
      <c r="K43" s="3" t="s">
        <v>1432</v>
      </c>
      <c r="L43" s="3">
        <v>2.0</v>
      </c>
      <c r="M43" s="60">
        <f t="shared" si="4"/>
        <v>0.008298755187</v>
      </c>
      <c r="N43" s="71"/>
      <c r="O43" s="3" t="s">
        <v>1615</v>
      </c>
      <c r="P43" s="3">
        <v>196.0</v>
      </c>
      <c r="Q43" s="26">
        <f t="shared" si="5"/>
        <v>0.004409845655</v>
      </c>
      <c r="R43" s="77"/>
      <c r="T43" s="3" t="s">
        <v>1616</v>
      </c>
      <c r="U43" s="3" t="s">
        <v>1617</v>
      </c>
      <c r="V43" s="3" t="s">
        <v>1618</v>
      </c>
      <c r="W43" s="3" t="s">
        <v>1619</v>
      </c>
    </row>
    <row r="44">
      <c r="A44" s="3" t="s">
        <v>1620</v>
      </c>
      <c r="B44" s="3">
        <v>1.0</v>
      </c>
      <c r="C44" s="30">
        <f t="shared" si="1"/>
        <v>0.006289308176</v>
      </c>
      <c r="D44" s="60"/>
      <c r="E44" s="68"/>
      <c r="F44" s="22"/>
      <c r="G44" s="22"/>
      <c r="H44" s="76"/>
      <c r="J44" s="78"/>
      <c r="K44" s="3" t="s">
        <v>1414</v>
      </c>
      <c r="L44" s="3">
        <v>2.0</v>
      </c>
      <c r="M44" s="60">
        <f t="shared" si="4"/>
        <v>0.008298755187</v>
      </c>
      <c r="N44" s="71"/>
      <c r="O44" s="3" t="s">
        <v>1621</v>
      </c>
      <c r="P44" s="3">
        <v>194.0</v>
      </c>
      <c r="Q44" s="26">
        <f t="shared" si="5"/>
        <v>0.00436484723</v>
      </c>
      <c r="R44" s="77"/>
      <c r="T44" s="3" t="s">
        <v>1622</v>
      </c>
      <c r="U44" s="3" t="s">
        <v>1623</v>
      </c>
      <c r="V44" s="3" t="s">
        <v>1624</v>
      </c>
      <c r="W44" s="3" t="s">
        <v>1625</v>
      </c>
    </row>
    <row r="45">
      <c r="A45" s="3" t="s">
        <v>1626</v>
      </c>
      <c r="B45" s="3">
        <v>1.0</v>
      </c>
      <c r="C45" s="30">
        <f t="shared" si="1"/>
        <v>0.006289308176</v>
      </c>
      <c r="D45" s="60"/>
      <c r="E45" s="68"/>
      <c r="H45" s="76"/>
      <c r="J45" s="78"/>
      <c r="K45" s="3" t="s">
        <v>1493</v>
      </c>
      <c r="L45" s="3">
        <v>1.0</v>
      </c>
      <c r="M45" s="60">
        <f t="shared" si="4"/>
        <v>0.004149377593</v>
      </c>
      <c r="N45" s="71"/>
      <c r="O45" s="3" t="s">
        <v>1627</v>
      </c>
      <c r="P45" s="3">
        <v>191.0</v>
      </c>
      <c r="Q45" s="26">
        <f t="shared" si="5"/>
        <v>0.004297349593</v>
      </c>
      <c r="R45" s="77"/>
      <c r="T45" s="3" t="s">
        <v>1628</v>
      </c>
      <c r="V45" s="3" t="s">
        <v>1578</v>
      </c>
      <c r="W45" s="3" t="s">
        <v>1629</v>
      </c>
    </row>
    <row r="46">
      <c r="A46" s="3" t="s">
        <v>1630</v>
      </c>
      <c r="B46" s="3">
        <v>1.0</v>
      </c>
      <c r="C46" s="30">
        <f t="shared" si="1"/>
        <v>0.006289308176</v>
      </c>
      <c r="D46" s="60"/>
      <c r="E46" s="68"/>
      <c r="H46" s="76"/>
      <c r="J46" s="78"/>
      <c r="K46" s="3" t="s">
        <v>1581</v>
      </c>
      <c r="L46" s="3">
        <v>1.0</v>
      </c>
      <c r="M46" s="60">
        <f t="shared" si="4"/>
        <v>0.004149377593</v>
      </c>
      <c r="N46" s="71"/>
      <c r="O46" s="3" t="s">
        <v>1493</v>
      </c>
      <c r="P46" s="3">
        <v>189.0</v>
      </c>
      <c r="Q46" s="26">
        <f t="shared" si="5"/>
        <v>0.004252351168</v>
      </c>
      <c r="R46" s="77"/>
      <c r="T46" s="3" t="s">
        <v>1631</v>
      </c>
      <c r="V46" s="3" t="s">
        <v>1588</v>
      </c>
      <c r="W46" s="3" t="s">
        <v>1632</v>
      </c>
    </row>
    <row r="47">
      <c r="A47" s="3" t="s">
        <v>1633</v>
      </c>
      <c r="B47" s="3">
        <v>1.0</v>
      </c>
      <c r="C47" s="30">
        <f t="shared" si="1"/>
        <v>0.006289308176</v>
      </c>
      <c r="D47" s="60"/>
      <c r="E47" s="68"/>
      <c r="H47" s="76"/>
      <c r="J47" s="78"/>
      <c r="K47" s="3" t="s">
        <v>1406</v>
      </c>
      <c r="L47" s="3">
        <v>1.0</v>
      </c>
      <c r="M47" s="60">
        <f t="shared" si="4"/>
        <v>0.004149377593</v>
      </c>
      <c r="N47" s="71"/>
      <c r="O47" s="3" t="s">
        <v>1531</v>
      </c>
      <c r="P47" s="3">
        <v>185.0</v>
      </c>
      <c r="Q47" s="26">
        <f t="shared" si="5"/>
        <v>0.004162354318</v>
      </c>
      <c r="R47" s="77"/>
      <c r="T47" s="3" t="s">
        <v>1634</v>
      </c>
      <c r="V47" s="3" t="s">
        <v>1506</v>
      </c>
      <c r="W47" s="3" t="s">
        <v>1635</v>
      </c>
    </row>
    <row r="48">
      <c r="A48" s="3" t="s">
        <v>1549</v>
      </c>
      <c r="B48" s="3">
        <v>1.0</v>
      </c>
      <c r="C48" s="30">
        <f t="shared" si="1"/>
        <v>0.006289308176</v>
      </c>
      <c r="D48" s="60"/>
      <c r="E48" s="68"/>
      <c r="H48" s="76"/>
      <c r="J48" s="78"/>
      <c r="K48" s="3" t="s">
        <v>1591</v>
      </c>
      <c r="L48" s="3">
        <v>1.0</v>
      </c>
      <c r="M48" s="60">
        <f t="shared" si="4"/>
        <v>0.004149377593</v>
      </c>
      <c r="N48" s="71"/>
      <c r="O48" s="3" t="s">
        <v>1455</v>
      </c>
      <c r="P48" s="3">
        <v>178.0</v>
      </c>
      <c r="Q48" s="26">
        <f t="shared" si="5"/>
        <v>0.00400485983</v>
      </c>
      <c r="R48" s="77"/>
      <c r="T48" s="3" t="s">
        <v>1636</v>
      </c>
      <c r="V48" s="3" t="s">
        <v>1592</v>
      </c>
      <c r="W48" s="3" t="s">
        <v>1637</v>
      </c>
    </row>
    <row r="49">
      <c r="A49" s="3" t="s">
        <v>1638</v>
      </c>
      <c r="B49" s="3">
        <v>1.0</v>
      </c>
      <c r="C49" s="30">
        <f t="shared" si="1"/>
        <v>0.006289308176</v>
      </c>
      <c r="D49" s="60"/>
      <c r="E49" s="68"/>
      <c r="H49" s="76"/>
      <c r="J49" s="78"/>
      <c r="K49" s="3" t="s">
        <v>1595</v>
      </c>
      <c r="L49" s="3">
        <v>1.0</v>
      </c>
      <c r="M49" s="60">
        <f t="shared" si="4"/>
        <v>0.004149377593</v>
      </c>
      <c r="N49" s="71"/>
      <c r="O49" s="3" t="s">
        <v>1405</v>
      </c>
      <c r="P49" s="3">
        <v>171.0</v>
      </c>
      <c r="Q49" s="26">
        <f t="shared" si="5"/>
        <v>0.003847365342</v>
      </c>
      <c r="R49" s="77"/>
      <c r="T49" s="3" t="s">
        <v>1639</v>
      </c>
      <c r="V49" s="3" t="s">
        <v>1598</v>
      </c>
      <c r="W49" s="3" t="s">
        <v>1640</v>
      </c>
    </row>
    <row r="50">
      <c r="A50" s="3" t="s">
        <v>1482</v>
      </c>
      <c r="B50" s="3">
        <v>1.0</v>
      </c>
      <c r="C50" s="30">
        <f t="shared" si="1"/>
        <v>0.006289308176</v>
      </c>
      <c r="D50" s="60"/>
      <c r="E50" s="68"/>
      <c r="H50" s="76"/>
      <c r="J50" s="78"/>
      <c r="K50" s="3" t="s">
        <v>1469</v>
      </c>
      <c r="L50" s="3">
        <v>1.0</v>
      </c>
      <c r="M50" s="60">
        <f t="shared" si="4"/>
        <v>0.004149377593</v>
      </c>
      <c r="N50" s="71"/>
      <c r="O50" s="3" t="s">
        <v>1537</v>
      </c>
      <c r="P50" s="3">
        <v>168.0</v>
      </c>
      <c r="Q50" s="26">
        <f t="shared" si="5"/>
        <v>0.003779867705</v>
      </c>
      <c r="R50" s="77"/>
      <c r="T50" s="3" t="s">
        <v>1641</v>
      </c>
      <c r="V50" s="3" t="s">
        <v>1603</v>
      </c>
      <c r="W50" s="3" t="s">
        <v>1642</v>
      </c>
    </row>
    <row r="51">
      <c r="A51" s="3" t="s">
        <v>1643</v>
      </c>
      <c r="B51" s="3">
        <v>1.0</v>
      </c>
      <c r="C51" s="30">
        <f t="shared" si="1"/>
        <v>0.006289308176</v>
      </c>
      <c r="D51" s="60"/>
      <c r="E51" s="68"/>
      <c r="H51" s="76"/>
      <c r="J51" s="78"/>
      <c r="K51" s="3" t="s">
        <v>1503</v>
      </c>
      <c r="L51" s="3">
        <v>1.0</v>
      </c>
      <c r="M51" s="60">
        <f t="shared" si="4"/>
        <v>0.004149377593</v>
      </c>
      <c r="N51" s="71"/>
      <c r="O51" s="3" t="s">
        <v>1644</v>
      </c>
      <c r="P51" s="3">
        <v>156.0</v>
      </c>
      <c r="Q51" s="26">
        <f t="shared" si="5"/>
        <v>0.003509877154</v>
      </c>
      <c r="R51" s="77"/>
      <c r="T51" s="3" t="s">
        <v>1645</v>
      </c>
      <c r="V51" s="3" t="s">
        <v>1606</v>
      </c>
      <c r="W51" s="3" t="s">
        <v>1646</v>
      </c>
    </row>
    <row r="52">
      <c r="A52" s="3" t="s">
        <v>1647</v>
      </c>
      <c r="B52" s="3">
        <v>1.0</v>
      </c>
      <c r="C52" s="30">
        <f t="shared" si="1"/>
        <v>0.006289308176</v>
      </c>
      <c r="D52" s="60"/>
      <c r="E52" s="68"/>
      <c r="H52" s="76"/>
      <c r="J52" s="78"/>
      <c r="K52" s="3" t="s">
        <v>1609</v>
      </c>
      <c r="L52" s="3">
        <v>1.0</v>
      </c>
      <c r="M52" s="60">
        <f t="shared" si="4"/>
        <v>0.004149377593</v>
      </c>
      <c r="N52" s="71"/>
      <c r="O52" s="3" t="s">
        <v>1648</v>
      </c>
      <c r="P52" s="3">
        <v>155.0</v>
      </c>
      <c r="Q52" s="26">
        <f t="shared" si="5"/>
        <v>0.003487377942</v>
      </c>
      <c r="R52" s="77"/>
      <c r="T52" s="3" t="s">
        <v>1649</v>
      </c>
      <c r="V52" s="3" t="s">
        <v>1616</v>
      </c>
      <c r="W52" s="3" t="s">
        <v>1650</v>
      </c>
    </row>
    <row r="53">
      <c r="A53" s="3" t="s">
        <v>1651</v>
      </c>
      <c r="B53" s="3">
        <v>1.0</v>
      </c>
      <c r="C53" s="30">
        <f t="shared" si="1"/>
        <v>0.006289308176</v>
      </c>
      <c r="D53" s="60"/>
      <c r="E53" s="68"/>
      <c r="H53" s="76"/>
      <c r="J53" s="78"/>
      <c r="K53" s="3" t="s">
        <v>1614</v>
      </c>
      <c r="L53" s="3">
        <v>1.0</v>
      </c>
      <c r="M53" s="60">
        <f t="shared" si="4"/>
        <v>0.004149377593</v>
      </c>
      <c r="N53" s="71"/>
      <c r="O53" s="3" t="s">
        <v>1652</v>
      </c>
      <c r="P53" s="3">
        <v>149.0</v>
      </c>
      <c r="Q53" s="26">
        <f t="shared" si="5"/>
        <v>0.003352382667</v>
      </c>
      <c r="R53" s="77"/>
      <c r="T53" s="3" t="s">
        <v>1653</v>
      </c>
      <c r="V53" s="3" t="s">
        <v>1516</v>
      </c>
      <c r="W53" s="3" t="s">
        <v>1654</v>
      </c>
    </row>
    <row r="54">
      <c r="A54" s="3" t="s">
        <v>1655</v>
      </c>
      <c r="B54" s="3">
        <v>1.0</v>
      </c>
      <c r="C54" s="30">
        <f t="shared" si="1"/>
        <v>0.006289308176</v>
      </c>
      <c r="D54" s="60"/>
      <c r="E54" s="68"/>
      <c r="H54" s="76"/>
      <c r="J54" s="78"/>
      <c r="K54" s="3" t="s">
        <v>1620</v>
      </c>
      <c r="L54" s="3">
        <v>1.0</v>
      </c>
      <c r="M54" s="60">
        <f t="shared" si="4"/>
        <v>0.004149377593</v>
      </c>
      <c r="N54" s="71"/>
      <c r="O54" s="3" t="s">
        <v>1656</v>
      </c>
      <c r="P54" s="3">
        <v>146.0</v>
      </c>
      <c r="Q54" s="26">
        <f t="shared" si="5"/>
        <v>0.003284885029</v>
      </c>
      <c r="R54" s="77"/>
      <c r="T54" s="3" t="s">
        <v>1657</v>
      </c>
      <c r="V54" s="3" t="s">
        <v>1622</v>
      </c>
      <c r="W54" s="3" t="s">
        <v>1658</v>
      </c>
    </row>
    <row r="55">
      <c r="A55" s="3" t="s">
        <v>1659</v>
      </c>
      <c r="B55" s="3">
        <v>1.0</v>
      </c>
      <c r="C55" s="30">
        <f t="shared" si="1"/>
        <v>0.006289308176</v>
      </c>
      <c r="D55" s="60"/>
      <c r="E55" s="68"/>
      <c r="H55" s="76"/>
      <c r="J55" s="78"/>
      <c r="K55" s="3" t="s">
        <v>1508</v>
      </c>
      <c r="L55" s="3">
        <v>1.0</v>
      </c>
      <c r="M55" s="60">
        <f t="shared" si="4"/>
        <v>0.004149377593</v>
      </c>
      <c r="N55" s="71"/>
      <c r="O55" s="3" t="s">
        <v>1660</v>
      </c>
      <c r="P55" s="3">
        <v>135.0</v>
      </c>
      <c r="Q55" s="26">
        <f t="shared" si="5"/>
        <v>0.003037393691</v>
      </c>
      <c r="R55" s="77"/>
      <c r="T55" s="3" t="s">
        <v>1661</v>
      </c>
      <c r="V55" s="3" t="s">
        <v>1628</v>
      </c>
      <c r="W55" s="3" t="s">
        <v>1662</v>
      </c>
    </row>
    <row r="56">
      <c r="A56" s="3" t="s">
        <v>1652</v>
      </c>
      <c r="B56" s="3">
        <v>1.0</v>
      </c>
      <c r="C56" s="30">
        <f t="shared" si="1"/>
        <v>0.006289308176</v>
      </c>
      <c r="D56" s="60"/>
      <c r="E56" s="68"/>
      <c r="H56" s="76"/>
      <c r="J56" s="78"/>
      <c r="K56" s="3" t="s">
        <v>1626</v>
      </c>
      <c r="L56" s="3">
        <v>1.0</v>
      </c>
      <c r="M56" s="60">
        <f t="shared" si="4"/>
        <v>0.004149377593</v>
      </c>
      <c r="N56" s="71"/>
      <c r="O56" s="3" t="s">
        <v>1663</v>
      </c>
      <c r="P56" s="3">
        <v>134.0</v>
      </c>
      <c r="Q56" s="26">
        <f t="shared" si="5"/>
        <v>0.003014894479</v>
      </c>
      <c r="R56" s="77"/>
      <c r="T56" s="3" t="s">
        <v>1664</v>
      </c>
      <c r="V56" s="3" t="s">
        <v>1631</v>
      </c>
      <c r="W56" s="3" t="s">
        <v>1665</v>
      </c>
    </row>
    <row r="57">
      <c r="A57" s="3" t="s">
        <v>1450</v>
      </c>
      <c r="B57" s="3">
        <v>1.0</v>
      </c>
      <c r="C57" s="30">
        <f t="shared" si="1"/>
        <v>0.006289308176</v>
      </c>
      <c r="D57" s="60"/>
      <c r="E57" s="68"/>
      <c r="H57" s="76"/>
      <c r="J57" s="78"/>
      <c r="K57" s="3" t="s">
        <v>1630</v>
      </c>
      <c r="L57" s="3">
        <v>1.0</v>
      </c>
      <c r="M57" s="60">
        <f t="shared" si="4"/>
        <v>0.004149377593</v>
      </c>
      <c r="N57" s="71"/>
      <c r="O57" s="3" t="s">
        <v>1666</v>
      </c>
      <c r="P57" s="3">
        <v>130.0</v>
      </c>
      <c r="Q57" s="26">
        <f t="shared" si="5"/>
        <v>0.002924897629</v>
      </c>
      <c r="R57" s="77"/>
      <c r="T57" s="3" t="s">
        <v>1667</v>
      </c>
      <c r="V57" s="3" t="s">
        <v>1519</v>
      </c>
      <c r="W57" s="3" t="s">
        <v>1668</v>
      </c>
    </row>
    <row r="58">
      <c r="A58" s="3" t="s">
        <v>1602</v>
      </c>
      <c r="B58" s="3">
        <v>1.0</v>
      </c>
      <c r="C58" s="30">
        <f t="shared" si="1"/>
        <v>0.006289308176</v>
      </c>
      <c r="D58" s="60"/>
      <c r="E58" s="68"/>
      <c r="H58" s="76"/>
      <c r="J58" s="78"/>
      <c r="K58" s="3" t="s">
        <v>1514</v>
      </c>
      <c r="L58" s="3">
        <v>1.0</v>
      </c>
      <c r="M58" s="60">
        <f t="shared" si="4"/>
        <v>0.004149377593</v>
      </c>
      <c r="N58" s="71"/>
      <c r="O58" s="3" t="s">
        <v>1669</v>
      </c>
      <c r="P58" s="3">
        <v>129.0</v>
      </c>
      <c r="Q58" s="26">
        <f t="shared" si="5"/>
        <v>0.002902398416</v>
      </c>
      <c r="R58" s="77"/>
      <c r="T58" s="3" t="s">
        <v>1670</v>
      </c>
      <c r="V58" s="3" t="s">
        <v>1634</v>
      </c>
      <c r="W58" s="3" t="s">
        <v>1671</v>
      </c>
    </row>
    <row r="59">
      <c r="A59" s="3" t="s">
        <v>1504</v>
      </c>
      <c r="B59" s="3">
        <v>1.0</v>
      </c>
      <c r="C59" s="30">
        <f t="shared" si="1"/>
        <v>0.006289308176</v>
      </c>
      <c r="D59" s="60"/>
      <c r="E59" s="68"/>
      <c r="H59" s="76"/>
      <c r="J59" s="78"/>
      <c r="K59" s="3" t="s">
        <v>1633</v>
      </c>
      <c r="L59" s="3">
        <v>1.0</v>
      </c>
      <c r="M59" s="60">
        <f t="shared" si="4"/>
        <v>0.004149377593</v>
      </c>
      <c r="N59" s="71"/>
      <c r="O59" s="3" t="s">
        <v>1672</v>
      </c>
      <c r="P59" s="3">
        <v>128.0</v>
      </c>
      <c r="Q59" s="26">
        <f t="shared" si="5"/>
        <v>0.002879899204</v>
      </c>
      <c r="R59" s="77"/>
      <c r="T59" s="3" t="s">
        <v>1583</v>
      </c>
      <c r="V59" s="3" t="s">
        <v>1636</v>
      </c>
      <c r="W59" s="3" t="s">
        <v>1673</v>
      </c>
    </row>
    <row r="60">
      <c r="A60" s="3" t="s">
        <v>1487</v>
      </c>
      <c r="B60" s="3">
        <v>1.0</v>
      </c>
      <c r="C60" s="30">
        <f t="shared" si="1"/>
        <v>0.006289308176</v>
      </c>
      <c r="D60" s="60"/>
      <c r="E60" s="68"/>
      <c r="H60" s="76"/>
      <c r="J60" s="78"/>
      <c r="K60" s="3" t="s">
        <v>1549</v>
      </c>
      <c r="L60" s="3">
        <v>1.0</v>
      </c>
      <c r="M60" s="60">
        <f t="shared" si="4"/>
        <v>0.004149377593</v>
      </c>
      <c r="N60" s="71"/>
      <c r="O60" s="3" t="s">
        <v>1674</v>
      </c>
      <c r="P60" s="3">
        <v>126.0</v>
      </c>
      <c r="Q60" s="26">
        <f t="shared" si="5"/>
        <v>0.002834900778</v>
      </c>
      <c r="R60" s="77"/>
      <c r="T60" s="3" t="s">
        <v>1675</v>
      </c>
      <c r="V60" s="3" t="s">
        <v>1523</v>
      </c>
      <c r="W60" s="3" t="s">
        <v>1676</v>
      </c>
    </row>
    <row r="61">
      <c r="A61" s="3" t="s">
        <v>1475</v>
      </c>
      <c r="B61" s="3">
        <v>1.0</v>
      </c>
      <c r="C61" s="30">
        <f t="shared" si="1"/>
        <v>0.006289308176</v>
      </c>
      <c r="D61" s="60"/>
      <c r="E61" s="68"/>
      <c r="H61" s="76"/>
      <c r="J61" s="78"/>
      <c r="K61" s="3" t="s">
        <v>1518</v>
      </c>
      <c r="L61" s="3">
        <v>1.0</v>
      </c>
      <c r="M61" s="60">
        <f t="shared" si="4"/>
        <v>0.004149377593</v>
      </c>
      <c r="N61" s="71"/>
      <c r="O61" s="3" t="s">
        <v>1633</v>
      </c>
      <c r="P61" s="3">
        <v>122.0</v>
      </c>
      <c r="Q61" s="26">
        <f t="shared" si="5"/>
        <v>0.002744903928</v>
      </c>
      <c r="R61" s="77"/>
      <c r="T61" s="3" t="s">
        <v>1677</v>
      </c>
      <c r="V61" s="3" t="s">
        <v>1639</v>
      </c>
      <c r="W61" s="3" t="s">
        <v>1678</v>
      </c>
    </row>
    <row r="62">
      <c r="A62" s="3" t="s">
        <v>1627</v>
      </c>
      <c r="B62" s="3">
        <v>1.0</v>
      </c>
      <c r="C62" s="30">
        <f t="shared" si="1"/>
        <v>0.006289308176</v>
      </c>
      <c r="D62" s="60"/>
      <c r="E62" s="68"/>
      <c r="H62" s="76"/>
      <c r="J62" s="78"/>
      <c r="K62" s="3" t="s">
        <v>1638</v>
      </c>
      <c r="L62" s="3">
        <v>1.0</v>
      </c>
      <c r="M62" s="60">
        <f t="shared" si="4"/>
        <v>0.004149377593</v>
      </c>
      <c r="N62" s="71"/>
      <c r="O62" s="3" t="s">
        <v>1586</v>
      </c>
      <c r="P62" s="3">
        <v>121.0</v>
      </c>
      <c r="Q62" s="26">
        <f t="shared" si="5"/>
        <v>0.002722404716</v>
      </c>
      <c r="R62" s="77"/>
      <c r="T62" s="3" t="s">
        <v>1551</v>
      </c>
      <c r="V62" s="3" t="s">
        <v>1641</v>
      </c>
      <c r="W62" s="3" t="s">
        <v>1679</v>
      </c>
    </row>
    <row r="63">
      <c r="A63" s="3" t="s">
        <v>1468</v>
      </c>
      <c r="B63" s="3">
        <v>1.0</v>
      </c>
      <c r="C63" s="30">
        <f t="shared" si="1"/>
        <v>0.006289308176</v>
      </c>
      <c r="D63" s="60"/>
      <c r="E63" s="68"/>
      <c r="H63" s="76"/>
      <c r="J63" s="78"/>
      <c r="K63" s="3" t="s">
        <v>1643</v>
      </c>
      <c r="L63" s="3">
        <v>1.0</v>
      </c>
      <c r="M63" s="60">
        <f t="shared" si="4"/>
        <v>0.004149377593</v>
      </c>
      <c r="N63" s="71"/>
      <c r="O63" s="3" t="s">
        <v>1558</v>
      </c>
      <c r="P63" s="3">
        <v>119.0</v>
      </c>
      <c r="Q63" s="26">
        <f t="shared" si="5"/>
        <v>0.002677406291</v>
      </c>
      <c r="R63" s="77"/>
      <c r="T63" s="3" t="s">
        <v>1680</v>
      </c>
      <c r="V63" s="3" t="s">
        <v>1529</v>
      </c>
      <c r="W63" s="3" t="s">
        <v>1681</v>
      </c>
    </row>
    <row r="64">
      <c r="A64" s="3" t="s">
        <v>1443</v>
      </c>
      <c r="B64" s="3">
        <v>1.0</v>
      </c>
      <c r="C64" s="30">
        <f t="shared" si="1"/>
        <v>0.006289308176</v>
      </c>
      <c r="D64" s="60"/>
      <c r="E64" s="68"/>
      <c r="H64" s="76"/>
      <c r="J64" s="78"/>
      <c r="K64" s="3" t="s">
        <v>1647</v>
      </c>
      <c r="L64" s="3">
        <v>1.0</v>
      </c>
      <c r="M64" s="60">
        <f t="shared" si="4"/>
        <v>0.004149377593</v>
      </c>
      <c r="N64" s="71"/>
      <c r="O64" s="3" t="s">
        <v>1410</v>
      </c>
      <c r="P64" s="3">
        <v>118.0</v>
      </c>
      <c r="Q64" s="26">
        <f t="shared" si="5"/>
        <v>0.002654907078</v>
      </c>
      <c r="R64" s="77"/>
      <c r="T64" s="3" t="s">
        <v>1682</v>
      </c>
      <c r="V64" s="3" t="s">
        <v>1645</v>
      </c>
      <c r="W64" s="3" t="s">
        <v>1683</v>
      </c>
    </row>
    <row r="65">
      <c r="A65" s="3" t="s">
        <v>1684</v>
      </c>
      <c r="B65" s="3">
        <v>1.0</v>
      </c>
      <c r="C65" s="30">
        <f t="shared" si="1"/>
        <v>0.006289308176</v>
      </c>
      <c r="D65" s="60"/>
      <c r="E65" s="68"/>
      <c r="H65" s="76"/>
      <c r="J65" s="78"/>
      <c r="K65" s="3" t="s">
        <v>1651</v>
      </c>
      <c r="L65" s="3">
        <v>1.0</v>
      </c>
      <c r="M65" s="60">
        <f t="shared" si="4"/>
        <v>0.004149377593</v>
      </c>
      <c r="N65" s="71"/>
      <c r="O65" s="3" t="s">
        <v>1609</v>
      </c>
      <c r="P65" s="3">
        <v>111.0</v>
      </c>
      <c r="Q65" s="26">
        <f t="shared" si="5"/>
        <v>0.002497412591</v>
      </c>
      <c r="R65" s="77"/>
      <c r="T65" s="3" t="s">
        <v>1685</v>
      </c>
      <c r="V65" s="3" t="s">
        <v>1653</v>
      </c>
      <c r="W65" s="3" t="s">
        <v>1686</v>
      </c>
    </row>
    <row r="66">
      <c r="A66" s="3" t="s">
        <v>1687</v>
      </c>
      <c r="B66" s="3">
        <v>1.0</v>
      </c>
      <c r="C66" s="30">
        <f t="shared" si="1"/>
        <v>0.006289308176</v>
      </c>
      <c r="D66" s="60"/>
      <c r="E66" s="68"/>
      <c r="H66" s="76"/>
      <c r="J66" s="78"/>
      <c r="K66" s="3" t="s">
        <v>1655</v>
      </c>
      <c r="L66" s="3">
        <v>1.0</v>
      </c>
      <c r="M66" s="60">
        <f t="shared" si="4"/>
        <v>0.004149377593</v>
      </c>
      <c r="N66" s="71"/>
      <c r="O66" s="3" t="s">
        <v>1688</v>
      </c>
      <c r="P66" s="3">
        <v>110.0</v>
      </c>
      <c r="Q66" s="26">
        <f t="shared" si="5"/>
        <v>0.002474913378</v>
      </c>
      <c r="R66" s="77"/>
      <c r="T66" s="3" t="s">
        <v>1689</v>
      </c>
      <c r="V66" s="3" t="s">
        <v>1657</v>
      </c>
      <c r="W66" s="3" t="s">
        <v>1690</v>
      </c>
    </row>
    <row r="67">
      <c r="A67" s="3" t="s">
        <v>1538</v>
      </c>
      <c r="B67" s="3">
        <v>1.0</v>
      </c>
      <c r="C67" s="30">
        <f t="shared" si="1"/>
        <v>0.006289308176</v>
      </c>
      <c r="D67" s="60"/>
      <c r="E67" s="68"/>
      <c r="H67" s="76"/>
      <c r="J67" s="78"/>
      <c r="K67" s="3" t="s">
        <v>1659</v>
      </c>
      <c r="L67" s="3">
        <v>1.0</v>
      </c>
      <c r="M67" s="60">
        <f t="shared" si="4"/>
        <v>0.004149377593</v>
      </c>
      <c r="N67" s="71"/>
      <c r="O67" s="3" t="s">
        <v>1442</v>
      </c>
      <c r="P67" s="3">
        <v>108.0</v>
      </c>
      <c r="Q67" s="26">
        <f t="shared" si="5"/>
        <v>0.002429914953</v>
      </c>
      <c r="R67" s="77"/>
      <c r="T67" s="3" t="s">
        <v>1691</v>
      </c>
      <c r="V67" s="3" t="s">
        <v>1661</v>
      </c>
      <c r="W67" s="3" t="s">
        <v>1692</v>
      </c>
    </row>
    <row r="68">
      <c r="A68" s="3" t="s">
        <v>1693</v>
      </c>
      <c r="B68" s="3">
        <v>1.0</v>
      </c>
      <c r="C68" s="30">
        <f t="shared" si="1"/>
        <v>0.006289308176</v>
      </c>
      <c r="D68" s="60"/>
      <c r="E68" s="68"/>
      <c r="H68" s="76"/>
      <c r="J68" s="78"/>
      <c r="K68" s="3" t="s">
        <v>1532</v>
      </c>
      <c r="L68" s="3">
        <v>1.0</v>
      </c>
      <c r="M68" s="60">
        <f t="shared" si="4"/>
        <v>0.004149377593</v>
      </c>
      <c r="N68" s="71"/>
      <c r="O68" s="3" t="s">
        <v>1694</v>
      </c>
      <c r="P68" s="3">
        <v>107.0</v>
      </c>
      <c r="Q68" s="26">
        <f t="shared" si="5"/>
        <v>0.00240741574</v>
      </c>
      <c r="R68" s="77"/>
      <c r="T68" s="3" t="s">
        <v>1695</v>
      </c>
      <c r="V68" s="3" t="s">
        <v>1664</v>
      </c>
      <c r="W68" s="3" t="s">
        <v>1696</v>
      </c>
    </row>
    <row r="69">
      <c r="A69" s="3" t="s">
        <v>1697</v>
      </c>
      <c r="B69" s="3">
        <v>1.0</v>
      </c>
      <c r="C69" s="30">
        <f t="shared" si="1"/>
        <v>0.006289308176</v>
      </c>
      <c r="D69" s="60"/>
      <c r="E69" s="68"/>
      <c r="H69" s="76"/>
      <c r="J69" s="78"/>
      <c r="K69" s="3" t="s">
        <v>1652</v>
      </c>
      <c r="L69" s="3">
        <v>1.0</v>
      </c>
      <c r="M69" s="60">
        <f t="shared" si="4"/>
        <v>0.004149377593</v>
      </c>
      <c r="N69" s="71"/>
      <c r="O69" s="3" t="s">
        <v>1698</v>
      </c>
      <c r="P69" s="3">
        <v>106.0</v>
      </c>
      <c r="Q69" s="26">
        <f t="shared" si="5"/>
        <v>0.002384916528</v>
      </c>
      <c r="R69" s="77"/>
      <c r="T69" s="3" t="s">
        <v>1699</v>
      </c>
      <c r="V69" s="3" t="s">
        <v>1667</v>
      </c>
      <c r="W69" s="3" t="s">
        <v>1700</v>
      </c>
    </row>
    <row r="70">
      <c r="A70" s="3" t="s">
        <v>1701</v>
      </c>
      <c r="B70" s="3">
        <v>1.0</v>
      </c>
      <c r="C70" s="30">
        <f t="shared" si="1"/>
        <v>0.006289308176</v>
      </c>
      <c r="D70" s="60"/>
      <c r="E70" s="68"/>
      <c r="H70" s="76"/>
      <c r="J70" s="78"/>
      <c r="K70" s="3" t="s">
        <v>1602</v>
      </c>
      <c r="L70" s="3">
        <v>1.0</v>
      </c>
      <c r="M70" s="60">
        <f t="shared" si="4"/>
        <v>0.004149377593</v>
      </c>
      <c r="N70" s="71"/>
      <c r="O70" s="3" t="s">
        <v>1702</v>
      </c>
      <c r="P70" s="3">
        <v>104.0</v>
      </c>
      <c r="Q70" s="26">
        <f t="shared" si="5"/>
        <v>0.002339918103</v>
      </c>
      <c r="R70" s="77"/>
      <c r="T70" s="3" t="s">
        <v>1703</v>
      </c>
      <c r="V70" s="3" t="s">
        <v>1546</v>
      </c>
      <c r="W70" s="3" t="s">
        <v>1704</v>
      </c>
    </row>
    <row r="71">
      <c r="A71" s="3" t="s">
        <v>1560</v>
      </c>
      <c r="B71" s="3">
        <v>1.0</v>
      </c>
      <c r="C71" s="30">
        <f t="shared" si="1"/>
        <v>0.006289308176</v>
      </c>
      <c r="D71" s="60"/>
      <c r="E71" s="68"/>
      <c r="H71" s="76"/>
      <c r="J71" s="78"/>
      <c r="K71" s="3" t="s">
        <v>1504</v>
      </c>
      <c r="L71" s="3">
        <v>1.0</v>
      </c>
      <c r="M71" s="60">
        <f t="shared" si="4"/>
        <v>0.004149377593</v>
      </c>
      <c r="N71" s="71"/>
      <c r="O71" s="3" t="s">
        <v>1705</v>
      </c>
      <c r="P71" s="3">
        <v>102.0</v>
      </c>
      <c r="Q71" s="26">
        <f t="shared" si="5"/>
        <v>0.002294919678</v>
      </c>
      <c r="R71" s="77"/>
      <c r="T71" s="3" t="s">
        <v>1706</v>
      </c>
      <c r="V71" s="3" t="s">
        <v>1670</v>
      </c>
      <c r="W71" s="3" t="s">
        <v>1707</v>
      </c>
    </row>
    <row r="72">
      <c r="A72" s="3" t="s">
        <v>1708</v>
      </c>
      <c r="B72" s="3">
        <v>1.0</v>
      </c>
      <c r="C72" s="30">
        <f t="shared" si="1"/>
        <v>0.006289308176</v>
      </c>
      <c r="D72" s="60"/>
      <c r="E72" s="68"/>
      <c r="F72" s="79"/>
      <c r="G72" s="79"/>
      <c r="H72" s="76"/>
      <c r="J72" s="78"/>
      <c r="K72" s="3" t="s">
        <v>1627</v>
      </c>
      <c r="L72" s="3">
        <v>1.0</v>
      </c>
      <c r="M72" s="60">
        <f t="shared" si="4"/>
        <v>0.004149377593</v>
      </c>
      <c r="N72" s="71"/>
      <c r="O72" s="3" t="s">
        <v>1532</v>
      </c>
      <c r="P72" s="3">
        <v>99.0</v>
      </c>
      <c r="Q72" s="26">
        <f t="shared" si="5"/>
        <v>0.00222742204</v>
      </c>
      <c r="R72" s="77"/>
      <c r="T72" s="3" t="s">
        <v>1709</v>
      </c>
      <c r="V72" s="3" t="s">
        <v>1675</v>
      </c>
      <c r="W72" s="3" t="s">
        <v>1710</v>
      </c>
    </row>
    <row r="73">
      <c r="A73" s="3" t="s">
        <v>1711</v>
      </c>
      <c r="B73" s="3">
        <v>1.0</v>
      </c>
      <c r="C73" s="30">
        <f t="shared" si="1"/>
        <v>0.006289308176</v>
      </c>
      <c r="D73" s="60"/>
      <c r="E73" s="68"/>
      <c r="H73" s="76"/>
      <c r="J73" s="78"/>
      <c r="K73" s="3" t="s">
        <v>1443</v>
      </c>
      <c r="L73" s="3">
        <v>1.0</v>
      </c>
      <c r="M73" s="60">
        <f t="shared" si="4"/>
        <v>0.004149377593</v>
      </c>
      <c r="N73" s="71"/>
      <c r="O73" s="3" t="s">
        <v>1431</v>
      </c>
      <c r="P73" s="3">
        <v>97.0</v>
      </c>
      <c r="Q73" s="26">
        <f t="shared" si="5"/>
        <v>0.002182423615</v>
      </c>
      <c r="R73" s="77"/>
      <c r="T73" s="3" t="s">
        <v>1712</v>
      </c>
      <c r="V73" s="3" t="s">
        <v>1677</v>
      </c>
      <c r="W73" s="3" t="s">
        <v>1713</v>
      </c>
    </row>
    <row r="74">
      <c r="A74" s="18" t="s">
        <v>1392</v>
      </c>
      <c r="B74" s="18">
        <v>422.0</v>
      </c>
      <c r="C74" s="76">
        <f>B74/B74</f>
        <v>1</v>
      </c>
      <c r="D74" s="22"/>
      <c r="E74" s="80"/>
      <c r="F74" s="22"/>
      <c r="H74" s="76"/>
      <c r="J74" s="78"/>
      <c r="K74" s="3" t="s">
        <v>1527</v>
      </c>
      <c r="L74" s="3">
        <v>1.0</v>
      </c>
      <c r="M74" s="60">
        <f t="shared" si="4"/>
        <v>0.004149377593</v>
      </c>
      <c r="N74" s="71"/>
      <c r="O74" s="3" t="s">
        <v>1714</v>
      </c>
      <c r="P74" s="3">
        <v>96.0</v>
      </c>
      <c r="Q74" s="26">
        <f t="shared" si="5"/>
        <v>0.002159924403</v>
      </c>
      <c r="R74" s="77"/>
      <c r="T74" s="3" t="s">
        <v>1715</v>
      </c>
      <c r="V74" s="3" t="s">
        <v>1682</v>
      </c>
      <c r="W74" s="3" t="s">
        <v>1716</v>
      </c>
    </row>
    <row r="75">
      <c r="A75" s="18" t="s">
        <v>1610</v>
      </c>
      <c r="B75" s="18">
        <v>263.0</v>
      </c>
      <c r="C75" s="76"/>
      <c r="E75" s="81"/>
      <c r="H75" s="76"/>
      <c r="J75" s="78"/>
      <c r="K75" s="3" t="s">
        <v>1548</v>
      </c>
      <c r="L75" s="3">
        <v>1.0</v>
      </c>
      <c r="M75" s="60">
        <f t="shared" si="4"/>
        <v>0.004149377593</v>
      </c>
      <c r="N75" s="71"/>
      <c r="O75" s="3" t="s">
        <v>1717</v>
      </c>
      <c r="P75" s="3">
        <v>96.0</v>
      </c>
      <c r="Q75" s="26">
        <f t="shared" si="5"/>
        <v>0.002159924403</v>
      </c>
      <c r="R75" s="77"/>
      <c r="T75" s="3" t="s">
        <v>1718</v>
      </c>
      <c r="V75" s="3" t="s">
        <v>1689</v>
      </c>
      <c r="W75" s="3" t="s">
        <v>1719</v>
      </c>
    </row>
    <row r="76">
      <c r="A76" s="18" t="s">
        <v>1397</v>
      </c>
      <c r="B76" s="16">
        <v>159.0</v>
      </c>
      <c r="C76" s="76">
        <f>B76/B74</f>
        <v>0.3767772512</v>
      </c>
      <c r="E76" s="81"/>
      <c r="H76" s="76"/>
      <c r="J76" s="78"/>
      <c r="K76" s="3" t="s">
        <v>1553</v>
      </c>
      <c r="L76" s="3">
        <v>1.0</v>
      </c>
      <c r="M76" s="60">
        <f t="shared" si="4"/>
        <v>0.004149377593</v>
      </c>
      <c r="N76" s="71"/>
      <c r="O76" s="3" t="s">
        <v>1720</v>
      </c>
      <c r="P76" s="3">
        <v>95.0</v>
      </c>
      <c r="Q76" s="26">
        <f t="shared" si="5"/>
        <v>0.00213742519</v>
      </c>
      <c r="R76" s="77"/>
      <c r="T76" s="3" t="s">
        <v>1390</v>
      </c>
      <c r="V76" s="3" t="s">
        <v>1555</v>
      </c>
      <c r="W76" s="3" t="s">
        <v>1721</v>
      </c>
    </row>
    <row r="77">
      <c r="C77" s="76"/>
      <c r="E77" s="81"/>
      <c r="H77" s="76"/>
      <c r="J77" s="78"/>
      <c r="K77" s="3" t="s">
        <v>1684</v>
      </c>
      <c r="L77" s="3">
        <v>1.0</v>
      </c>
      <c r="M77" s="60">
        <f t="shared" si="4"/>
        <v>0.004149377593</v>
      </c>
      <c r="N77" s="71"/>
      <c r="O77" s="3" t="s">
        <v>1518</v>
      </c>
      <c r="P77" s="3">
        <v>94.0</v>
      </c>
      <c r="Q77" s="26">
        <f t="shared" si="5"/>
        <v>0.002114925978</v>
      </c>
      <c r="R77" s="77"/>
      <c r="T77" s="3" t="s">
        <v>1722</v>
      </c>
      <c r="V77" s="3" t="s">
        <v>1562</v>
      </c>
      <c r="W77" s="3" t="s">
        <v>1723</v>
      </c>
    </row>
    <row r="78">
      <c r="A78" s="3" t="s">
        <v>1724</v>
      </c>
      <c r="B78" s="4">
        <f>SUM(B2:B73)</f>
        <v>162</v>
      </c>
      <c r="C78" s="76"/>
      <c r="E78" s="81"/>
      <c r="H78" s="76"/>
      <c r="J78" s="78"/>
      <c r="K78" s="3" t="s">
        <v>1687</v>
      </c>
      <c r="L78" s="3">
        <v>1.0</v>
      </c>
      <c r="M78" s="60">
        <f t="shared" si="4"/>
        <v>0.004149377593</v>
      </c>
      <c r="N78" s="71"/>
      <c r="O78" s="3" t="s">
        <v>1687</v>
      </c>
      <c r="P78" s="3">
        <v>94.0</v>
      </c>
      <c r="Q78" s="26">
        <f t="shared" si="5"/>
        <v>0.002114925978</v>
      </c>
      <c r="R78" s="77"/>
      <c r="T78" s="3" t="s">
        <v>1725</v>
      </c>
      <c r="V78" s="3" t="s">
        <v>1567</v>
      </c>
      <c r="W78" s="3" t="s">
        <v>1726</v>
      </c>
    </row>
    <row r="79">
      <c r="A79" s="22"/>
      <c r="C79" s="76"/>
      <c r="E79" s="81"/>
      <c r="H79" s="76"/>
      <c r="J79" s="78"/>
      <c r="K79" s="3" t="s">
        <v>1559</v>
      </c>
      <c r="L79" s="3">
        <v>1.0</v>
      </c>
      <c r="M79" s="60">
        <f t="shared" si="4"/>
        <v>0.004149377593</v>
      </c>
      <c r="N79" s="71"/>
      <c r="O79" s="3" t="s">
        <v>1727</v>
      </c>
      <c r="P79" s="3">
        <v>93.0</v>
      </c>
      <c r="Q79" s="26">
        <f t="shared" si="5"/>
        <v>0.002092426765</v>
      </c>
      <c r="R79" s="77"/>
      <c r="V79" s="3" t="s">
        <v>1691</v>
      </c>
      <c r="W79" s="3" t="s">
        <v>1728</v>
      </c>
    </row>
    <row r="80">
      <c r="A80" s="22"/>
      <c r="C80" s="76"/>
      <c r="E80" s="81"/>
      <c r="H80" s="76"/>
      <c r="J80" s="78"/>
      <c r="K80" s="3" t="s">
        <v>1538</v>
      </c>
      <c r="L80" s="3">
        <v>1.0</v>
      </c>
      <c r="M80" s="60">
        <f t="shared" si="4"/>
        <v>0.004149377593</v>
      </c>
      <c r="N80" s="71"/>
      <c r="O80" s="3" t="s">
        <v>1559</v>
      </c>
      <c r="P80" s="3">
        <v>92.0</v>
      </c>
      <c r="Q80" s="26">
        <f t="shared" si="5"/>
        <v>0.002069927553</v>
      </c>
      <c r="R80" s="77"/>
      <c r="V80" s="3" t="s">
        <v>1695</v>
      </c>
      <c r="W80" s="3" t="s">
        <v>1729</v>
      </c>
    </row>
    <row r="81">
      <c r="C81" s="76"/>
      <c r="E81" s="81"/>
      <c r="H81" s="76"/>
      <c r="J81" s="78"/>
      <c r="K81" s="3" t="s">
        <v>1569</v>
      </c>
      <c r="L81" s="3">
        <v>1.0</v>
      </c>
      <c r="M81" s="60">
        <f t="shared" si="4"/>
        <v>0.004149377593</v>
      </c>
      <c r="N81" s="71"/>
      <c r="O81" s="3" t="s">
        <v>1614</v>
      </c>
      <c r="P81" s="3">
        <v>89.0</v>
      </c>
      <c r="Q81" s="26">
        <f t="shared" si="5"/>
        <v>0.002002429915</v>
      </c>
      <c r="R81" s="77"/>
      <c r="V81" s="3" t="s">
        <v>1571</v>
      </c>
      <c r="W81" s="3" t="s">
        <v>1730</v>
      </c>
    </row>
    <row r="82">
      <c r="C82" s="76"/>
      <c r="E82" s="81"/>
      <c r="H82" s="76"/>
      <c r="J82" s="78"/>
      <c r="K82" s="3" t="s">
        <v>1693</v>
      </c>
      <c r="L82" s="3">
        <v>1.0</v>
      </c>
      <c r="M82" s="60">
        <f t="shared" si="4"/>
        <v>0.004149377593</v>
      </c>
      <c r="N82" s="71"/>
      <c r="O82" s="3" t="s">
        <v>1731</v>
      </c>
      <c r="P82" s="3">
        <v>89.0</v>
      </c>
      <c r="Q82" s="26">
        <f t="shared" si="5"/>
        <v>0.002002429915</v>
      </c>
      <c r="R82" s="77"/>
      <c r="V82" s="3" t="s">
        <v>1699</v>
      </c>
      <c r="W82" s="3" t="s">
        <v>1732</v>
      </c>
    </row>
    <row r="83">
      <c r="C83" s="76"/>
      <c r="E83" s="81"/>
      <c r="H83" s="76"/>
      <c r="J83" s="78"/>
      <c r="K83" s="3" t="s">
        <v>1697</v>
      </c>
      <c r="L83" s="3">
        <v>1.0</v>
      </c>
      <c r="M83" s="60">
        <f t="shared" si="4"/>
        <v>0.004149377593</v>
      </c>
      <c r="N83" s="71"/>
      <c r="O83" s="3" t="s">
        <v>1733</v>
      </c>
      <c r="P83" s="3">
        <v>88.0</v>
      </c>
      <c r="Q83" s="26">
        <f t="shared" si="5"/>
        <v>0.001979930702</v>
      </c>
      <c r="R83" s="77"/>
      <c r="V83" s="3" t="s">
        <v>1579</v>
      </c>
      <c r="W83" s="3" t="s">
        <v>1734</v>
      </c>
    </row>
    <row r="84">
      <c r="C84" s="76"/>
      <c r="E84" s="81"/>
      <c r="H84" s="76"/>
      <c r="J84" s="78"/>
      <c r="K84" s="3" t="s">
        <v>1701</v>
      </c>
      <c r="L84" s="3">
        <v>1.0</v>
      </c>
      <c r="M84" s="60">
        <f t="shared" si="4"/>
        <v>0.004149377593</v>
      </c>
      <c r="N84" s="71"/>
      <c r="O84" s="3" t="s">
        <v>1735</v>
      </c>
      <c r="P84" s="3">
        <v>84.0</v>
      </c>
      <c r="Q84" s="26">
        <f t="shared" si="5"/>
        <v>0.001889933852</v>
      </c>
      <c r="R84" s="77"/>
      <c r="V84" s="3" t="s">
        <v>1703</v>
      </c>
      <c r="W84" s="3" t="s">
        <v>1736</v>
      </c>
    </row>
    <row r="85">
      <c r="C85" s="76"/>
      <c r="E85" s="81"/>
      <c r="H85" s="76"/>
      <c r="J85" s="78"/>
      <c r="K85" s="3" t="s">
        <v>1560</v>
      </c>
      <c r="L85" s="3">
        <v>1.0</v>
      </c>
      <c r="M85" s="60">
        <f t="shared" si="4"/>
        <v>0.004149377593</v>
      </c>
      <c r="N85" s="71"/>
      <c r="O85" s="3" t="s">
        <v>1737</v>
      </c>
      <c r="P85" s="3">
        <v>82.0</v>
      </c>
      <c r="Q85" s="26">
        <f t="shared" si="5"/>
        <v>0.001844935427</v>
      </c>
      <c r="R85" s="77"/>
      <c r="V85" s="3" t="s">
        <v>1706</v>
      </c>
      <c r="W85" s="3" t="s">
        <v>1738</v>
      </c>
    </row>
    <row r="86">
      <c r="C86" s="76"/>
      <c r="E86" s="81"/>
      <c r="H86" s="76"/>
      <c r="J86" s="78"/>
      <c r="K86" s="3" t="s">
        <v>1708</v>
      </c>
      <c r="L86" s="3">
        <v>1.0</v>
      </c>
      <c r="M86" s="60">
        <f t="shared" si="4"/>
        <v>0.004149377593</v>
      </c>
      <c r="N86" s="71"/>
      <c r="O86" s="3" t="s">
        <v>1739</v>
      </c>
      <c r="P86" s="3">
        <v>77.0</v>
      </c>
      <c r="Q86" s="26">
        <f t="shared" si="5"/>
        <v>0.001732439365</v>
      </c>
      <c r="R86" s="77"/>
      <c r="V86" s="3" t="s">
        <v>1709</v>
      </c>
      <c r="W86" s="3" t="s">
        <v>1740</v>
      </c>
    </row>
    <row r="87">
      <c r="C87" s="76"/>
      <c r="E87" s="81"/>
      <c r="H87" s="76"/>
      <c r="J87" s="78"/>
      <c r="K87" s="3" t="s">
        <v>1586</v>
      </c>
      <c r="L87" s="3">
        <v>1.0</v>
      </c>
      <c r="M87" s="60">
        <f t="shared" si="4"/>
        <v>0.004149377593</v>
      </c>
      <c r="N87" s="71"/>
      <c r="O87" s="3" t="s">
        <v>1741</v>
      </c>
      <c r="P87" s="3">
        <v>76.0</v>
      </c>
      <c r="Q87" s="26">
        <f t="shared" si="5"/>
        <v>0.001709940152</v>
      </c>
      <c r="R87" s="77"/>
      <c r="V87" s="3" t="s">
        <v>1712</v>
      </c>
      <c r="W87" s="3" t="s">
        <v>1742</v>
      </c>
    </row>
    <row r="88">
      <c r="C88" s="76"/>
      <c r="E88" s="81"/>
      <c r="H88" s="76"/>
      <c r="J88" s="78"/>
      <c r="K88" s="3" t="s">
        <v>1596</v>
      </c>
      <c r="L88" s="3">
        <v>1.0</v>
      </c>
      <c r="M88" s="60">
        <f t="shared" si="4"/>
        <v>0.004149377593</v>
      </c>
      <c r="N88" s="71"/>
      <c r="O88" s="3" t="s">
        <v>1743</v>
      </c>
      <c r="P88" s="3">
        <v>76.0</v>
      </c>
      <c r="Q88" s="26">
        <f t="shared" si="5"/>
        <v>0.001709940152</v>
      </c>
      <c r="R88" s="77"/>
      <c r="V88" s="3" t="s">
        <v>1715</v>
      </c>
      <c r="W88" s="3" t="s">
        <v>1744</v>
      </c>
    </row>
    <row r="89">
      <c r="C89" s="76"/>
      <c r="E89" s="81"/>
      <c r="H89" s="76"/>
      <c r="J89" s="78"/>
      <c r="K89" s="3" t="s">
        <v>1711</v>
      </c>
      <c r="L89" s="3">
        <v>1.0</v>
      </c>
      <c r="M89" s="60">
        <f t="shared" si="4"/>
        <v>0.004149377593</v>
      </c>
      <c r="N89" s="71"/>
      <c r="O89" s="3" t="s">
        <v>1745</v>
      </c>
      <c r="P89" s="3">
        <v>75.0</v>
      </c>
      <c r="Q89" s="26">
        <f t="shared" si="5"/>
        <v>0.00168744094</v>
      </c>
      <c r="R89" s="77"/>
      <c r="V89" s="3" t="s">
        <v>1599</v>
      </c>
      <c r="W89" s="3" t="s">
        <v>1746</v>
      </c>
    </row>
    <row r="90">
      <c r="C90" s="76"/>
      <c r="E90" s="81"/>
      <c r="H90" s="76"/>
      <c r="J90" s="78"/>
      <c r="K90" s="18" t="s">
        <v>1392</v>
      </c>
      <c r="L90" s="18">
        <v>658.0</v>
      </c>
      <c r="M90" s="18">
        <f t="shared" si="4"/>
        <v>2.730290456</v>
      </c>
      <c r="N90" s="62"/>
      <c r="O90" s="3" t="s">
        <v>1526</v>
      </c>
      <c r="P90" s="3">
        <v>71.0</v>
      </c>
      <c r="Q90" s="26">
        <f t="shared" si="5"/>
        <v>0.001597444089</v>
      </c>
      <c r="R90" s="77"/>
      <c r="V90" s="3" t="s">
        <v>1607</v>
      </c>
      <c r="W90" s="3" t="s">
        <v>1747</v>
      </c>
    </row>
    <row r="91">
      <c r="C91" s="76"/>
      <c r="E91" s="81"/>
      <c r="H91" s="76"/>
      <c r="J91" s="78"/>
      <c r="K91" s="18" t="s">
        <v>1610</v>
      </c>
      <c r="L91" s="18">
        <v>417.0</v>
      </c>
      <c r="M91" s="18">
        <f t="shared" si="4"/>
        <v>1.730290456</v>
      </c>
      <c r="N91" s="62"/>
      <c r="O91" s="3" t="s">
        <v>1748</v>
      </c>
      <c r="P91" s="3">
        <v>68.0</v>
      </c>
      <c r="Q91" s="26">
        <f t="shared" si="5"/>
        <v>0.001529946452</v>
      </c>
      <c r="R91" s="77"/>
      <c r="V91" s="3" t="s">
        <v>1718</v>
      </c>
      <c r="W91" s="3" t="s">
        <v>1749</v>
      </c>
    </row>
    <row r="92">
      <c r="C92" s="76"/>
      <c r="E92" s="81"/>
      <c r="H92" s="76"/>
      <c r="J92" s="78"/>
      <c r="K92" s="18" t="s">
        <v>1397</v>
      </c>
      <c r="L92" s="18">
        <v>241.0</v>
      </c>
      <c r="M92" s="18">
        <f t="shared" si="4"/>
        <v>1</v>
      </c>
      <c r="N92" s="62"/>
      <c r="O92" s="3" t="s">
        <v>1750</v>
      </c>
      <c r="P92" s="3">
        <v>68.0</v>
      </c>
      <c r="Q92" s="26">
        <f t="shared" si="5"/>
        <v>0.001529946452</v>
      </c>
      <c r="R92" s="77"/>
      <c r="V92" s="3" t="s">
        <v>1751</v>
      </c>
      <c r="W92" s="3" t="s">
        <v>1752</v>
      </c>
    </row>
    <row r="93">
      <c r="C93" s="76"/>
      <c r="E93" s="81"/>
      <c r="H93" s="76"/>
      <c r="J93" s="78"/>
      <c r="K93" s="18"/>
      <c r="L93" s="18"/>
      <c r="M93" s="3"/>
      <c r="N93" s="82"/>
      <c r="O93" s="3" t="s">
        <v>1630</v>
      </c>
      <c r="P93" s="3">
        <v>67.0</v>
      </c>
      <c r="Q93" s="26">
        <f t="shared" si="5"/>
        <v>0.001507447239</v>
      </c>
      <c r="R93" s="77"/>
      <c r="V93" s="3" t="s">
        <v>1753</v>
      </c>
      <c r="W93" s="3" t="s">
        <v>1754</v>
      </c>
    </row>
    <row r="94">
      <c r="C94" s="76"/>
      <c r="E94" s="81"/>
      <c r="H94" s="76"/>
      <c r="J94" s="78"/>
      <c r="K94" s="3"/>
      <c r="L94" s="3"/>
      <c r="M94" s="3"/>
      <c r="N94" s="82"/>
      <c r="O94" s="3" t="s">
        <v>1755</v>
      </c>
      <c r="P94" s="3">
        <v>67.0</v>
      </c>
      <c r="Q94" s="26">
        <f t="shared" si="5"/>
        <v>0.001507447239</v>
      </c>
      <c r="R94" s="77"/>
      <c r="V94" s="3" t="s">
        <v>1756</v>
      </c>
      <c r="W94" s="3" t="s">
        <v>1757</v>
      </c>
    </row>
    <row r="95">
      <c r="C95" s="76"/>
      <c r="E95" s="81"/>
      <c r="H95" s="76"/>
      <c r="J95" s="78"/>
      <c r="K95" s="3"/>
      <c r="L95" s="3"/>
      <c r="M95" s="3"/>
      <c r="N95" s="82"/>
      <c r="O95" s="3" t="s">
        <v>1475</v>
      </c>
      <c r="P95" s="3">
        <v>66.0</v>
      </c>
      <c r="Q95" s="26">
        <f t="shared" si="5"/>
        <v>0.001484948027</v>
      </c>
      <c r="R95" s="77"/>
      <c r="W95" s="3" t="s">
        <v>1758</v>
      </c>
    </row>
    <row r="96">
      <c r="C96" s="76"/>
      <c r="E96" s="81"/>
      <c r="H96" s="76"/>
      <c r="J96" s="78"/>
      <c r="K96" s="3"/>
      <c r="L96" s="3"/>
      <c r="M96" s="3"/>
      <c r="N96" s="82"/>
      <c r="O96" s="3" t="s">
        <v>1711</v>
      </c>
      <c r="P96" s="3">
        <v>64.0</v>
      </c>
      <c r="Q96" s="26">
        <f t="shared" si="5"/>
        <v>0.001439949602</v>
      </c>
      <c r="R96" s="77"/>
      <c r="W96" s="3" t="s">
        <v>1759</v>
      </c>
    </row>
    <row r="97">
      <c r="C97" s="76"/>
      <c r="E97" s="81"/>
      <c r="H97" s="76"/>
      <c r="J97" s="78"/>
      <c r="K97" s="3"/>
      <c r="L97" s="3"/>
      <c r="M97" s="3"/>
      <c r="N97" s="82"/>
      <c r="O97" s="3" t="s">
        <v>1647</v>
      </c>
      <c r="P97" s="3">
        <v>63.0</v>
      </c>
      <c r="Q97" s="26">
        <f t="shared" si="5"/>
        <v>0.001417450389</v>
      </c>
      <c r="R97" s="77"/>
      <c r="W97" s="3" t="s">
        <v>1760</v>
      </c>
    </row>
    <row r="98">
      <c r="C98" s="76"/>
      <c r="E98" s="81"/>
      <c r="H98" s="76"/>
      <c r="J98" s="78"/>
      <c r="K98" s="3"/>
      <c r="L98" s="3"/>
      <c r="M98" s="3"/>
      <c r="N98" s="82"/>
      <c r="O98" s="3" t="s">
        <v>1761</v>
      </c>
      <c r="P98" s="3">
        <v>62.0</v>
      </c>
      <c r="Q98" s="26">
        <f t="shared" si="5"/>
        <v>0.001394951177</v>
      </c>
      <c r="R98" s="77"/>
      <c r="W98" s="3" t="s">
        <v>1762</v>
      </c>
    </row>
    <row r="99">
      <c r="C99" s="76"/>
      <c r="E99" s="81"/>
      <c r="H99" s="76"/>
      <c r="J99" s="78"/>
      <c r="K99" s="3"/>
      <c r="L99" s="3"/>
      <c r="M99" s="3"/>
      <c r="N99" s="82"/>
      <c r="O99" s="3" t="s">
        <v>1763</v>
      </c>
      <c r="P99" s="3">
        <v>60.0</v>
      </c>
      <c r="Q99" s="26">
        <f t="shared" si="5"/>
        <v>0.001349952752</v>
      </c>
      <c r="R99" s="77"/>
      <c r="W99" s="3" t="s">
        <v>1764</v>
      </c>
    </row>
    <row r="100">
      <c r="C100" s="76"/>
      <c r="E100" s="81"/>
      <c r="H100" s="76"/>
      <c r="J100" s="78"/>
      <c r="K100" s="3"/>
      <c r="L100" s="3"/>
      <c r="M100" s="3"/>
      <c r="N100" s="82"/>
      <c r="O100" s="3" t="s">
        <v>1765</v>
      </c>
      <c r="P100" s="3">
        <v>58.0</v>
      </c>
      <c r="Q100" s="26">
        <f t="shared" si="5"/>
        <v>0.001304954327</v>
      </c>
      <c r="R100" s="77"/>
      <c r="W100" s="3" t="s">
        <v>1766</v>
      </c>
    </row>
    <row r="101">
      <c r="C101" s="76"/>
      <c r="E101" s="81"/>
      <c r="H101" s="76"/>
      <c r="J101" s="78"/>
      <c r="K101" s="3"/>
      <c r="L101" s="3"/>
      <c r="M101" s="3"/>
      <c r="N101" s="82"/>
      <c r="O101" s="3" t="s">
        <v>1767</v>
      </c>
      <c r="P101" s="3">
        <v>57.0</v>
      </c>
      <c r="Q101" s="26">
        <f t="shared" si="5"/>
        <v>0.001282455114</v>
      </c>
      <c r="R101" s="77"/>
      <c r="W101" s="3" t="s">
        <v>1768</v>
      </c>
    </row>
    <row r="102">
      <c r="C102" s="76"/>
      <c r="E102" s="81"/>
      <c r="H102" s="76"/>
      <c r="J102" s="78"/>
      <c r="K102" s="3"/>
      <c r="L102" s="3"/>
      <c r="M102" s="3"/>
      <c r="N102" s="82"/>
      <c r="O102" s="3" t="s">
        <v>1437</v>
      </c>
      <c r="P102" s="3">
        <v>57.0</v>
      </c>
      <c r="Q102" s="26">
        <f t="shared" si="5"/>
        <v>0.001282455114</v>
      </c>
      <c r="R102" s="77"/>
      <c r="W102" s="3" t="s">
        <v>1769</v>
      </c>
    </row>
    <row r="103">
      <c r="C103" s="76"/>
      <c r="E103" s="81"/>
      <c r="H103" s="76"/>
      <c r="J103" s="78"/>
      <c r="K103" s="3"/>
      <c r="L103" s="3"/>
      <c r="M103" s="3"/>
      <c r="N103" s="82"/>
      <c r="O103" s="3" t="s">
        <v>1770</v>
      </c>
      <c r="P103" s="3">
        <v>56.0</v>
      </c>
      <c r="Q103" s="26">
        <f t="shared" si="5"/>
        <v>0.001259955902</v>
      </c>
      <c r="R103" s="77"/>
      <c r="W103" s="3" t="s">
        <v>1771</v>
      </c>
    </row>
    <row r="104">
      <c r="C104" s="76"/>
      <c r="E104" s="81"/>
      <c r="H104" s="76"/>
      <c r="J104" s="78"/>
      <c r="K104" s="3"/>
      <c r="L104" s="3"/>
      <c r="M104" s="3"/>
      <c r="N104" s="82"/>
      <c r="O104" s="3" t="s">
        <v>1772</v>
      </c>
      <c r="P104" s="3">
        <v>52.0</v>
      </c>
      <c r="Q104" s="26">
        <f t="shared" si="5"/>
        <v>0.001169959051</v>
      </c>
      <c r="R104" s="77"/>
      <c r="W104" s="3" t="s">
        <v>1773</v>
      </c>
    </row>
    <row r="105">
      <c r="C105" s="76"/>
      <c r="E105" s="81"/>
      <c r="H105" s="76"/>
      <c r="J105" s="78"/>
      <c r="K105" s="3"/>
      <c r="L105" s="3"/>
      <c r="M105" s="3"/>
      <c r="N105" s="82"/>
      <c r="O105" s="3" t="s">
        <v>1774</v>
      </c>
      <c r="P105" s="3">
        <v>52.0</v>
      </c>
      <c r="Q105" s="26">
        <f t="shared" si="5"/>
        <v>0.001169959051</v>
      </c>
      <c r="R105" s="77"/>
      <c r="W105" s="3" t="s">
        <v>1775</v>
      </c>
    </row>
    <row r="106">
      <c r="C106" s="76"/>
      <c r="E106" s="81"/>
      <c r="H106" s="76"/>
      <c r="J106" s="78"/>
      <c r="K106" s="3"/>
      <c r="L106" s="3"/>
      <c r="M106" s="3"/>
      <c r="N106" s="82"/>
      <c r="O106" s="3" t="s">
        <v>1596</v>
      </c>
      <c r="P106" s="3">
        <v>51.0</v>
      </c>
      <c r="Q106" s="26">
        <f t="shared" si="5"/>
        <v>0.001147459839</v>
      </c>
      <c r="R106" s="77"/>
      <c r="W106" s="3" t="s">
        <v>1776</v>
      </c>
    </row>
    <row r="107">
      <c r="C107" s="76"/>
      <c r="E107" s="81"/>
      <c r="H107" s="76"/>
      <c r="J107" s="78"/>
      <c r="K107" s="3"/>
      <c r="L107" s="3"/>
      <c r="M107" s="3"/>
      <c r="N107" s="82"/>
      <c r="O107" s="3" t="s">
        <v>1777</v>
      </c>
      <c r="P107" s="3">
        <v>49.0</v>
      </c>
      <c r="Q107" s="26">
        <f t="shared" si="5"/>
        <v>0.001102461414</v>
      </c>
      <c r="R107" s="77"/>
      <c r="W107" s="3" t="s">
        <v>1778</v>
      </c>
    </row>
    <row r="108">
      <c r="C108" s="76"/>
      <c r="E108" s="81"/>
      <c r="H108" s="76"/>
      <c r="J108" s="78"/>
      <c r="K108" s="3"/>
      <c r="L108" s="3"/>
      <c r="M108" s="3"/>
      <c r="N108" s="82"/>
      <c r="O108" s="3" t="s">
        <v>1779</v>
      </c>
      <c r="P108" s="3">
        <v>49.0</v>
      </c>
      <c r="Q108" s="26">
        <f t="shared" si="5"/>
        <v>0.001102461414</v>
      </c>
      <c r="R108" s="77"/>
      <c r="W108" s="3" t="s">
        <v>1780</v>
      </c>
    </row>
    <row r="109">
      <c r="C109" s="76"/>
      <c r="E109" s="81"/>
      <c r="H109" s="76"/>
      <c r="J109" s="78"/>
      <c r="K109" s="3"/>
      <c r="L109" s="3"/>
      <c r="M109" s="3"/>
      <c r="N109" s="82"/>
      <c r="O109" s="3" t="s">
        <v>1697</v>
      </c>
      <c r="P109" s="3">
        <v>49.0</v>
      </c>
      <c r="Q109" s="26">
        <f t="shared" si="5"/>
        <v>0.001102461414</v>
      </c>
      <c r="R109" s="77"/>
      <c r="W109" s="3" t="s">
        <v>1781</v>
      </c>
    </row>
    <row r="110">
      <c r="C110" s="76"/>
      <c r="E110" s="81"/>
      <c r="H110" s="76"/>
      <c r="J110" s="78"/>
      <c r="K110" s="3"/>
      <c r="L110" s="3"/>
      <c r="M110" s="3"/>
      <c r="N110" s="82"/>
      <c r="O110" s="3" t="s">
        <v>1782</v>
      </c>
      <c r="P110" s="3">
        <v>47.0</v>
      </c>
      <c r="Q110" s="26">
        <f t="shared" si="5"/>
        <v>0.001057462989</v>
      </c>
      <c r="R110" s="77"/>
      <c r="W110" s="3" t="s">
        <v>1783</v>
      </c>
    </row>
    <row r="111">
      <c r="C111" s="76"/>
      <c r="E111" s="81"/>
      <c r="H111" s="76"/>
      <c r="J111" s="78"/>
      <c r="K111" s="3"/>
      <c r="L111" s="3"/>
      <c r="M111" s="3"/>
      <c r="N111" s="82"/>
      <c r="O111" s="3" t="s">
        <v>1784</v>
      </c>
      <c r="P111" s="3">
        <v>47.0</v>
      </c>
      <c r="Q111" s="26">
        <f t="shared" si="5"/>
        <v>0.001057462989</v>
      </c>
      <c r="R111" s="77"/>
      <c r="W111" s="3" t="s">
        <v>1785</v>
      </c>
    </row>
    <row r="112">
      <c r="C112" s="76"/>
      <c r="E112" s="81"/>
      <c r="H112" s="76"/>
      <c r="J112" s="78"/>
      <c r="K112" s="3"/>
      <c r="L112" s="3"/>
      <c r="M112" s="3"/>
      <c r="N112" s="82"/>
      <c r="O112" s="3" t="s">
        <v>1786</v>
      </c>
      <c r="P112" s="3">
        <v>47.0</v>
      </c>
      <c r="Q112" s="26">
        <f t="shared" si="5"/>
        <v>0.001057462989</v>
      </c>
      <c r="R112" s="77"/>
      <c r="W112" s="3" t="s">
        <v>1787</v>
      </c>
    </row>
    <row r="113">
      <c r="C113" s="76"/>
      <c r="E113" s="81"/>
      <c r="H113" s="76"/>
      <c r="J113" s="78"/>
      <c r="K113" s="3"/>
      <c r="L113" s="3"/>
      <c r="M113" s="3"/>
      <c r="N113" s="82"/>
      <c r="O113" s="3" t="s">
        <v>1788</v>
      </c>
      <c r="P113" s="3">
        <v>46.0</v>
      </c>
      <c r="Q113" s="26">
        <f t="shared" si="5"/>
        <v>0.001034963776</v>
      </c>
      <c r="R113" s="77"/>
      <c r="W113" s="3" t="s">
        <v>1789</v>
      </c>
    </row>
    <row r="114">
      <c r="C114" s="76"/>
      <c r="E114" s="81"/>
      <c r="H114" s="76"/>
      <c r="J114" s="78"/>
      <c r="K114" s="3"/>
      <c r="L114" s="3"/>
      <c r="M114" s="3"/>
      <c r="N114" s="82"/>
      <c r="O114" s="3" t="s">
        <v>1790</v>
      </c>
      <c r="P114" s="3">
        <v>46.0</v>
      </c>
      <c r="Q114" s="26">
        <f t="shared" si="5"/>
        <v>0.001034963776</v>
      </c>
      <c r="R114" s="77"/>
      <c r="W114" s="3" t="s">
        <v>1791</v>
      </c>
    </row>
    <row r="115">
      <c r="C115" s="76"/>
      <c r="E115" s="81"/>
      <c r="H115" s="76"/>
      <c r="J115" s="78"/>
      <c r="K115" s="3"/>
      <c r="L115" s="3"/>
      <c r="M115" s="3"/>
      <c r="N115" s="82"/>
      <c r="O115" s="3" t="s">
        <v>1693</v>
      </c>
      <c r="P115" s="3">
        <v>46.0</v>
      </c>
      <c r="Q115" s="26">
        <f t="shared" si="5"/>
        <v>0.001034963776</v>
      </c>
      <c r="R115" s="77"/>
      <c r="W115" s="3" t="s">
        <v>1792</v>
      </c>
    </row>
    <row r="116">
      <c r="C116" s="76"/>
      <c r="E116" s="81"/>
      <c r="H116" s="76"/>
      <c r="J116" s="78"/>
      <c r="K116" s="3"/>
      <c r="L116" s="3"/>
      <c r="M116" s="3"/>
      <c r="N116" s="82"/>
      <c r="O116" s="3" t="s">
        <v>1793</v>
      </c>
      <c r="P116" s="3">
        <v>44.0</v>
      </c>
      <c r="Q116" s="26">
        <f t="shared" si="5"/>
        <v>0.0009899653512</v>
      </c>
      <c r="R116" s="77"/>
      <c r="W116" s="3" t="s">
        <v>1794</v>
      </c>
    </row>
    <row r="117">
      <c r="C117" s="76"/>
      <c r="E117" s="81"/>
      <c r="H117" s="76"/>
      <c r="J117" s="78"/>
      <c r="K117" s="3"/>
      <c r="L117" s="3"/>
      <c r="M117" s="3"/>
      <c r="N117" s="82"/>
      <c r="O117" s="3" t="s">
        <v>1795</v>
      </c>
      <c r="P117" s="3">
        <v>44.0</v>
      </c>
      <c r="Q117" s="26">
        <f t="shared" si="5"/>
        <v>0.0009899653512</v>
      </c>
      <c r="R117" s="77"/>
      <c r="W117" s="3" t="s">
        <v>1796</v>
      </c>
    </row>
    <row r="118">
      <c r="C118" s="76"/>
      <c r="E118" s="81"/>
      <c r="H118" s="76"/>
      <c r="J118" s="78"/>
      <c r="K118" s="3"/>
      <c r="L118" s="3"/>
      <c r="M118" s="3"/>
      <c r="N118" s="82"/>
      <c r="O118" s="3" t="s">
        <v>1701</v>
      </c>
      <c r="P118" s="3">
        <v>44.0</v>
      </c>
      <c r="Q118" s="26">
        <f t="shared" si="5"/>
        <v>0.0009899653512</v>
      </c>
      <c r="R118" s="77"/>
      <c r="W118" s="3" t="s">
        <v>1797</v>
      </c>
    </row>
    <row r="119">
      <c r="C119" s="76"/>
      <c r="E119" s="81"/>
      <c r="H119" s="76"/>
      <c r="J119" s="78"/>
      <c r="K119" s="3"/>
      <c r="L119" s="3"/>
      <c r="M119" s="3"/>
      <c r="N119" s="82"/>
      <c r="O119" s="3" t="s">
        <v>1798</v>
      </c>
      <c r="P119" s="3">
        <v>42.0</v>
      </c>
      <c r="Q119" s="26">
        <f t="shared" si="5"/>
        <v>0.0009449669262</v>
      </c>
      <c r="R119" s="77"/>
      <c r="W119" s="3" t="s">
        <v>1799</v>
      </c>
    </row>
    <row r="120">
      <c r="C120" s="76"/>
      <c r="E120" s="81"/>
      <c r="H120" s="76"/>
      <c r="J120" s="78"/>
      <c r="K120" s="3"/>
      <c r="L120" s="3"/>
      <c r="M120" s="3"/>
      <c r="N120" s="82"/>
      <c r="O120" s="3" t="s">
        <v>1800</v>
      </c>
      <c r="P120" s="3">
        <v>41.0</v>
      </c>
      <c r="Q120" s="26">
        <f t="shared" si="5"/>
        <v>0.0009224677136</v>
      </c>
      <c r="R120" s="77"/>
      <c r="W120" s="3" t="s">
        <v>1801</v>
      </c>
    </row>
    <row r="121">
      <c r="C121" s="76"/>
      <c r="E121" s="81"/>
      <c r="H121" s="76"/>
      <c r="J121" s="78"/>
      <c r="K121" s="3"/>
      <c r="L121" s="3"/>
      <c r="M121" s="3"/>
      <c r="N121" s="82"/>
      <c r="O121" s="3" t="s">
        <v>1802</v>
      </c>
      <c r="P121" s="3">
        <v>41.0</v>
      </c>
      <c r="Q121" s="26">
        <f t="shared" si="5"/>
        <v>0.0009224677136</v>
      </c>
      <c r="R121" s="77"/>
      <c r="W121" s="3" t="s">
        <v>1803</v>
      </c>
    </row>
    <row r="122">
      <c r="C122" s="76"/>
      <c r="E122" s="81"/>
      <c r="H122" s="76"/>
      <c r="J122" s="78"/>
      <c r="K122" s="3"/>
      <c r="L122" s="3"/>
      <c r="M122" s="3"/>
      <c r="N122" s="82"/>
      <c r="O122" s="3" t="s">
        <v>1804</v>
      </c>
      <c r="P122" s="3">
        <v>41.0</v>
      </c>
      <c r="Q122" s="26">
        <f t="shared" si="5"/>
        <v>0.0009224677136</v>
      </c>
      <c r="R122" s="77"/>
      <c r="W122" s="3" t="s">
        <v>1805</v>
      </c>
    </row>
    <row r="123">
      <c r="C123" s="76"/>
      <c r="E123" s="81"/>
      <c r="H123" s="76"/>
      <c r="J123" s="78"/>
      <c r="K123" s="3"/>
      <c r="L123" s="3"/>
      <c r="M123" s="3"/>
      <c r="N123" s="82"/>
      <c r="O123" s="3" t="s">
        <v>1659</v>
      </c>
      <c r="P123" s="3">
        <v>41.0</v>
      </c>
      <c r="Q123" s="26">
        <f t="shared" si="5"/>
        <v>0.0009224677136</v>
      </c>
      <c r="R123" s="77"/>
      <c r="W123" s="3" t="s">
        <v>1806</v>
      </c>
    </row>
    <row r="124">
      <c r="C124" s="76"/>
      <c r="E124" s="81"/>
      <c r="H124" s="76"/>
      <c r="J124" s="78"/>
      <c r="K124" s="3"/>
      <c r="L124" s="3"/>
      <c r="M124" s="3"/>
      <c r="N124" s="82"/>
      <c r="O124" s="3" t="s">
        <v>1807</v>
      </c>
      <c r="P124" s="3">
        <v>39.0</v>
      </c>
      <c r="Q124" s="26">
        <f t="shared" si="5"/>
        <v>0.0008774692886</v>
      </c>
      <c r="R124" s="77"/>
      <c r="W124" s="3" t="s">
        <v>1808</v>
      </c>
    </row>
    <row r="125">
      <c r="C125" s="76"/>
      <c r="E125" s="81"/>
      <c r="H125" s="76"/>
      <c r="J125" s="78"/>
      <c r="K125" s="3"/>
      <c r="L125" s="3"/>
      <c r="M125" s="3"/>
      <c r="N125" s="82"/>
      <c r="O125" s="3" t="s">
        <v>1809</v>
      </c>
      <c r="P125" s="3">
        <v>39.0</v>
      </c>
      <c r="Q125" s="26">
        <f t="shared" si="5"/>
        <v>0.0008774692886</v>
      </c>
      <c r="R125" s="77"/>
      <c r="W125" s="3" t="s">
        <v>1810</v>
      </c>
    </row>
    <row r="126">
      <c r="C126" s="76"/>
      <c r="E126" s="81"/>
      <c r="H126" s="76"/>
      <c r="J126" s="78"/>
      <c r="K126" s="3"/>
      <c r="L126" s="3"/>
      <c r="M126" s="3"/>
      <c r="N126" s="82"/>
      <c r="O126" s="3" t="s">
        <v>1811</v>
      </c>
      <c r="P126" s="3">
        <v>38.0</v>
      </c>
      <c r="Q126" s="26">
        <f t="shared" si="5"/>
        <v>0.000854970076</v>
      </c>
      <c r="R126" s="77"/>
      <c r="W126" s="3" t="s">
        <v>1812</v>
      </c>
    </row>
    <row r="127">
      <c r="C127" s="76"/>
      <c r="E127" s="81"/>
      <c r="H127" s="76"/>
      <c r="J127" s="78"/>
      <c r="K127" s="3"/>
      <c r="L127" s="3"/>
      <c r="M127" s="3"/>
      <c r="N127" s="82"/>
      <c r="O127" s="3" t="s">
        <v>1553</v>
      </c>
      <c r="P127" s="3">
        <v>37.0</v>
      </c>
      <c r="Q127" s="26">
        <f t="shared" si="5"/>
        <v>0.0008324708635</v>
      </c>
      <c r="R127" s="77"/>
      <c r="W127" s="3" t="s">
        <v>1813</v>
      </c>
    </row>
    <row r="128">
      <c r="C128" s="76"/>
      <c r="E128" s="81"/>
      <c r="H128" s="76"/>
      <c r="J128" s="78"/>
      <c r="K128" s="3"/>
      <c r="L128" s="3"/>
      <c r="M128" s="3"/>
      <c r="N128" s="82"/>
      <c r="O128" s="3" t="s">
        <v>1626</v>
      </c>
      <c r="P128" s="3">
        <v>37.0</v>
      </c>
      <c r="Q128" s="26">
        <f t="shared" si="5"/>
        <v>0.0008324708635</v>
      </c>
      <c r="R128" s="77"/>
      <c r="W128" s="3" t="s">
        <v>1814</v>
      </c>
    </row>
    <row r="129">
      <c r="C129" s="76"/>
      <c r="E129" s="81"/>
      <c r="H129" s="76"/>
      <c r="J129" s="78"/>
      <c r="K129" s="3"/>
      <c r="L129" s="3"/>
      <c r="M129" s="3"/>
      <c r="N129" s="82"/>
      <c r="O129" s="3" t="s">
        <v>1815</v>
      </c>
      <c r="P129" s="3">
        <v>37.0</v>
      </c>
      <c r="Q129" s="26">
        <f t="shared" si="5"/>
        <v>0.0008324708635</v>
      </c>
      <c r="R129" s="77"/>
      <c r="W129" s="3" t="s">
        <v>1816</v>
      </c>
    </row>
    <row r="130">
      <c r="C130" s="76"/>
      <c r="E130" s="81"/>
      <c r="H130" s="76"/>
      <c r="J130" s="78"/>
      <c r="K130" s="3"/>
      <c r="L130" s="3"/>
      <c r="M130" s="3"/>
      <c r="N130" s="82"/>
      <c r="O130" s="3" t="s">
        <v>1817</v>
      </c>
      <c r="P130" s="3">
        <v>37.0</v>
      </c>
      <c r="Q130" s="26">
        <f t="shared" si="5"/>
        <v>0.0008324708635</v>
      </c>
      <c r="R130" s="77"/>
      <c r="W130" s="3" t="s">
        <v>1818</v>
      </c>
    </row>
    <row r="131">
      <c r="C131" s="76"/>
      <c r="E131" s="81"/>
      <c r="H131" s="76"/>
      <c r="J131" s="78"/>
      <c r="K131" s="3"/>
      <c r="L131" s="3"/>
      <c r="M131" s="3"/>
      <c r="N131" s="82"/>
      <c r="O131" s="3" t="s">
        <v>1819</v>
      </c>
      <c r="P131" s="3">
        <v>36.0</v>
      </c>
      <c r="Q131" s="26">
        <f t="shared" si="5"/>
        <v>0.000809971651</v>
      </c>
      <c r="R131" s="77"/>
      <c r="W131" s="3" t="s">
        <v>1820</v>
      </c>
    </row>
    <row r="132">
      <c r="C132" s="76"/>
      <c r="E132" s="81"/>
      <c r="H132" s="76"/>
      <c r="J132" s="78"/>
      <c r="K132" s="3"/>
      <c r="L132" s="3"/>
      <c r="M132" s="3"/>
      <c r="N132" s="82"/>
      <c r="O132" s="3" t="s">
        <v>1821</v>
      </c>
      <c r="P132" s="3">
        <v>35.0</v>
      </c>
      <c r="Q132" s="26">
        <f t="shared" si="5"/>
        <v>0.0007874724385</v>
      </c>
      <c r="R132" s="77"/>
      <c r="W132" s="3" t="s">
        <v>1822</v>
      </c>
    </row>
    <row r="133">
      <c r="C133" s="76"/>
      <c r="E133" s="81"/>
      <c r="H133" s="76"/>
      <c r="J133" s="78"/>
      <c r="K133" s="3"/>
      <c r="L133" s="3"/>
      <c r="M133" s="3"/>
      <c r="N133" s="82"/>
      <c r="O133" s="3" t="s">
        <v>1521</v>
      </c>
      <c r="P133" s="3">
        <v>35.0</v>
      </c>
      <c r="Q133" s="26">
        <f t="shared" si="5"/>
        <v>0.0007874724385</v>
      </c>
      <c r="R133" s="77"/>
      <c r="W133" s="3" t="s">
        <v>1823</v>
      </c>
    </row>
    <row r="134">
      <c r="C134" s="76"/>
      <c r="E134" s="81"/>
      <c r="H134" s="76"/>
      <c r="J134" s="78"/>
      <c r="K134" s="3"/>
      <c r="L134" s="3"/>
      <c r="M134" s="3"/>
      <c r="N134" s="82"/>
      <c r="O134" s="3" t="s">
        <v>1651</v>
      </c>
      <c r="P134" s="3">
        <v>35.0</v>
      </c>
      <c r="Q134" s="26">
        <f t="shared" si="5"/>
        <v>0.0007874724385</v>
      </c>
      <c r="R134" s="77"/>
      <c r="W134" s="3" t="s">
        <v>1824</v>
      </c>
    </row>
    <row r="135">
      <c r="C135" s="76"/>
      <c r="E135" s="81"/>
      <c r="H135" s="76"/>
      <c r="J135" s="78"/>
      <c r="K135" s="3"/>
      <c r="L135" s="3"/>
      <c r="M135" s="3"/>
      <c r="N135" s="82"/>
      <c r="O135" s="3" t="s">
        <v>1638</v>
      </c>
      <c r="P135" s="3">
        <v>35.0</v>
      </c>
      <c r="Q135" s="26">
        <f t="shared" si="5"/>
        <v>0.0007874724385</v>
      </c>
      <c r="R135" s="77"/>
      <c r="W135" s="3" t="s">
        <v>1825</v>
      </c>
    </row>
    <row r="136">
      <c r="C136" s="76"/>
      <c r="E136" s="81"/>
      <c r="H136" s="76"/>
      <c r="J136" s="78"/>
      <c r="K136" s="3"/>
      <c r="L136" s="3"/>
      <c r="M136" s="3"/>
      <c r="N136" s="82"/>
      <c r="O136" s="3" t="s">
        <v>1826</v>
      </c>
      <c r="P136" s="3">
        <v>34.0</v>
      </c>
      <c r="Q136" s="26">
        <f t="shared" si="5"/>
        <v>0.0007649732259</v>
      </c>
      <c r="R136" s="77"/>
      <c r="W136" s="3" t="s">
        <v>1827</v>
      </c>
    </row>
    <row r="137">
      <c r="C137" s="76"/>
      <c r="E137" s="81"/>
      <c r="H137" s="76"/>
      <c r="J137" s="78"/>
      <c r="K137" s="3"/>
      <c r="L137" s="3"/>
      <c r="M137" s="3"/>
      <c r="N137" s="82"/>
      <c r="O137" s="3" t="s">
        <v>1828</v>
      </c>
      <c r="P137" s="3">
        <v>34.0</v>
      </c>
      <c r="Q137" s="26">
        <f t="shared" si="5"/>
        <v>0.0007649732259</v>
      </c>
      <c r="R137" s="77"/>
      <c r="W137" s="3" t="s">
        <v>1829</v>
      </c>
    </row>
    <row r="138">
      <c r="C138" s="76"/>
      <c r="E138" s="81"/>
      <c r="H138" s="76"/>
      <c r="J138" s="78"/>
      <c r="K138" s="3"/>
      <c r="L138" s="3"/>
      <c r="M138" s="3"/>
      <c r="N138" s="82"/>
      <c r="O138" s="3" t="s">
        <v>1830</v>
      </c>
      <c r="P138" s="3">
        <v>34.0</v>
      </c>
      <c r="Q138" s="26">
        <f t="shared" si="5"/>
        <v>0.0007649732259</v>
      </c>
      <c r="R138" s="77"/>
      <c r="W138" s="3" t="s">
        <v>1831</v>
      </c>
    </row>
    <row r="139">
      <c r="C139" s="76"/>
      <c r="E139" s="81"/>
      <c r="H139" s="76"/>
      <c r="J139" s="78"/>
      <c r="K139" s="3"/>
      <c r="L139" s="3"/>
      <c r="M139" s="3"/>
      <c r="N139" s="82"/>
      <c r="O139" s="3" t="s">
        <v>1832</v>
      </c>
      <c r="P139" s="3">
        <v>33.0</v>
      </c>
      <c r="Q139" s="26">
        <f t="shared" si="5"/>
        <v>0.0007424740134</v>
      </c>
      <c r="R139" s="77"/>
      <c r="W139" s="3" t="s">
        <v>1833</v>
      </c>
    </row>
    <row r="140">
      <c r="C140" s="76"/>
      <c r="E140" s="81"/>
      <c r="H140" s="76"/>
      <c r="J140" s="78"/>
      <c r="K140" s="3"/>
      <c r="L140" s="3"/>
      <c r="M140" s="3"/>
      <c r="N140" s="82"/>
      <c r="O140" s="3" t="s">
        <v>1834</v>
      </c>
      <c r="P140" s="3">
        <v>32.0</v>
      </c>
      <c r="Q140" s="26">
        <f t="shared" si="5"/>
        <v>0.0007199748009</v>
      </c>
      <c r="R140" s="77"/>
      <c r="W140" s="3" t="s">
        <v>1835</v>
      </c>
    </row>
    <row r="141">
      <c r="C141" s="76"/>
      <c r="E141" s="81"/>
      <c r="H141" s="76"/>
      <c r="J141" s="78"/>
      <c r="K141" s="3"/>
      <c r="L141" s="3"/>
      <c r="M141" s="3"/>
      <c r="N141" s="82"/>
      <c r="O141" s="3" t="s">
        <v>1836</v>
      </c>
      <c r="P141" s="3">
        <v>32.0</v>
      </c>
      <c r="Q141" s="26">
        <f t="shared" si="5"/>
        <v>0.0007199748009</v>
      </c>
      <c r="R141" s="77"/>
      <c r="W141" s="3" t="s">
        <v>1837</v>
      </c>
    </row>
    <row r="142">
      <c r="C142" s="76"/>
      <c r="E142" s="81"/>
      <c r="H142" s="76"/>
      <c r="J142" s="78"/>
      <c r="K142" s="3"/>
      <c r="L142" s="3"/>
      <c r="M142" s="3"/>
      <c r="N142" s="82"/>
      <c r="O142" s="3" t="s">
        <v>1708</v>
      </c>
      <c r="P142" s="3">
        <v>31.0</v>
      </c>
      <c r="Q142" s="26">
        <f t="shared" si="5"/>
        <v>0.0006974755884</v>
      </c>
      <c r="R142" s="77"/>
      <c r="W142" s="3" t="s">
        <v>1838</v>
      </c>
    </row>
    <row r="143">
      <c r="C143" s="76"/>
      <c r="E143" s="81"/>
      <c r="H143" s="76"/>
      <c r="J143" s="78"/>
      <c r="K143" s="3"/>
      <c r="L143" s="3"/>
      <c r="M143" s="3"/>
      <c r="N143" s="82"/>
      <c r="O143" s="3" t="s">
        <v>1839</v>
      </c>
      <c r="P143" s="3">
        <v>31.0</v>
      </c>
      <c r="Q143" s="26">
        <f t="shared" si="5"/>
        <v>0.0006974755884</v>
      </c>
      <c r="R143" s="77"/>
      <c r="W143" s="3" t="s">
        <v>1840</v>
      </c>
    </row>
    <row r="144">
      <c r="C144" s="76"/>
      <c r="E144" s="81"/>
      <c r="H144" s="76"/>
      <c r="J144" s="78"/>
      <c r="K144" s="3"/>
      <c r="L144" s="3"/>
      <c r="M144" s="3"/>
      <c r="N144" s="82"/>
      <c r="O144" s="3" t="s">
        <v>1841</v>
      </c>
      <c r="P144" s="3">
        <v>31.0</v>
      </c>
      <c r="Q144" s="26">
        <f t="shared" si="5"/>
        <v>0.0006974755884</v>
      </c>
      <c r="R144" s="77"/>
      <c r="W144" s="3" t="s">
        <v>1842</v>
      </c>
    </row>
    <row r="145">
      <c r="C145" s="76"/>
      <c r="E145" s="81"/>
      <c r="H145" s="76"/>
      <c r="J145" s="78"/>
      <c r="K145" s="3"/>
      <c r="L145" s="3"/>
      <c r="M145" s="3"/>
      <c r="N145" s="82"/>
      <c r="O145" s="3" t="s">
        <v>1543</v>
      </c>
      <c r="P145" s="3">
        <v>31.0</v>
      </c>
      <c r="Q145" s="26">
        <f t="shared" si="5"/>
        <v>0.0006974755884</v>
      </c>
      <c r="R145" s="77"/>
      <c r="W145" s="3" t="s">
        <v>1843</v>
      </c>
    </row>
    <row r="146">
      <c r="C146" s="76"/>
      <c r="E146" s="81"/>
      <c r="H146" s="76"/>
      <c r="J146" s="78"/>
      <c r="K146" s="3"/>
      <c r="L146" s="3"/>
      <c r="M146" s="3"/>
      <c r="N146" s="82"/>
      <c r="O146" s="3" t="s">
        <v>1844</v>
      </c>
      <c r="P146" s="3">
        <v>31.0</v>
      </c>
      <c r="Q146" s="26">
        <f t="shared" si="5"/>
        <v>0.0006974755884</v>
      </c>
      <c r="R146" s="77"/>
      <c r="W146" s="3" t="s">
        <v>1845</v>
      </c>
    </row>
    <row r="147">
      <c r="B147" s="18"/>
      <c r="C147" s="76"/>
      <c r="E147" s="81"/>
      <c r="H147" s="76"/>
      <c r="J147" s="78"/>
      <c r="K147" s="3"/>
      <c r="L147" s="3"/>
      <c r="M147" s="3"/>
      <c r="N147" s="82"/>
      <c r="O147" s="3" t="s">
        <v>1846</v>
      </c>
      <c r="P147" s="3">
        <v>31.0</v>
      </c>
      <c r="Q147" s="26">
        <f t="shared" si="5"/>
        <v>0.0006974755884</v>
      </c>
      <c r="R147" s="77"/>
      <c r="W147" s="3" t="s">
        <v>1847</v>
      </c>
    </row>
    <row r="148">
      <c r="C148" s="76"/>
      <c r="E148" s="81"/>
      <c r="H148" s="76"/>
      <c r="J148" s="78"/>
      <c r="K148" s="3"/>
      <c r="L148" s="3"/>
      <c r="M148" s="3"/>
      <c r="N148" s="82"/>
      <c r="O148" s="3" t="s">
        <v>1684</v>
      </c>
      <c r="P148" s="3">
        <v>30.0</v>
      </c>
      <c r="Q148" s="26">
        <f t="shared" si="5"/>
        <v>0.0006749763758</v>
      </c>
      <c r="R148" s="77"/>
      <c r="W148" s="3" t="s">
        <v>1848</v>
      </c>
    </row>
    <row r="149">
      <c r="C149" s="76"/>
      <c r="E149" s="81"/>
      <c r="H149" s="76"/>
      <c r="J149" s="78"/>
      <c r="K149" s="3"/>
      <c r="L149" s="3"/>
      <c r="M149" s="3"/>
      <c r="N149" s="82"/>
      <c r="O149" s="3" t="s">
        <v>1849</v>
      </c>
      <c r="P149" s="3">
        <v>30.0</v>
      </c>
      <c r="Q149" s="26">
        <f t="shared" si="5"/>
        <v>0.0006749763758</v>
      </c>
      <c r="R149" s="77"/>
      <c r="W149" s="3" t="s">
        <v>1850</v>
      </c>
    </row>
    <row r="150">
      <c r="C150" s="76"/>
      <c r="E150" s="81"/>
      <c r="H150" s="76"/>
      <c r="J150" s="78"/>
      <c r="K150" s="3"/>
      <c r="L150" s="3"/>
      <c r="M150" s="3"/>
      <c r="N150" s="82"/>
      <c r="O150" s="3" t="s">
        <v>1851</v>
      </c>
      <c r="P150" s="3">
        <v>30.0</v>
      </c>
      <c r="Q150" s="26">
        <f t="shared" si="5"/>
        <v>0.0006749763758</v>
      </c>
      <c r="R150" s="77"/>
      <c r="W150" s="3" t="s">
        <v>1852</v>
      </c>
    </row>
    <row r="151">
      <c r="C151" s="76"/>
      <c r="E151" s="81"/>
      <c r="H151" s="76"/>
      <c r="J151" s="78"/>
      <c r="K151" s="3"/>
      <c r="L151" s="3"/>
      <c r="M151" s="3"/>
      <c r="N151" s="82"/>
      <c r="O151" s="3" t="s">
        <v>1853</v>
      </c>
      <c r="P151" s="3">
        <v>30.0</v>
      </c>
      <c r="Q151" s="26">
        <f t="shared" si="5"/>
        <v>0.0006749763758</v>
      </c>
      <c r="R151" s="77"/>
      <c r="W151" s="3" t="s">
        <v>1854</v>
      </c>
    </row>
    <row r="152">
      <c r="C152" s="76"/>
      <c r="E152" s="81"/>
      <c r="H152" s="76"/>
      <c r="J152" s="78"/>
      <c r="K152" s="3"/>
      <c r="L152" s="3"/>
      <c r="M152" s="3"/>
      <c r="N152" s="82"/>
      <c r="O152" s="3" t="s">
        <v>1855</v>
      </c>
      <c r="P152" s="3">
        <v>29.0</v>
      </c>
      <c r="Q152" s="26">
        <f t="shared" si="5"/>
        <v>0.0006524771633</v>
      </c>
      <c r="R152" s="77"/>
      <c r="W152" s="3" t="s">
        <v>1856</v>
      </c>
    </row>
    <row r="153">
      <c r="C153" s="76"/>
      <c r="E153" s="81"/>
      <c r="H153" s="76"/>
      <c r="J153" s="78"/>
      <c r="K153" s="3"/>
      <c r="L153" s="3"/>
      <c r="M153" s="3"/>
      <c r="N153" s="82"/>
      <c r="O153" s="3" t="s">
        <v>1857</v>
      </c>
      <c r="P153" s="3">
        <v>29.0</v>
      </c>
      <c r="Q153" s="26">
        <f t="shared" si="5"/>
        <v>0.0006524771633</v>
      </c>
      <c r="R153" s="77"/>
      <c r="W153" s="3" t="s">
        <v>1858</v>
      </c>
    </row>
    <row r="154">
      <c r="C154" s="76"/>
      <c r="E154" s="81"/>
      <c r="H154" s="76"/>
      <c r="J154" s="78"/>
      <c r="K154" s="3"/>
      <c r="L154" s="3"/>
      <c r="M154" s="3"/>
      <c r="N154" s="82"/>
      <c r="O154" s="3" t="s">
        <v>1859</v>
      </c>
      <c r="P154" s="3">
        <v>29.0</v>
      </c>
      <c r="Q154" s="26">
        <f t="shared" si="5"/>
        <v>0.0006524771633</v>
      </c>
      <c r="R154" s="77"/>
      <c r="W154" s="3" t="s">
        <v>1860</v>
      </c>
    </row>
    <row r="155">
      <c r="C155" s="76"/>
      <c r="E155" s="81"/>
      <c r="H155" s="76"/>
      <c r="J155" s="78"/>
      <c r="K155" s="3"/>
      <c r="L155" s="3"/>
      <c r="M155" s="3"/>
      <c r="N155" s="82"/>
      <c r="O155" s="3" t="s">
        <v>1861</v>
      </c>
      <c r="P155" s="3">
        <v>28.0</v>
      </c>
      <c r="Q155" s="26">
        <f t="shared" si="5"/>
        <v>0.0006299779508</v>
      </c>
      <c r="R155" s="77"/>
      <c r="W155" s="3" t="s">
        <v>1862</v>
      </c>
    </row>
    <row r="156">
      <c r="C156" s="76"/>
      <c r="E156" s="81"/>
      <c r="H156" s="76"/>
      <c r="J156" s="78"/>
      <c r="K156" s="3"/>
      <c r="L156" s="3"/>
      <c r="M156" s="3"/>
      <c r="N156" s="82"/>
      <c r="O156" s="3" t="s">
        <v>1569</v>
      </c>
      <c r="P156" s="3">
        <v>28.0</v>
      </c>
      <c r="Q156" s="26">
        <f t="shared" si="5"/>
        <v>0.0006299779508</v>
      </c>
      <c r="R156" s="77"/>
      <c r="W156" s="3" t="s">
        <v>1863</v>
      </c>
    </row>
    <row r="157">
      <c r="C157" s="76"/>
      <c r="E157" s="81"/>
      <c r="H157" s="76"/>
      <c r="J157" s="78"/>
      <c r="K157" s="3"/>
      <c r="L157" s="3"/>
      <c r="M157" s="3"/>
      <c r="N157" s="82"/>
      <c r="O157" s="3" t="s">
        <v>1864</v>
      </c>
      <c r="P157" s="3">
        <v>27.0</v>
      </c>
      <c r="Q157" s="26">
        <f t="shared" si="5"/>
        <v>0.0006074787382</v>
      </c>
      <c r="R157" s="77"/>
      <c r="W157" s="3" t="s">
        <v>1865</v>
      </c>
    </row>
    <row r="158">
      <c r="C158" s="76"/>
      <c r="E158" s="81"/>
      <c r="H158" s="76"/>
      <c r="J158" s="78"/>
      <c r="K158" s="3"/>
      <c r="L158" s="3"/>
      <c r="M158" s="3"/>
      <c r="N158" s="82"/>
      <c r="O158" s="3" t="s">
        <v>1866</v>
      </c>
      <c r="P158" s="3">
        <v>27.0</v>
      </c>
      <c r="Q158" s="26">
        <f t="shared" si="5"/>
        <v>0.0006074787382</v>
      </c>
      <c r="R158" s="77"/>
      <c r="W158" s="3" t="s">
        <v>1867</v>
      </c>
    </row>
    <row r="159">
      <c r="C159" s="76"/>
      <c r="E159" s="81"/>
      <c r="H159" s="76"/>
      <c r="J159" s="78"/>
      <c r="K159" s="3"/>
      <c r="L159" s="3"/>
      <c r="M159" s="3"/>
      <c r="N159" s="82"/>
      <c r="O159" s="3" t="s">
        <v>1868</v>
      </c>
      <c r="P159" s="3">
        <v>26.0</v>
      </c>
      <c r="Q159" s="26">
        <f t="shared" si="5"/>
        <v>0.0005849795257</v>
      </c>
      <c r="R159" s="77"/>
      <c r="W159" s="3" t="s">
        <v>1869</v>
      </c>
    </row>
    <row r="160">
      <c r="C160" s="76"/>
      <c r="E160" s="81"/>
      <c r="H160" s="76"/>
      <c r="J160" s="78"/>
      <c r="K160" s="3"/>
      <c r="L160" s="3"/>
      <c r="M160" s="3"/>
      <c r="N160" s="82"/>
      <c r="O160" s="3" t="s">
        <v>1870</v>
      </c>
      <c r="P160" s="3">
        <v>26.0</v>
      </c>
      <c r="Q160" s="26">
        <f t="shared" si="5"/>
        <v>0.0005849795257</v>
      </c>
      <c r="R160" s="77"/>
      <c r="W160" s="3" t="s">
        <v>1871</v>
      </c>
    </row>
    <row r="161">
      <c r="C161" s="76"/>
      <c r="E161" s="81"/>
      <c r="H161" s="76"/>
      <c r="J161" s="78"/>
      <c r="K161" s="3"/>
      <c r="L161" s="3"/>
      <c r="M161" s="3"/>
      <c r="N161" s="82"/>
      <c r="O161" s="3" t="s">
        <v>1872</v>
      </c>
      <c r="P161" s="3">
        <v>26.0</v>
      </c>
      <c r="Q161" s="26">
        <f t="shared" si="5"/>
        <v>0.0005849795257</v>
      </c>
      <c r="R161" s="77"/>
      <c r="W161" s="3" t="s">
        <v>1873</v>
      </c>
    </row>
    <row r="162">
      <c r="C162" s="76"/>
      <c r="E162" s="81"/>
      <c r="H162" s="76"/>
      <c r="J162" s="78"/>
      <c r="K162" s="3"/>
      <c r="L162" s="3"/>
      <c r="M162" s="3"/>
      <c r="N162" s="82"/>
      <c r="O162" s="3" t="s">
        <v>1874</v>
      </c>
      <c r="P162" s="3">
        <v>25.0</v>
      </c>
      <c r="Q162" s="26">
        <f t="shared" si="5"/>
        <v>0.0005624803132</v>
      </c>
      <c r="R162" s="77"/>
      <c r="W162" s="3" t="s">
        <v>1875</v>
      </c>
    </row>
    <row r="163">
      <c r="C163" s="76"/>
      <c r="E163" s="81"/>
      <c r="H163" s="76"/>
      <c r="J163" s="78"/>
      <c r="K163" s="3"/>
      <c r="L163" s="3"/>
      <c r="M163" s="3"/>
      <c r="N163" s="82"/>
      <c r="O163" s="3" t="s">
        <v>1876</v>
      </c>
      <c r="P163" s="3">
        <v>24.0</v>
      </c>
      <c r="Q163" s="26">
        <f t="shared" si="5"/>
        <v>0.0005399811007</v>
      </c>
      <c r="R163" s="77"/>
      <c r="W163" s="3" t="s">
        <v>1877</v>
      </c>
    </row>
    <row r="164">
      <c r="C164" s="76"/>
      <c r="E164" s="81"/>
      <c r="H164" s="76"/>
      <c r="J164" s="78"/>
      <c r="K164" s="3"/>
      <c r="L164" s="3"/>
      <c r="M164" s="3"/>
      <c r="N164" s="82"/>
      <c r="O164" s="3" t="s">
        <v>1878</v>
      </c>
      <c r="P164" s="3">
        <v>24.0</v>
      </c>
      <c r="Q164" s="26">
        <f t="shared" si="5"/>
        <v>0.0005399811007</v>
      </c>
      <c r="R164" s="77"/>
      <c r="W164" s="3" t="s">
        <v>1879</v>
      </c>
    </row>
    <row r="165">
      <c r="C165" s="76"/>
      <c r="E165" s="81"/>
      <c r="H165" s="76"/>
      <c r="J165" s="78"/>
      <c r="K165" s="3"/>
      <c r="L165" s="3"/>
      <c r="M165" s="3"/>
      <c r="N165" s="82"/>
      <c r="O165" s="3" t="s">
        <v>1880</v>
      </c>
      <c r="P165" s="3">
        <v>24.0</v>
      </c>
      <c r="Q165" s="26">
        <f t="shared" si="5"/>
        <v>0.0005399811007</v>
      </c>
      <c r="R165" s="77"/>
      <c r="W165" s="3" t="s">
        <v>1881</v>
      </c>
    </row>
    <row r="166">
      <c r="C166" s="76"/>
      <c r="E166" s="81"/>
      <c r="H166" s="76"/>
      <c r="J166" s="78"/>
      <c r="K166" s="3"/>
      <c r="L166" s="3"/>
      <c r="M166" s="3"/>
      <c r="N166" s="82"/>
      <c r="O166" s="3" t="s">
        <v>1436</v>
      </c>
      <c r="P166" s="3">
        <v>24.0</v>
      </c>
      <c r="Q166" s="26">
        <f t="shared" si="5"/>
        <v>0.0005399811007</v>
      </c>
      <c r="R166" s="77"/>
      <c r="W166" s="3" t="s">
        <v>1882</v>
      </c>
    </row>
    <row r="167">
      <c r="C167" s="76"/>
      <c r="E167" s="81"/>
      <c r="H167" s="76"/>
      <c r="J167" s="78"/>
      <c r="K167" s="3"/>
      <c r="L167" s="3"/>
      <c r="M167" s="3"/>
      <c r="N167" s="82"/>
      <c r="O167" s="3" t="s">
        <v>1883</v>
      </c>
      <c r="P167" s="3">
        <v>24.0</v>
      </c>
      <c r="Q167" s="26">
        <f t="shared" si="5"/>
        <v>0.0005399811007</v>
      </c>
      <c r="R167" s="77"/>
      <c r="W167" s="3" t="s">
        <v>1884</v>
      </c>
    </row>
    <row r="168">
      <c r="C168" s="76"/>
      <c r="E168" s="81"/>
      <c r="H168" s="76"/>
      <c r="J168" s="78"/>
      <c r="K168" s="3"/>
      <c r="L168" s="3"/>
      <c r="M168" s="3"/>
      <c r="N168" s="82"/>
      <c r="O168" s="3" t="s">
        <v>1885</v>
      </c>
      <c r="P168" s="3">
        <v>24.0</v>
      </c>
      <c r="Q168" s="26">
        <f t="shared" si="5"/>
        <v>0.0005399811007</v>
      </c>
      <c r="R168" s="77"/>
      <c r="W168" s="3" t="s">
        <v>1886</v>
      </c>
    </row>
    <row r="169">
      <c r="C169" s="76"/>
      <c r="E169" s="81"/>
      <c r="H169" s="76"/>
      <c r="J169" s="78"/>
      <c r="K169" s="3"/>
      <c r="L169" s="3"/>
      <c r="M169" s="3"/>
      <c r="N169" s="82"/>
      <c r="O169" s="3" t="s">
        <v>1887</v>
      </c>
      <c r="P169" s="3">
        <v>23.0</v>
      </c>
      <c r="Q169" s="26">
        <f t="shared" si="5"/>
        <v>0.0005174818881</v>
      </c>
      <c r="R169" s="77"/>
      <c r="W169" s="3" t="s">
        <v>1888</v>
      </c>
    </row>
    <row r="170">
      <c r="C170" s="76"/>
      <c r="E170" s="81"/>
      <c r="H170" s="76"/>
      <c r="J170" s="78"/>
      <c r="K170" s="3"/>
      <c r="L170" s="3"/>
      <c r="M170" s="3"/>
      <c r="N170" s="82"/>
      <c r="O170" s="3" t="s">
        <v>1889</v>
      </c>
      <c r="P170" s="3">
        <v>23.0</v>
      </c>
      <c r="Q170" s="26">
        <f t="shared" si="5"/>
        <v>0.0005174818881</v>
      </c>
      <c r="R170" s="77"/>
      <c r="W170" s="3" t="s">
        <v>1890</v>
      </c>
    </row>
    <row r="171">
      <c r="C171" s="76"/>
      <c r="E171" s="81"/>
      <c r="H171" s="76"/>
      <c r="J171" s="78"/>
      <c r="K171" s="3"/>
      <c r="L171" s="3"/>
      <c r="M171" s="3"/>
      <c r="N171" s="82"/>
      <c r="O171" s="3" t="s">
        <v>1891</v>
      </c>
      <c r="P171" s="3">
        <v>23.0</v>
      </c>
      <c r="Q171" s="26">
        <f t="shared" si="5"/>
        <v>0.0005174818881</v>
      </c>
      <c r="R171" s="77"/>
      <c r="W171" s="3" t="s">
        <v>1892</v>
      </c>
    </row>
    <row r="172">
      <c r="C172" s="76"/>
      <c r="E172" s="81"/>
      <c r="H172" s="76"/>
      <c r="J172" s="78"/>
      <c r="K172" s="3"/>
      <c r="L172" s="3"/>
      <c r="M172" s="3"/>
      <c r="N172" s="82"/>
      <c r="O172" s="3" t="s">
        <v>1893</v>
      </c>
      <c r="P172" s="3">
        <v>23.0</v>
      </c>
      <c r="Q172" s="26">
        <f t="shared" si="5"/>
        <v>0.0005174818881</v>
      </c>
      <c r="R172" s="77"/>
      <c r="W172" s="3" t="s">
        <v>1894</v>
      </c>
    </row>
    <row r="173">
      <c r="C173" s="76"/>
      <c r="E173" s="81"/>
      <c r="H173" s="76"/>
      <c r="J173" s="78"/>
      <c r="K173" s="3"/>
      <c r="L173" s="3"/>
      <c r="M173" s="3"/>
      <c r="N173" s="82"/>
      <c r="O173" s="3" t="s">
        <v>1468</v>
      </c>
      <c r="P173" s="3">
        <v>23.0</v>
      </c>
      <c r="Q173" s="26">
        <f t="shared" si="5"/>
        <v>0.0005174818881</v>
      </c>
      <c r="R173" s="77"/>
      <c r="W173" s="3" t="s">
        <v>1895</v>
      </c>
    </row>
    <row r="174">
      <c r="C174" s="76"/>
      <c r="E174" s="81"/>
      <c r="H174" s="76"/>
      <c r="J174" s="78"/>
      <c r="K174" s="3"/>
      <c r="L174" s="3"/>
      <c r="M174" s="3"/>
      <c r="N174" s="82"/>
      <c r="O174" s="3" t="s">
        <v>1896</v>
      </c>
      <c r="P174" s="3">
        <v>23.0</v>
      </c>
      <c r="Q174" s="26">
        <f t="shared" si="5"/>
        <v>0.0005174818881</v>
      </c>
      <c r="R174" s="77"/>
      <c r="W174" s="3" t="s">
        <v>1897</v>
      </c>
    </row>
    <row r="175">
      <c r="C175" s="76"/>
      <c r="E175" s="81"/>
      <c r="H175" s="76"/>
      <c r="J175" s="78"/>
      <c r="K175" s="3"/>
      <c r="L175" s="3"/>
      <c r="M175" s="3"/>
      <c r="N175" s="82"/>
      <c r="O175" s="3" t="s">
        <v>1655</v>
      </c>
      <c r="P175" s="3">
        <v>23.0</v>
      </c>
      <c r="Q175" s="26">
        <f t="shared" si="5"/>
        <v>0.0005174818881</v>
      </c>
      <c r="R175" s="77"/>
      <c r="W175" s="3" t="s">
        <v>1898</v>
      </c>
    </row>
    <row r="176">
      <c r="C176" s="76"/>
      <c r="E176" s="81"/>
      <c r="H176" s="76"/>
      <c r="J176" s="78"/>
      <c r="K176" s="3"/>
      <c r="L176" s="3"/>
      <c r="M176" s="3"/>
      <c r="N176" s="82"/>
      <c r="O176" s="3" t="s">
        <v>1899</v>
      </c>
      <c r="P176" s="3">
        <v>23.0</v>
      </c>
      <c r="Q176" s="26">
        <f t="shared" si="5"/>
        <v>0.0005174818881</v>
      </c>
      <c r="R176" s="77"/>
      <c r="W176" s="3" t="s">
        <v>1900</v>
      </c>
    </row>
    <row r="177">
      <c r="C177" s="76"/>
      <c r="E177" s="81"/>
      <c r="H177" s="76"/>
      <c r="J177" s="78"/>
      <c r="K177" s="3"/>
      <c r="L177" s="3"/>
      <c r="M177" s="3"/>
      <c r="N177" s="82"/>
      <c r="O177" s="3" t="s">
        <v>1901</v>
      </c>
      <c r="P177" s="3">
        <v>23.0</v>
      </c>
      <c r="Q177" s="26">
        <f t="shared" si="5"/>
        <v>0.0005174818881</v>
      </c>
      <c r="R177" s="77"/>
      <c r="W177" s="3" t="s">
        <v>1902</v>
      </c>
    </row>
    <row r="178">
      <c r="C178" s="76"/>
      <c r="E178" s="81"/>
      <c r="H178" s="76"/>
      <c r="J178" s="78"/>
      <c r="K178" s="3"/>
      <c r="L178" s="3"/>
      <c r="M178" s="3"/>
      <c r="N178" s="82"/>
      <c r="O178" s="3" t="s">
        <v>1903</v>
      </c>
      <c r="P178" s="3">
        <v>22.0</v>
      </c>
      <c r="Q178" s="26">
        <f t="shared" si="5"/>
        <v>0.0004949826756</v>
      </c>
      <c r="R178" s="77"/>
      <c r="W178" s="3" t="s">
        <v>1904</v>
      </c>
    </row>
    <row r="179">
      <c r="C179" s="76"/>
      <c r="E179" s="81"/>
      <c r="H179" s="76"/>
      <c r="J179" s="78"/>
      <c r="K179" s="3"/>
      <c r="L179" s="3"/>
      <c r="M179" s="3"/>
      <c r="N179" s="82"/>
      <c r="O179" s="3" t="s">
        <v>1905</v>
      </c>
      <c r="P179" s="3">
        <v>22.0</v>
      </c>
      <c r="Q179" s="26">
        <f t="shared" si="5"/>
        <v>0.0004949826756</v>
      </c>
      <c r="R179" s="77"/>
      <c r="W179" s="3" t="s">
        <v>1906</v>
      </c>
    </row>
    <row r="180">
      <c r="C180" s="76"/>
      <c r="E180" s="81"/>
      <c r="H180" s="76"/>
      <c r="J180" s="78"/>
      <c r="K180" s="3"/>
      <c r="L180" s="3"/>
      <c r="M180" s="3"/>
      <c r="N180" s="82"/>
      <c r="O180" s="3" t="s">
        <v>1907</v>
      </c>
      <c r="P180" s="3">
        <v>22.0</v>
      </c>
      <c r="Q180" s="26">
        <f t="shared" si="5"/>
        <v>0.0004949826756</v>
      </c>
      <c r="R180" s="77"/>
      <c r="W180" s="3" t="s">
        <v>1908</v>
      </c>
    </row>
    <row r="181">
      <c r="C181" s="76"/>
      <c r="E181" s="81"/>
      <c r="H181" s="76"/>
      <c r="J181" s="78"/>
      <c r="K181" s="3"/>
      <c r="L181" s="3"/>
      <c r="M181" s="3"/>
      <c r="N181" s="82"/>
      <c r="O181" s="3" t="s">
        <v>1909</v>
      </c>
      <c r="P181" s="3">
        <v>21.0</v>
      </c>
      <c r="Q181" s="26">
        <f t="shared" si="5"/>
        <v>0.0004724834631</v>
      </c>
      <c r="R181" s="77"/>
      <c r="W181" s="3" t="s">
        <v>1910</v>
      </c>
    </row>
    <row r="182">
      <c r="C182" s="76"/>
      <c r="E182" s="81"/>
      <c r="H182" s="76"/>
      <c r="J182" s="78"/>
      <c r="K182" s="3"/>
      <c r="L182" s="3"/>
      <c r="M182" s="3"/>
      <c r="N182" s="82"/>
      <c r="O182" s="3" t="s">
        <v>1911</v>
      </c>
      <c r="P182" s="3">
        <v>21.0</v>
      </c>
      <c r="Q182" s="26">
        <f t="shared" si="5"/>
        <v>0.0004724834631</v>
      </c>
      <c r="R182" s="77"/>
      <c r="W182" s="3" t="s">
        <v>1912</v>
      </c>
    </row>
    <row r="183">
      <c r="C183" s="76"/>
      <c r="E183" s="81"/>
      <c r="H183" s="76"/>
      <c r="J183" s="78"/>
      <c r="K183" s="3"/>
      <c r="L183" s="3"/>
      <c r="M183" s="3"/>
      <c r="N183" s="82"/>
      <c r="O183" s="3" t="s">
        <v>1913</v>
      </c>
      <c r="P183" s="3">
        <v>21.0</v>
      </c>
      <c r="Q183" s="26">
        <f t="shared" si="5"/>
        <v>0.0004724834631</v>
      </c>
      <c r="R183" s="77"/>
      <c r="W183" s="3" t="s">
        <v>1914</v>
      </c>
    </row>
    <row r="184">
      <c r="C184" s="76"/>
      <c r="E184" s="81"/>
      <c r="H184" s="76"/>
      <c r="J184" s="78"/>
      <c r="K184" s="3"/>
      <c r="L184" s="3"/>
      <c r="M184" s="3"/>
      <c r="N184" s="82"/>
      <c r="O184" s="3" t="s">
        <v>1474</v>
      </c>
      <c r="P184" s="3">
        <v>20.0</v>
      </c>
      <c r="Q184" s="26">
        <f t="shared" si="5"/>
        <v>0.0004499842506</v>
      </c>
      <c r="R184" s="77"/>
      <c r="W184" s="3" t="s">
        <v>1915</v>
      </c>
    </row>
    <row r="185">
      <c r="C185" s="76"/>
      <c r="E185" s="81"/>
      <c r="H185" s="76"/>
      <c r="J185" s="78"/>
      <c r="K185" s="3"/>
      <c r="L185" s="3"/>
      <c r="M185" s="3"/>
      <c r="N185" s="82"/>
      <c r="O185" s="3" t="s">
        <v>1916</v>
      </c>
      <c r="P185" s="3">
        <v>20.0</v>
      </c>
      <c r="Q185" s="26">
        <f t="shared" si="5"/>
        <v>0.0004499842506</v>
      </c>
      <c r="R185" s="77"/>
      <c r="W185" s="3" t="s">
        <v>1917</v>
      </c>
    </row>
    <row r="186">
      <c r="C186" s="76"/>
      <c r="E186" s="81"/>
      <c r="H186" s="76"/>
      <c r="J186" s="78"/>
      <c r="K186" s="3"/>
      <c r="L186" s="3"/>
      <c r="M186" s="3"/>
      <c r="N186" s="82"/>
      <c r="O186" s="3" t="s">
        <v>1918</v>
      </c>
      <c r="P186" s="3">
        <v>20.0</v>
      </c>
      <c r="Q186" s="26">
        <f t="shared" si="5"/>
        <v>0.0004499842506</v>
      </c>
      <c r="R186" s="77"/>
      <c r="W186" s="3" t="s">
        <v>1919</v>
      </c>
    </row>
    <row r="187">
      <c r="C187" s="76"/>
      <c r="E187" s="81"/>
      <c r="H187" s="76"/>
      <c r="J187" s="78"/>
      <c r="K187" s="3"/>
      <c r="L187" s="3"/>
      <c r="M187" s="3"/>
      <c r="N187" s="82"/>
      <c r="O187" s="3" t="s">
        <v>1920</v>
      </c>
      <c r="P187" s="3">
        <v>20.0</v>
      </c>
      <c r="Q187" s="26">
        <f t="shared" si="5"/>
        <v>0.0004499842506</v>
      </c>
      <c r="R187" s="77"/>
      <c r="W187" s="3" t="s">
        <v>1921</v>
      </c>
    </row>
    <row r="188">
      <c r="C188" s="76"/>
      <c r="E188" s="81"/>
      <c r="H188" s="76"/>
      <c r="J188" s="78"/>
      <c r="K188" s="3"/>
      <c r="L188" s="3"/>
      <c r="M188" s="3"/>
      <c r="N188" s="82"/>
      <c r="O188" s="3" t="s">
        <v>1922</v>
      </c>
      <c r="P188" s="3">
        <v>20.0</v>
      </c>
      <c r="Q188" s="26">
        <f t="shared" si="5"/>
        <v>0.0004499842506</v>
      </c>
      <c r="R188" s="77"/>
      <c r="W188" s="3" t="s">
        <v>1923</v>
      </c>
    </row>
    <row r="189">
      <c r="C189" s="76"/>
      <c r="E189" s="81"/>
      <c r="H189" s="76"/>
      <c r="J189" s="78"/>
      <c r="K189" s="3"/>
      <c r="L189" s="3"/>
      <c r="M189" s="3"/>
      <c r="N189" s="82"/>
      <c r="O189" s="3" t="s">
        <v>1924</v>
      </c>
      <c r="P189" s="3">
        <v>20.0</v>
      </c>
      <c r="Q189" s="26">
        <f t="shared" si="5"/>
        <v>0.0004499842506</v>
      </c>
      <c r="R189" s="77"/>
      <c r="W189" s="3" t="s">
        <v>1925</v>
      </c>
    </row>
    <row r="190">
      <c r="C190" s="76"/>
      <c r="E190" s="81"/>
      <c r="H190" s="76"/>
      <c r="J190" s="78"/>
      <c r="K190" s="3"/>
      <c r="L190" s="3"/>
      <c r="M190" s="3"/>
      <c r="N190" s="82"/>
      <c r="O190" s="3" t="s">
        <v>1926</v>
      </c>
      <c r="P190" s="3">
        <v>19.0</v>
      </c>
      <c r="Q190" s="26">
        <f t="shared" si="5"/>
        <v>0.000427485038</v>
      </c>
      <c r="R190" s="77"/>
      <c r="W190" s="3" t="s">
        <v>1927</v>
      </c>
    </row>
    <row r="191">
      <c r="C191" s="76"/>
      <c r="E191" s="81"/>
      <c r="H191" s="76"/>
      <c r="J191" s="78"/>
      <c r="K191" s="3"/>
      <c r="L191" s="3"/>
      <c r="M191" s="3"/>
      <c r="N191" s="82"/>
      <c r="O191" s="3" t="s">
        <v>1928</v>
      </c>
      <c r="P191" s="3">
        <v>19.0</v>
      </c>
      <c r="Q191" s="26">
        <f t="shared" si="5"/>
        <v>0.000427485038</v>
      </c>
      <c r="R191" s="77"/>
      <c r="W191" s="3" t="s">
        <v>1929</v>
      </c>
    </row>
    <row r="192">
      <c r="C192" s="76"/>
      <c r="E192" s="81"/>
      <c r="H192" s="76"/>
      <c r="J192" s="78"/>
      <c r="K192" s="3"/>
      <c r="L192" s="3"/>
      <c r="M192" s="3"/>
      <c r="N192" s="82"/>
      <c r="O192" s="3" t="s">
        <v>1930</v>
      </c>
      <c r="P192" s="3">
        <v>19.0</v>
      </c>
      <c r="Q192" s="26">
        <f t="shared" si="5"/>
        <v>0.000427485038</v>
      </c>
      <c r="R192" s="77"/>
      <c r="W192" s="3" t="s">
        <v>1931</v>
      </c>
    </row>
    <row r="193">
      <c r="C193" s="76"/>
      <c r="E193" s="81"/>
      <c r="H193" s="76"/>
      <c r="J193" s="78"/>
      <c r="K193" s="3"/>
      <c r="L193" s="3"/>
      <c r="M193" s="3"/>
      <c r="N193" s="82"/>
      <c r="O193" s="3" t="s">
        <v>1932</v>
      </c>
      <c r="P193" s="3">
        <v>19.0</v>
      </c>
      <c r="Q193" s="26">
        <f t="shared" si="5"/>
        <v>0.000427485038</v>
      </c>
      <c r="R193" s="77"/>
      <c r="W193" s="3" t="s">
        <v>1933</v>
      </c>
    </row>
    <row r="194">
      <c r="C194" s="76"/>
      <c r="E194" s="81"/>
      <c r="H194" s="76"/>
      <c r="J194" s="78"/>
      <c r="K194" s="3"/>
      <c r="L194" s="3"/>
      <c r="M194" s="3"/>
      <c r="N194" s="82"/>
      <c r="O194" s="3" t="s">
        <v>1934</v>
      </c>
      <c r="P194" s="3">
        <v>19.0</v>
      </c>
      <c r="Q194" s="26">
        <f t="shared" si="5"/>
        <v>0.000427485038</v>
      </c>
      <c r="R194" s="77"/>
      <c r="W194" s="3" t="s">
        <v>1935</v>
      </c>
    </row>
    <row r="195">
      <c r="C195" s="76"/>
      <c r="E195" s="81"/>
      <c r="H195" s="76"/>
      <c r="J195" s="78"/>
      <c r="K195" s="3"/>
      <c r="L195" s="3"/>
      <c r="M195" s="3"/>
      <c r="N195" s="82"/>
      <c r="O195" s="3" t="s">
        <v>1936</v>
      </c>
      <c r="P195" s="3">
        <v>18.0</v>
      </c>
      <c r="Q195" s="26">
        <f t="shared" si="5"/>
        <v>0.0004049858255</v>
      </c>
      <c r="R195" s="77"/>
      <c r="W195" s="3" t="s">
        <v>1937</v>
      </c>
    </row>
    <row r="196">
      <c r="C196" s="76"/>
      <c r="E196" s="81"/>
      <c r="H196" s="76"/>
      <c r="J196" s="78"/>
      <c r="K196" s="3"/>
      <c r="L196" s="3"/>
      <c r="M196" s="3"/>
      <c r="N196" s="82"/>
      <c r="O196" s="3" t="s">
        <v>1591</v>
      </c>
      <c r="P196" s="3">
        <v>18.0</v>
      </c>
      <c r="Q196" s="26">
        <f t="shared" si="5"/>
        <v>0.0004049858255</v>
      </c>
      <c r="R196" s="77"/>
      <c r="W196" s="3" t="s">
        <v>1938</v>
      </c>
    </row>
    <row r="197">
      <c r="C197" s="76"/>
      <c r="E197" s="81"/>
      <c r="H197" s="76"/>
      <c r="J197" s="78"/>
      <c r="K197" s="3"/>
      <c r="L197" s="3"/>
      <c r="M197" s="3"/>
      <c r="N197" s="82"/>
      <c r="O197" s="3" t="s">
        <v>1939</v>
      </c>
      <c r="P197" s="3">
        <v>18.0</v>
      </c>
      <c r="Q197" s="26">
        <f t="shared" si="5"/>
        <v>0.0004049858255</v>
      </c>
      <c r="R197" s="77"/>
      <c r="W197" s="3" t="s">
        <v>1940</v>
      </c>
    </row>
    <row r="198">
      <c r="C198" s="76"/>
      <c r="E198" s="81"/>
      <c r="H198" s="76"/>
      <c r="J198" s="78"/>
      <c r="K198" s="3"/>
      <c r="L198" s="3"/>
      <c r="M198" s="3"/>
      <c r="N198" s="82"/>
      <c r="O198" s="3" t="s">
        <v>1941</v>
      </c>
      <c r="P198" s="3">
        <v>17.0</v>
      </c>
      <c r="Q198" s="26">
        <f t="shared" si="5"/>
        <v>0.000382486613</v>
      </c>
      <c r="R198" s="77"/>
      <c r="W198" s="3" t="s">
        <v>1942</v>
      </c>
    </row>
    <row r="199">
      <c r="C199" s="76"/>
      <c r="E199" s="81"/>
      <c r="H199" s="76"/>
      <c r="J199" s="78"/>
      <c r="K199" s="3"/>
      <c r="L199" s="3"/>
      <c r="M199" s="3"/>
      <c r="N199" s="82"/>
      <c r="O199" s="3" t="s">
        <v>1943</v>
      </c>
      <c r="P199" s="3">
        <v>17.0</v>
      </c>
      <c r="Q199" s="26">
        <f t="shared" si="5"/>
        <v>0.000382486613</v>
      </c>
      <c r="R199" s="77"/>
      <c r="W199" s="3" t="s">
        <v>1944</v>
      </c>
    </row>
    <row r="200">
      <c r="C200" s="76"/>
      <c r="E200" s="81"/>
      <c r="H200" s="76"/>
      <c r="J200" s="78"/>
      <c r="K200" s="3"/>
      <c r="L200" s="3"/>
      <c r="M200" s="3"/>
      <c r="N200" s="82"/>
      <c r="O200" s="3" t="s">
        <v>1945</v>
      </c>
      <c r="P200" s="3">
        <v>17.0</v>
      </c>
      <c r="Q200" s="26">
        <f t="shared" si="5"/>
        <v>0.000382486613</v>
      </c>
      <c r="R200" s="77"/>
      <c r="W200" s="3" t="s">
        <v>1946</v>
      </c>
    </row>
    <row r="201">
      <c r="C201" s="76"/>
      <c r="E201" s="81"/>
      <c r="H201" s="76"/>
      <c r="J201" s="78"/>
      <c r="K201" s="3"/>
      <c r="L201" s="3"/>
      <c r="M201" s="3"/>
      <c r="N201" s="82"/>
      <c r="O201" s="3" t="s">
        <v>1947</v>
      </c>
      <c r="P201" s="3">
        <v>17.0</v>
      </c>
      <c r="Q201" s="26">
        <f t="shared" si="5"/>
        <v>0.000382486613</v>
      </c>
      <c r="R201" s="77"/>
      <c r="W201" s="3" t="s">
        <v>1948</v>
      </c>
    </row>
    <row r="202">
      <c r="C202" s="76"/>
      <c r="E202" s="81"/>
      <c r="H202" s="76"/>
      <c r="J202" s="78"/>
      <c r="K202" s="3"/>
      <c r="L202" s="3"/>
      <c r="M202" s="3"/>
      <c r="N202" s="82"/>
      <c r="O202" s="3" t="s">
        <v>1949</v>
      </c>
      <c r="P202" s="3">
        <v>17.0</v>
      </c>
      <c r="Q202" s="26">
        <f t="shared" si="5"/>
        <v>0.000382486613</v>
      </c>
      <c r="R202" s="77"/>
      <c r="W202" s="3" t="s">
        <v>1950</v>
      </c>
    </row>
    <row r="203">
      <c r="C203" s="76"/>
      <c r="E203" s="81"/>
      <c r="H203" s="76"/>
      <c r="J203" s="78"/>
      <c r="K203" s="3"/>
      <c r="L203" s="3"/>
      <c r="M203" s="3"/>
      <c r="N203" s="82"/>
      <c r="O203" s="3" t="s">
        <v>1951</v>
      </c>
      <c r="P203" s="3">
        <v>16.0</v>
      </c>
      <c r="Q203" s="26">
        <f t="shared" si="5"/>
        <v>0.0003599874004</v>
      </c>
      <c r="R203" s="77"/>
      <c r="W203" s="3" t="s">
        <v>1952</v>
      </c>
    </row>
    <row r="204">
      <c r="C204" s="76"/>
      <c r="E204" s="81"/>
      <c r="H204" s="76"/>
      <c r="J204" s="78"/>
      <c r="K204" s="3"/>
      <c r="L204" s="3"/>
      <c r="M204" s="3"/>
      <c r="N204" s="82"/>
      <c r="O204" s="3" t="s">
        <v>1953</v>
      </c>
      <c r="P204" s="3">
        <v>16.0</v>
      </c>
      <c r="Q204" s="26">
        <f t="shared" si="5"/>
        <v>0.0003599874004</v>
      </c>
      <c r="R204" s="77"/>
      <c r="W204" s="3" t="s">
        <v>1954</v>
      </c>
    </row>
    <row r="205">
      <c r="C205" s="76"/>
      <c r="E205" s="81"/>
      <c r="H205" s="76"/>
      <c r="J205" s="78"/>
      <c r="K205" s="3"/>
      <c r="L205" s="3"/>
      <c r="M205" s="3"/>
      <c r="N205" s="82"/>
      <c r="O205" s="3" t="s">
        <v>1955</v>
      </c>
      <c r="P205" s="3">
        <v>16.0</v>
      </c>
      <c r="Q205" s="26">
        <f t="shared" si="5"/>
        <v>0.0003599874004</v>
      </c>
      <c r="R205" s="77"/>
      <c r="W205" s="3" t="s">
        <v>1956</v>
      </c>
    </row>
    <row r="206">
      <c r="C206" s="76"/>
      <c r="E206" s="81"/>
      <c r="H206" s="76"/>
      <c r="J206" s="78"/>
      <c r="K206" s="3"/>
      <c r="L206" s="3"/>
      <c r="M206" s="3"/>
      <c r="N206" s="82"/>
      <c r="O206" s="3" t="s">
        <v>1957</v>
      </c>
      <c r="P206" s="3">
        <v>16.0</v>
      </c>
      <c r="Q206" s="26">
        <f t="shared" si="5"/>
        <v>0.0003599874004</v>
      </c>
      <c r="R206" s="77"/>
      <c r="W206" s="3" t="s">
        <v>1958</v>
      </c>
    </row>
    <row r="207">
      <c r="C207" s="76"/>
      <c r="E207" s="81"/>
      <c r="H207" s="76"/>
      <c r="J207" s="78"/>
      <c r="K207" s="3"/>
      <c r="L207" s="3"/>
      <c r="M207" s="3"/>
      <c r="N207" s="82"/>
      <c r="O207" s="3" t="s">
        <v>1959</v>
      </c>
      <c r="P207" s="3">
        <v>15.0</v>
      </c>
      <c r="Q207" s="26">
        <f t="shared" si="5"/>
        <v>0.0003374881879</v>
      </c>
      <c r="R207" s="77"/>
      <c r="W207" s="3" t="s">
        <v>1960</v>
      </c>
    </row>
    <row r="208">
      <c r="C208" s="76"/>
      <c r="E208" s="81"/>
      <c r="H208" s="76"/>
      <c r="J208" s="78"/>
      <c r="K208" s="3"/>
      <c r="L208" s="3"/>
      <c r="M208" s="3"/>
      <c r="N208" s="82"/>
      <c r="O208" s="3" t="s">
        <v>1961</v>
      </c>
      <c r="P208" s="3">
        <v>15.0</v>
      </c>
      <c r="Q208" s="26">
        <f t="shared" si="5"/>
        <v>0.0003374881879</v>
      </c>
      <c r="R208" s="77"/>
      <c r="W208" s="3" t="s">
        <v>1962</v>
      </c>
    </row>
    <row r="209">
      <c r="C209" s="76"/>
      <c r="E209" s="81"/>
      <c r="H209" s="76"/>
      <c r="J209" s="78"/>
      <c r="K209" s="3"/>
      <c r="L209" s="3"/>
      <c r="M209" s="3"/>
      <c r="N209" s="82"/>
      <c r="O209" s="3" t="s">
        <v>1963</v>
      </c>
      <c r="P209" s="3">
        <v>15.0</v>
      </c>
      <c r="Q209" s="26">
        <f t="shared" si="5"/>
        <v>0.0003374881879</v>
      </c>
      <c r="R209" s="77"/>
      <c r="W209" s="3" t="s">
        <v>1964</v>
      </c>
    </row>
    <row r="210">
      <c r="C210" s="76"/>
      <c r="E210" s="81"/>
      <c r="H210" s="76"/>
      <c r="J210" s="78"/>
      <c r="K210" s="3"/>
      <c r="L210" s="3"/>
      <c r="M210" s="3"/>
      <c r="N210" s="82"/>
      <c r="O210" s="3" t="s">
        <v>1965</v>
      </c>
      <c r="P210" s="3">
        <v>14.0</v>
      </c>
      <c r="Q210" s="26">
        <f t="shared" si="5"/>
        <v>0.0003149889754</v>
      </c>
      <c r="R210" s="77"/>
      <c r="W210" s="3" t="s">
        <v>1966</v>
      </c>
    </row>
    <row r="211">
      <c r="C211" s="76"/>
      <c r="E211" s="81"/>
      <c r="H211" s="76"/>
      <c r="J211" s="78"/>
      <c r="K211" s="3"/>
      <c r="L211" s="3"/>
      <c r="M211" s="3"/>
      <c r="N211" s="82"/>
      <c r="O211" s="3" t="s">
        <v>1967</v>
      </c>
      <c r="P211" s="3">
        <v>14.0</v>
      </c>
      <c r="Q211" s="26">
        <f t="shared" si="5"/>
        <v>0.0003149889754</v>
      </c>
      <c r="R211" s="77"/>
      <c r="W211" s="3" t="s">
        <v>1968</v>
      </c>
    </row>
    <row r="212">
      <c r="C212" s="76"/>
      <c r="E212" s="81"/>
      <c r="H212" s="76"/>
      <c r="J212" s="78"/>
      <c r="K212" s="3"/>
      <c r="L212" s="3"/>
      <c r="M212" s="3"/>
      <c r="N212" s="82"/>
      <c r="O212" s="3" t="s">
        <v>1969</v>
      </c>
      <c r="P212" s="3">
        <v>14.0</v>
      </c>
      <c r="Q212" s="26">
        <f t="shared" si="5"/>
        <v>0.0003149889754</v>
      </c>
      <c r="R212" s="77"/>
      <c r="W212" s="3" t="s">
        <v>1970</v>
      </c>
    </row>
    <row r="213">
      <c r="C213" s="76"/>
      <c r="E213" s="81"/>
      <c r="H213" s="76"/>
      <c r="J213" s="78"/>
      <c r="K213" s="3"/>
      <c r="L213" s="3"/>
      <c r="M213" s="3"/>
      <c r="N213" s="82"/>
      <c r="O213" s="3" t="s">
        <v>1971</v>
      </c>
      <c r="P213" s="3">
        <v>14.0</v>
      </c>
      <c r="Q213" s="26">
        <f t="shared" si="5"/>
        <v>0.0003149889754</v>
      </c>
      <c r="R213" s="77"/>
      <c r="W213" s="3" t="s">
        <v>1972</v>
      </c>
    </row>
    <row r="214">
      <c r="C214" s="76"/>
      <c r="E214" s="81"/>
      <c r="H214" s="76"/>
      <c r="J214" s="78"/>
      <c r="K214" s="3"/>
      <c r="L214" s="3"/>
      <c r="M214" s="3"/>
      <c r="N214" s="82"/>
      <c r="O214" s="3" t="s">
        <v>1973</v>
      </c>
      <c r="P214" s="3">
        <v>14.0</v>
      </c>
      <c r="Q214" s="26">
        <f t="shared" si="5"/>
        <v>0.0003149889754</v>
      </c>
      <c r="R214" s="77"/>
      <c r="W214" s="3" t="s">
        <v>1974</v>
      </c>
    </row>
    <row r="215">
      <c r="C215" s="76"/>
      <c r="E215" s="81"/>
      <c r="H215" s="76"/>
      <c r="J215" s="78"/>
      <c r="K215" s="3"/>
      <c r="L215" s="3"/>
      <c r="M215" s="3"/>
      <c r="N215" s="82"/>
      <c r="O215" s="3" t="s">
        <v>1975</v>
      </c>
      <c r="P215" s="3">
        <v>14.0</v>
      </c>
      <c r="Q215" s="26">
        <f t="shared" si="5"/>
        <v>0.0003149889754</v>
      </c>
      <c r="R215" s="77"/>
      <c r="W215" s="3" t="s">
        <v>1976</v>
      </c>
    </row>
    <row r="216">
      <c r="C216" s="76"/>
      <c r="E216" s="81"/>
      <c r="H216" s="76"/>
      <c r="J216" s="78"/>
      <c r="K216" s="3"/>
      <c r="L216" s="3"/>
      <c r="M216" s="3"/>
      <c r="N216" s="82"/>
      <c r="O216" s="3" t="s">
        <v>1977</v>
      </c>
      <c r="P216" s="3">
        <v>13.0</v>
      </c>
      <c r="Q216" s="26">
        <f t="shared" si="5"/>
        <v>0.0002924897629</v>
      </c>
      <c r="R216" s="77"/>
      <c r="W216" s="3" t="s">
        <v>1978</v>
      </c>
    </row>
    <row r="217">
      <c r="C217" s="76"/>
      <c r="E217" s="81"/>
      <c r="H217" s="76"/>
      <c r="J217" s="78"/>
      <c r="K217" s="3"/>
      <c r="L217" s="3"/>
      <c r="M217" s="3"/>
      <c r="N217" s="82"/>
      <c r="O217" s="3" t="s">
        <v>1979</v>
      </c>
      <c r="P217" s="3">
        <v>13.0</v>
      </c>
      <c r="Q217" s="26">
        <f t="shared" si="5"/>
        <v>0.0002924897629</v>
      </c>
      <c r="R217" s="77"/>
      <c r="W217" s="3" t="s">
        <v>1980</v>
      </c>
    </row>
    <row r="218">
      <c r="C218" s="76"/>
      <c r="E218" s="81"/>
      <c r="H218" s="76"/>
      <c r="J218" s="78"/>
      <c r="K218" s="3"/>
      <c r="L218" s="3"/>
      <c r="M218" s="3"/>
      <c r="N218" s="82"/>
      <c r="O218" s="3" t="s">
        <v>1981</v>
      </c>
      <c r="P218" s="3">
        <v>13.0</v>
      </c>
      <c r="Q218" s="26">
        <f t="shared" si="5"/>
        <v>0.0002924897629</v>
      </c>
      <c r="R218" s="77"/>
      <c r="W218" s="3" t="s">
        <v>1982</v>
      </c>
    </row>
    <row r="219">
      <c r="C219" s="76"/>
      <c r="E219" s="81"/>
      <c r="H219" s="76"/>
      <c r="J219" s="78"/>
      <c r="K219" s="3"/>
      <c r="L219" s="3"/>
      <c r="M219" s="3"/>
      <c r="N219" s="82"/>
      <c r="O219" s="3" t="s">
        <v>1983</v>
      </c>
      <c r="P219" s="3">
        <v>13.0</v>
      </c>
      <c r="Q219" s="26">
        <f t="shared" si="5"/>
        <v>0.0002924897629</v>
      </c>
      <c r="R219" s="77"/>
      <c r="W219" s="3" t="s">
        <v>1984</v>
      </c>
    </row>
    <row r="220">
      <c r="B220" s="18"/>
      <c r="C220" s="76"/>
      <c r="E220" s="81"/>
      <c r="H220" s="76"/>
      <c r="J220" s="78"/>
      <c r="K220" s="3"/>
      <c r="L220" s="3"/>
      <c r="M220" s="3"/>
      <c r="N220" s="82"/>
      <c r="O220" s="3" t="s">
        <v>1985</v>
      </c>
      <c r="P220" s="3">
        <v>13.0</v>
      </c>
      <c r="Q220" s="26">
        <f t="shared" si="5"/>
        <v>0.0002924897629</v>
      </c>
      <c r="R220" s="77"/>
      <c r="W220" s="3" t="s">
        <v>1986</v>
      </c>
    </row>
    <row r="221">
      <c r="C221" s="76"/>
      <c r="E221" s="81"/>
      <c r="H221" s="76"/>
      <c r="J221" s="78"/>
      <c r="K221" s="3"/>
      <c r="L221" s="3"/>
      <c r="M221" s="3"/>
      <c r="N221" s="82"/>
      <c r="O221" s="3" t="s">
        <v>1987</v>
      </c>
      <c r="P221" s="3">
        <v>13.0</v>
      </c>
      <c r="Q221" s="26">
        <f t="shared" si="5"/>
        <v>0.0002924897629</v>
      </c>
      <c r="R221" s="77"/>
      <c r="W221" s="3" t="s">
        <v>1988</v>
      </c>
    </row>
    <row r="222">
      <c r="C222" s="76"/>
      <c r="E222" s="81"/>
      <c r="H222" s="76"/>
      <c r="J222" s="78"/>
      <c r="K222" s="3"/>
      <c r="L222" s="3"/>
      <c r="M222" s="3"/>
      <c r="N222" s="82"/>
      <c r="O222" s="3" t="s">
        <v>1989</v>
      </c>
      <c r="P222" s="3">
        <v>13.0</v>
      </c>
      <c r="Q222" s="26">
        <f t="shared" si="5"/>
        <v>0.0002924897629</v>
      </c>
      <c r="R222" s="77"/>
      <c r="W222" s="3" t="s">
        <v>1990</v>
      </c>
    </row>
    <row r="223">
      <c r="C223" s="76"/>
      <c r="E223" s="81"/>
      <c r="H223" s="76"/>
      <c r="J223" s="78"/>
      <c r="K223" s="3"/>
      <c r="L223" s="3"/>
      <c r="M223" s="3"/>
      <c r="N223" s="82"/>
      <c r="O223" s="3" t="s">
        <v>1991</v>
      </c>
      <c r="P223" s="3">
        <v>13.0</v>
      </c>
      <c r="Q223" s="26">
        <f t="shared" si="5"/>
        <v>0.0002924897629</v>
      </c>
      <c r="R223" s="77"/>
      <c r="W223" s="3" t="s">
        <v>1992</v>
      </c>
    </row>
    <row r="224">
      <c r="C224" s="76"/>
      <c r="E224" s="81"/>
      <c r="H224" s="76"/>
      <c r="J224" s="78"/>
      <c r="K224" s="3"/>
      <c r="L224" s="3"/>
      <c r="M224" s="3"/>
      <c r="N224" s="82"/>
      <c r="O224" s="3" t="s">
        <v>1993</v>
      </c>
      <c r="P224" s="3">
        <v>12.0</v>
      </c>
      <c r="Q224" s="26">
        <f t="shared" si="5"/>
        <v>0.0002699905503</v>
      </c>
      <c r="R224" s="77"/>
      <c r="W224" s="3" t="s">
        <v>1994</v>
      </c>
    </row>
    <row r="225">
      <c r="C225" s="76"/>
      <c r="E225" s="81"/>
      <c r="H225" s="76"/>
      <c r="J225" s="78"/>
      <c r="K225" s="3"/>
      <c r="L225" s="3"/>
      <c r="M225" s="3"/>
      <c r="N225" s="82"/>
      <c r="O225" s="3" t="s">
        <v>1995</v>
      </c>
      <c r="P225" s="3">
        <v>12.0</v>
      </c>
      <c r="Q225" s="26">
        <f t="shared" si="5"/>
        <v>0.0002699905503</v>
      </c>
      <c r="R225" s="77"/>
      <c r="W225" s="3" t="s">
        <v>1996</v>
      </c>
    </row>
    <row r="226">
      <c r="C226" s="76"/>
      <c r="E226" s="81"/>
      <c r="H226" s="76"/>
      <c r="J226" s="78"/>
      <c r="K226" s="3"/>
      <c r="L226" s="3"/>
      <c r="M226" s="3"/>
      <c r="N226" s="82"/>
      <c r="O226" s="3" t="s">
        <v>1997</v>
      </c>
      <c r="P226" s="3">
        <v>12.0</v>
      </c>
      <c r="Q226" s="26">
        <f t="shared" si="5"/>
        <v>0.0002699905503</v>
      </c>
      <c r="R226" s="77"/>
      <c r="W226" s="3" t="s">
        <v>1998</v>
      </c>
    </row>
    <row r="227">
      <c r="C227" s="76"/>
      <c r="E227" s="81"/>
      <c r="H227" s="76"/>
      <c r="J227" s="78"/>
      <c r="K227" s="3"/>
      <c r="L227" s="3"/>
      <c r="M227" s="3"/>
      <c r="N227" s="82"/>
      <c r="O227" s="3" t="s">
        <v>1999</v>
      </c>
      <c r="P227" s="3">
        <v>12.0</v>
      </c>
      <c r="Q227" s="26">
        <f t="shared" si="5"/>
        <v>0.0002699905503</v>
      </c>
      <c r="R227" s="77"/>
      <c r="W227" s="3" t="s">
        <v>2000</v>
      </c>
    </row>
    <row r="228">
      <c r="C228" s="76"/>
      <c r="E228" s="81"/>
      <c r="H228" s="76"/>
      <c r="J228" s="78"/>
      <c r="K228" s="3"/>
      <c r="L228" s="3"/>
      <c r="M228" s="3"/>
      <c r="N228" s="82"/>
      <c r="O228" s="3" t="s">
        <v>2001</v>
      </c>
      <c r="P228" s="3">
        <v>11.0</v>
      </c>
      <c r="Q228" s="26">
        <f t="shared" si="5"/>
        <v>0.0002474913378</v>
      </c>
      <c r="R228" s="77"/>
      <c r="W228" s="3" t="s">
        <v>2002</v>
      </c>
    </row>
    <row r="229">
      <c r="C229" s="76"/>
      <c r="E229" s="81"/>
      <c r="H229" s="76"/>
      <c r="J229" s="78"/>
      <c r="K229" s="3"/>
      <c r="L229" s="3"/>
      <c r="M229" s="3"/>
      <c r="N229" s="82"/>
      <c r="O229" s="3" t="s">
        <v>2003</v>
      </c>
      <c r="P229" s="3">
        <v>11.0</v>
      </c>
      <c r="Q229" s="26">
        <f t="shared" si="5"/>
        <v>0.0002474913378</v>
      </c>
      <c r="R229" s="77"/>
      <c r="W229" s="3" t="s">
        <v>2004</v>
      </c>
    </row>
    <row r="230">
      <c r="C230" s="76"/>
      <c r="E230" s="81"/>
      <c r="H230" s="76"/>
      <c r="J230" s="78"/>
      <c r="K230" s="3"/>
      <c r="L230" s="3"/>
      <c r="M230" s="3"/>
      <c r="N230" s="82"/>
      <c r="O230" s="3" t="s">
        <v>1492</v>
      </c>
      <c r="P230" s="3">
        <v>11.0</v>
      </c>
      <c r="Q230" s="26">
        <f t="shared" si="5"/>
        <v>0.0002474913378</v>
      </c>
      <c r="R230" s="77"/>
      <c r="W230" s="3" t="s">
        <v>2005</v>
      </c>
    </row>
    <row r="231">
      <c r="C231" s="76"/>
      <c r="E231" s="81"/>
      <c r="H231" s="76"/>
      <c r="J231" s="78"/>
      <c r="K231" s="3"/>
      <c r="L231" s="3"/>
      <c r="M231" s="3"/>
      <c r="N231" s="82"/>
      <c r="O231" s="3" t="s">
        <v>2006</v>
      </c>
      <c r="P231" s="3">
        <v>11.0</v>
      </c>
      <c r="Q231" s="26">
        <f t="shared" si="5"/>
        <v>0.0002474913378</v>
      </c>
      <c r="R231" s="77"/>
      <c r="W231" s="3" t="s">
        <v>2007</v>
      </c>
    </row>
    <row r="232">
      <c r="C232" s="76"/>
      <c r="E232" s="81"/>
      <c r="H232" s="76"/>
      <c r="J232" s="78"/>
      <c r="K232" s="3"/>
      <c r="L232" s="3"/>
      <c r="M232" s="3"/>
      <c r="N232" s="82"/>
      <c r="O232" s="3" t="s">
        <v>2008</v>
      </c>
      <c r="P232" s="3">
        <v>11.0</v>
      </c>
      <c r="Q232" s="26">
        <f t="shared" si="5"/>
        <v>0.0002474913378</v>
      </c>
      <c r="R232" s="77"/>
      <c r="W232" s="3" t="s">
        <v>2009</v>
      </c>
    </row>
    <row r="233">
      <c r="C233" s="76"/>
      <c r="E233" s="81"/>
      <c r="H233" s="76"/>
      <c r="J233" s="78"/>
      <c r="K233" s="3"/>
      <c r="L233" s="3"/>
      <c r="M233" s="3"/>
      <c r="N233" s="82"/>
      <c r="O233" s="3" t="s">
        <v>2010</v>
      </c>
      <c r="P233" s="3">
        <v>11.0</v>
      </c>
      <c r="Q233" s="26">
        <f t="shared" si="5"/>
        <v>0.0002474913378</v>
      </c>
      <c r="R233" s="77"/>
      <c r="W233" s="3" t="s">
        <v>2011</v>
      </c>
    </row>
    <row r="234">
      <c r="C234" s="76"/>
      <c r="E234" s="81"/>
      <c r="H234" s="76"/>
      <c r="J234" s="78"/>
      <c r="K234" s="3"/>
      <c r="L234" s="3"/>
      <c r="M234" s="3"/>
      <c r="N234" s="82"/>
      <c r="O234" s="3" t="s">
        <v>2012</v>
      </c>
      <c r="P234" s="3">
        <v>11.0</v>
      </c>
      <c r="Q234" s="26">
        <f t="shared" si="5"/>
        <v>0.0002474913378</v>
      </c>
      <c r="R234" s="77"/>
      <c r="W234" s="3" t="s">
        <v>2013</v>
      </c>
    </row>
    <row r="235">
      <c r="C235" s="76"/>
      <c r="E235" s="81"/>
      <c r="H235" s="76"/>
      <c r="J235" s="78"/>
      <c r="K235" s="3"/>
      <c r="L235" s="3"/>
      <c r="M235" s="3"/>
      <c r="N235" s="82"/>
      <c r="O235" s="3" t="s">
        <v>2014</v>
      </c>
      <c r="P235" s="3">
        <v>11.0</v>
      </c>
      <c r="Q235" s="26">
        <f t="shared" si="5"/>
        <v>0.0002474913378</v>
      </c>
      <c r="R235" s="77"/>
      <c r="W235" s="3" t="s">
        <v>2015</v>
      </c>
    </row>
    <row r="236">
      <c r="C236" s="76"/>
      <c r="E236" s="81"/>
      <c r="H236" s="76"/>
      <c r="J236" s="78"/>
      <c r="K236" s="3"/>
      <c r="L236" s="3"/>
      <c r="M236" s="3"/>
      <c r="N236" s="82"/>
      <c r="O236" s="3" t="s">
        <v>2016</v>
      </c>
      <c r="P236" s="3">
        <v>11.0</v>
      </c>
      <c r="Q236" s="26">
        <f t="shared" si="5"/>
        <v>0.0002474913378</v>
      </c>
      <c r="R236" s="77"/>
      <c r="W236" s="3" t="s">
        <v>2017</v>
      </c>
    </row>
    <row r="237">
      <c r="C237" s="76"/>
      <c r="E237" s="81"/>
      <c r="H237" s="76"/>
      <c r="J237" s="78"/>
      <c r="K237" s="3"/>
      <c r="L237" s="3"/>
      <c r="M237" s="3"/>
      <c r="N237" s="82"/>
      <c r="O237" s="3" t="s">
        <v>2018</v>
      </c>
      <c r="P237" s="3">
        <v>11.0</v>
      </c>
      <c r="Q237" s="26">
        <f t="shared" si="5"/>
        <v>0.0002474913378</v>
      </c>
      <c r="R237" s="77"/>
      <c r="W237" s="3" t="s">
        <v>2019</v>
      </c>
    </row>
    <row r="238">
      <c r="C238" s="76"/>
      <c r="E238" s="81"/>
      <c r="H238" s="76"/>
      <c r="J238" s="78"/>
      <c r="K238" s="3"/>
      <c r="L238" s="3"/>
      <c r="M238" s="3"/>
      <c r="N238" s="82"/>
      <c r="O238" s="3" t="s">
        <v>2020</v>
      </c>
      <c r="P238" s="3">
        <v>11.0</v>
      </c>
      <c r="Q238" s="26">
        <f t="shared" si="5"/>
        <v>0.0002474913378</v>
      </c>
      <c r="R238" s="77"/>
      <c r="W238" s="3" t="s">
        <v>2021</v>
      </c>
    </row>
    <row r="239">
      <c r="C239" s="76"/>
      <c r="E239" s="81"/>
      <c r="H239" s="76"/>
      <c r="J239" s="78"/>
      <c r="K239" s="3"/>
      <c r="L239" s="3"/>
      <c r="M239" s="3"/>
      <c r="N239" s="82"/>
      <c r="O239" s="3" t="s">
        <v>2022</v>
      </c>
      <c r="P239" s="3">
        <v>11.0</v>
      </c>
      <c r="Q239" s="26">
        <f t="shared" si="5"/>
        <v>0.0002474913378</v>
      </c>
      <c r="R239" s="77"/>
      <c r="W239" s="3" t="s">
        <v>2023</v>
      </c>
    </row>
    <row r="240">
      <c r="C240" s="76"/>
      <c r="E240" s="81"/>
      <c r="H240" s="76"/>
      <c r="J240" s="78"/>
      <c r="K240" s="3"/>
      <c r="L240" s="3"/>
      <c r="M240" s="3"/>
      <c r="N240" s="82"/>
      <c r="O240" s="3" t="s">
        <v>2024</v>
      </c>
      <c r="P240" s="3">
        <v>11.0</v>
      </c>
      <c r="Q240" s="26">
        <f t="shared" si="5"/>
        <v>0.0002474913378</v>
      </c>
      <c r="R240" s="77"/>
      <c r="W240" s="3" t="s">
        <v>2025</v>
      </c>
    </row>
    <row r="241">
      <c r="C241" s="76"/>
      <c r="E241" s="81"/>
      <c r="H241" s="76"/>
      <c r="J241" s="78"/>
      <c r="K241" s="3"/>
      <c r="L241" s="3"/>
      <c r="M241" s="3"/>
      <c r="N241" s="82"/>
      <c r="O241" s="3" t="s">
        <v>2026</v>
      </c>
      <c r="P241" s="3">
        <v>11.0</v>
      </c>
      <c r="Q241" s="26">
        <f t="shared" si="5"/>
        <v>0.0002474913378</v>
      </c>
      <c r="R241" s="77"/>
      <c r="W241" s="3" t="s">
        <v>2027</v>
      </c>
    </row>
    <row r="242">
      <c r="C242" s="76"/>
      <c r="E242" s="81"/>
      <c r="H242" s="76"/>
      <c r="J242" s="78"/>
      <c r="K242" s="3"/>
      <c r="L242" s="3"/>
      <c r="M242" s="3"/>
      <c r="N242" s="82"/>
      <c r="O242" s="3" t="s">
        <v>2028</v>
      </c>
      <c r="P242" s="3">
        <v>11.0</v>
      </c>
      <c r="Q242" s="26">
        <f t="shared" si="5"/>
        <v>0.0002474913378</v>
      </c>
      <c r="R242" s="77"/>
      <c r="W242" s="3" t="s">
        <v>2029</v>
      </c>
    </row>
    <row r="243">
      <c r="C243" s="76"/>
      <c r="E243" s="81"/>
      <c r="H243" s="76"/>
      <c r="J243" s="78"/>
      <c r="K243" s="3"/>
      <c r="L243" s="3"/>
      <c r="M243" s="3"/>
      <c r="N243" s="82"/>
      <c r="O243" s="3" t="s">
        <v>2030</v>
      </c>
      <c r="P243" s="3">
        <v>11.0</v>
      </c>
      <c r="Q243" s="26">
        <f t="shared" si="5"/>
        <v>0.0002474913378</v>
      </c>
      <c r="R243" s="77"/>
      <c r="W243" s="3" t="s">
        <v>2031</v>
      </c>
    </row>
    <row r="244">
      <c r="C244" s="76"/>
      <c r="E244" s="81"/>
      <c r="H244" s="76"/>
      <c r="J244" s="78"/>
      <c r="K244" s="3"/>
      <c r="L244" s="3"/>
      <c r="M244" s="3"/>
      <c r="N244" s="82"/>
      <c r="O244" s="3" t="s">
        <v>2032</v>
      </c>
      <c r="P244" s="3">
        <v>11.0</v>
      </c>
      <c r="Q244" s="26">
        <f t="shared" si="5"/>
        <v>0.0002474913378</v>
      </c>
      <c r="R244" s="77"/>
      <c r="W244" s="3" t="s">
        <v>2033</v>
      </c>
    </row>
    <row r="245">
      <c r="C245" s="76"/>
      <c r="E245" s="81"/>
      <c r="H245" s="76"/>
      <c r="J245" s="78"/>
      <c r="K245" s="3"/>
      <c r="L245" s="3"/>
      <c r="M245" s="3"/>
      <c r="N245" s="82"/>
      <c r="O245" s="3" t="s">
        <v>2034</v>
      </c>
      <c r="P245" s="3">
        <v>11.0</v>
      </c>
      <c r="Q245" s="26">
        <f t="shared" si="5"/>
        <v>0.0002474913378</v>
      </c>
      <c r="R245" s="77"/>
      <c r="W245" s="3" t="s">
        <v>2035</v>
      </c>
    </row>
    <row r="246">
      <c r="C246" s="76"/>
      <c r="E246" s="81"/>
      <c r="H246" s="76"/>
      <c r="J246" s="78"/>
      <c r="K246" s="3"/>
      <c r="L246" s="3"/>
      <c r="M246" s="3"/>
      <c r="N246" s="82"/>
      <c r="O246" s="3" t="s">
        <v>1503</v>
      </c>
      <c r="P246" s="3">
        <v>11.0</v>
      </c>
      <c r="Q246" s="26">
        <f t="shared" si="5"/>
        <v>0.0002474913378</v>
      </c>
      <c r="R246" s="77"/>
      <c r="W246" s="3" t="s">
        <v>2036</v>
      </c>
    </row>
    <row r="247">
      <c r="C247" s="76"/>
      <c r="E247" s="81"/>
      <c r="H247" s="76"/>
      <c r="J247" s="78"/>
      <c r="K247" s="3"/>
      <c r="L247" s="3"/>
      <c r="M247" s="3"/>
      <c r="N247" s="82"/>
      <c r="O247" s="3" t="s">
        <v>2037</v>
      </c>
      <c r="P247" s="3">
        <v>11.0</v>
      </c>
      <c r="Q247" s="26">
        <f t="shared" si="5"/>
        <v>0.0002474913378</v>
      </c>
      <c r="R247" s="77"/>
      <c r="W247" s="3" t="s">
        <v>2038</v>
      </c>
    </row>
    <row r="248">
      <c r="C248" s="76"/>
      <c r="E248" s="81"/>
      <c r="H248" s="76"/>
      <c r="J248" s="78"/>
      <c r="K248" s="3"/>
      <c r="L248" s="3"/>
      <c r="M248" s="3"/>
      <c r="N248" s="82"/>
      <c r="O248" s="3" t="s">
        <v>2039</v>
      </c>
      <c r="P248" s="3">
        <v>10.0</v>
      </c>
      <c r="Q248" s="26">
        <f t="shared" si="5"/>
        <v>0.0002249921253</v>
      </c>
      <c r="R248" s="77"/>
      <c r="W248" s="3" t="s">
        <v>2040</v>
      </c>
    </row>
    <row r="249">
      <c r="C249" s="76"/>
      <c r="E249" s="81"/>
      <c r="H249" s="76"/>
      <c r="J249" s="78"/>
      <c r="K249" s="3"/>
      <c r="L249" s="3"/>
      <c r="M249" s="3"/>
      <c r="N249" s="82"/>
      <c r="O249" s="3" t="s">
        <v>2041</v>
      </c>
      <c r="P249" s="3">
        <v>10.0</v>
      </c>
      <c r="Q249" s="26">
        <f t="shared" si="5"/>
        <v>0.0002249921253</v>
      </c>
      <c r="R249" s="77"/>
      <c r="W249" s="3" t="s">
        <v>2042</v>
      </c>
    </row>
    <row r="250">
      <c r="C250" s="76"/>
      <c r="E250" s="81"/>
      <c r="H250" s="76"/>
      <c r="J250" s="78"/>
      <c r="K250" s="3"/>
      <c r="L250" s="3"/>
      <c r="M250" s="3"/>
      <c r="N250" s="82"/>
      <c r="O250" s="3" t="s">
        <v>2043</v>
      </c>
      <c r="P250" s="3">
        <v>10.0</v>
      </c>
      <c r="Q250" s="26">
        <f t="shared" si="5"/>
        <v>0.0002249921253</v>
      </c>
      <c r="R250" s="77"/>
      <c r="W250" s="3" t="s">
        <v>2044</v>
      </c>
    </row>
    <row r="251">
      <c r="C251" s="76"/>
      <c r="E251" s="81"/>
      <c r="H251" s="76"/>
      <c r="J251" s="78"/>
      <c r="K251" s="3"/>
      <c r="L251" s="3"/>
      <c r="M251" s="3"/>
      <c r="N251" s="82"/>
      <c r="O251" s="3" t="s">
        <v>1581</v>
      </c>
      <c r="P251" s="3">
        <v>10.0</v>
      </c>
      <c r="Q251" s="26">
        <f t="shared" si="5"/>
        <v>0.0002249921253</v>
      </c>
      <c r="R251" s="77"/>
      <c r="W251" s="3" t="s">
        <v>2045</v>
      </c>
    </row>
    <row r="252">
      <c r="C252" s="76"/>
      <c r="E252" s="81"/>
      <c r="H252" s="76"/>
      <c r="J252" s="78"/>
      <c r="K252" s="3"/>
      <c r="L252" s="3"/>
      <c r="M252" s="3"/>
      <c r="N252" s="82"/>
      <c r="O252" s="3" t="s">
        <v>2046</v>
      </c>
      <c r="P252" s="3">
        <v>10.0</v>
      </c>
      <c r="Q252" s="26">
        <f t="shared" si="5"/>
        <v>0.0002249921253</v>
      </c>
      <c r="R252" s="77"/>
      <c r="W252" s="3" t="s">
        <v>2047</v>
      </c>
    </row>
    <row r="253">
      <c r="C253" s="76"/>
      <c r="E253" s="81"/>
      <c r="H253" s="76"/>
      <c r="J253" s="78"/>
      <c r="K253" s="3"/>
      <c r="L253" s="3"/>
      <c r="M253" s="3"/>
      <c r="N253" s="82"/>
      <c r="O253" s="3" t="s">
        <v>2048</v>
      </c>
      <c r="P253" s="3">
        <v>10.0</v>
      </c>
      <c r="Q253" s="26">
        <f t="shared" si="5"/>
        <v>0.0002249921253</v>
      </c>
      <c r="R253" s="77"/>
      <c r="W253" s="3" t="s">
        <v>2049</v>
      </c>
    </row>
    <row r="254">
      <c r="C254" s="76"/>
      <c r="E254" s="81"/>
      <c r="H254" s="76"/>
      <c r="J254" s="78"/>
      <c r="K254" s="3"/>
      <c r="L254" s="3"/>
      <c r="M254" s="3"/>
      <c r="N254" s="82"/>
      <c r="O254" s="3" t="s">
        <v>2050</v>
      </c>
      <c r="P254" s="3">
        <v>10.0</v>
      </c>
      <c r="Q254" s="26">
        <f t="shared" si="5"/>
        <v>0.0002249921253</v>
      </c>
      <c r="R254" s="77"/>
      <c r="W254" s="3" t="s">
        <v>2051</v>
      </c>
    </row>
    <row r="255">
      <c r="C255" s="76"/>
      <c r="E255" s="81"/>
      <c r="H255" s="76"/>
      <c r="J255" s="78"/>
      <c r="K255" s="3"/>
      <c r="L255" s="3"/>
      <c r="M255" s="3"/>
      <c r="N255" s="82"/>
      <c r="O255" s="3" t="s">
        <v>1514</v>
      </c>
      <c r="P255" s="3">
        <v>10.0</v>
      </c>
      <c r="Q255" s="26">
        <f t="shared" si="5"/>
        <v>0.0002249921253</v>
      </c>
      <c r="R255" s="77"/>
      <c r="W255" s="3" t="s">
        <v>2052</v>
      </c>
    </row>
    <row r="256">
      <c r="C256" s="76"/>
      <c r="E256" s="81"/>
      <c r="H256" s="76"/>
      <c r="J256" s="78"/>
      <c r="K256" s="3"/>
      <c r="L256" s="3"/>
      <c r="M256" s="3"/>
      <c r="N256" s="82"/>
      <c r="O256" s="3" t="s">
        <v>2053</v>
      </c>
      <c r="P256" s="3">
        <v>10.0</v>
      </c>
      <c r="Q256" s="26">
        <f t="shared" si="5"/>
        <v>0.0002249921253</v>
      </c>
      <c r="R256" s="77"/>
      <c r="W256" s="3" t="s">
        <v>2054</v>
      </c>
    </row>
    <row r="257">
      <c r="C257" s="76"/>
      <c r="E257" s="81"/>
      <c r="H257" s="76"/>
      <c r="J257" s="78"/>
      <c r="K257" s="3"/>
      <c r="L257" s="3"/>
      <c r="M257" s="3"/>
      <c r="N257" s="82"/>
      <c r="O257" s="3" t="s">
        <v>1643</v>
      </c>
      <c r="P257" s="3">
        <v>10.0</v>
      </c>
      <c r="Q257" s="26">
        <f t="shared" si="5"/>
        <v>0.0002249921253</v>
      </c>
      <c r="R257" s="77"/>
      <c r="W257" s="3" t="s">
        <v>2055</v>
      </c>
    </row>
    <row r="258">
      <c r="C258" s="76"/>
      <c r="E258" s="81"/>
      <c r="H258" s="76"/>
      <c r="J258" s="78"/>
      <c r="K258" s="3"/>
      <c r="L258" s="3"/>
      <c r="M258" s="3"/>
      <c r="N258" s="82"/>
      <c r="O258" s="3" t="s">
        <v>2056</v>
      </c>
      <c r="P258" s="3">
        <v>10.0</v>
      </c>
      <c r="Q258" s="26">
        <f t="shared" si="5"/>
        <v>0.0002249921253</v>
      </c>
      <c r="R258" s="77"/>
      <c r="W258" s="3" t="s">
        <v>2057</v>
      </c>
    </row>
    <row r="259">
      <c r="C259" s="76"/>
      <c r="E259" s="81"/>
      <c r="H259" s="76"/>
      <c r="J259" s="78"/>
      <c r="K259" s="3"/>
      <c r="L259" s="3"/>
      <c r="M259" s="3"/>
      <c r="N259" s="82"/>
      <c r="O259" s="3" t="s">
        <v>2058</v>
      </c>
      <c r="P259" s="3">
        <v>9.0</v>
      </c>
      <c r="Q259" s="26">
        <f t="shared" si="5"/>
        <v>0.0002024929127</v>
      </c>
      <c r="R259" s="77"/>
      <c r="W259" s="3" t="s">
        <v>2059</v>
      </c>
    </row>
    <row r="260">
      <c r="C260" s="76"/>
      <c r="E260" s="81"/>
      <c r="H260" s="76"/>
      <c r="J260" s="78"/>
      <c r="K260" s="3"/>
      <c r="L260" s="3"/>
      <c r="M260" s="3"/>
      <c r="N260" s="82"/>
      <c r="O260" s="3" t="s">
        <v>2060</v>
      </c>
      <c r="P260" s="3">
        <v>9.0</v>
      </c>
      <c r="Q260" s="26">
        <f t="shared" si="5"/>
        <v>0.0002024929127</v>
      </c>
      <c r="R260" s="77"/>
      <c r="W260" s="3" t="s">
        <v>2061</v>
      </c>
    </row>
    <row r="261">
      <c r="C261" s="76"/>
      <c r="E261" s="81"/>
      <c r="H261" s="76"/>
      <c r="J261" s="78"/>
      <c r="K261" s="3"/>
      <c r="L261" s="3"/>
      <c r="M261" s="3"/>
      <c r="N261" s="82"/>
      <c r="O261" s="3" t="s">
        <v>2062</v>
      </c>
      <c r="P261" s="3">
        <v>9.0</v>
      </c>
      <c r="Q261" s="26">
        <f t="shared" si="5"/>
        <v>0.0002024929127</v>
      </c>
      <c r="R261" s="77"/>
      <c r="W261" s="3" t="s">
        <v>2063</v>
      </c>
    </row>
    <row r="262">
      <c r="C262" s="76"/>
      <c r="E262" s="81"/>
      <c r="H262" s="76"/>
      <c r="J262" s="78"/>
      <c r="K262" s="3"/>
      <c r="L262" s="3"/>
      <c r="M262" s="3"/>
      <c r="N262" s="82"/>
      <c r="O262" s="3" t="s">
        <v>2064</v>
      </c>
      <c r="P262" s="3">
        <v>9.0</v>
      </c>
      <c r="Q262" s="26">
        <f t="shared" si="5"/>
        <v>0.0002024929127</v>
      </c>
      <c r="R262" s="77"/>
      <c r="W262" s="3" t="s">
        <v>2065</v>
      </c>
    </row>
    <row r="263">
      <c r="C263" s="76"/>
      <c r="E263" s="81"/>
      <c r="H263" s="76"/>
      <c r="J263" s="78"/>
      <c r="K263" s="3"/>
      <c r="L263" s="3"/>
      <c r="M263" s="3"/>
      <c r="N263" s="82"/>
      <c r="O263" s="3" t="s">
        <v>2066</v>
      </c>
      <c r="P263" s="3">
        <v>9.0</v>
      </c>
      <c r="Q263" s="26">
        <f t="shared" si="5"/>
        <v>0.0002024929127</v>
      </c>
      <c r="R263" s="77"/>
      <c r="W263" s="3" t="s">
        <v>2067</v>
      </c>
    </row>
    <row r="264">
      <c r="C264" s="76"/>
      <c r="E264" s="81"/>
      <c r="H264" s="76"/>
      <c r="J264" s="78"/>
      <c r="K264" s="3"/>
      <c r="L264" s="3"/>
      <c r="M264" s="3"/>
      <c r="N264" s="82"/>
      <c r="O264" s="3" t="s">
        <v>2068</v>
      </c>
      <c r="P264" s="3">
        <v>9.0</v>
      </c>
      <c r="Q264" s="26">
        <f t="shared" si="5"/>
        <v>0.0002024929127</v>
      </c>
      <c r="R264" s="77"/>
      <c r="W264" s="3" t="s">
        <v>2069</v>
      </c>
    </row>
    <row r="265">
      <c r="C265" s="76"/>
      <c r="E265" s="81"/>
      <c r="H265" s="76"/>
      <c r="J265" s="78"/>
      <c r="K265" s="3"/>
      <c r="L265" s="3"/>
      <c r="M265" s="3"/>
      <c r="N265" s="82"/>
      <c r="O265" s="3" t="s">
        <v>2070</v>
      </c>
      <c r="P265" s="3">
        <v>9.0</v>
      </c>
      <c r="Q265" s="26">
        <f t="shared" si="5"/>
        <v>0.0002024929127</v>
      </c>
      <c r="R265" s="77"/>
      <c r="W265" s="3" t="s">
        <v>2071</v>
      </c>
    </row>
    <row r="266">
      <c r="C266" s="76"/>
      <c r="E266" s="81"/>
      <c r="H266" s="76"/>
      <c r="J266" s="78"/>
      <c r="K266" s="3"/>
      <c r="L266" s="3"/>
      <c r="M266" s="3"/>
      <c r="N266" s="82"/>
      <c r="O266" s="3" t="s">
        <v>2072</v>
      </c>
      <c r="P266" s="3">
        <v>9.0</v>
      </c>
      <c r="Q266" s="26">
        <f t="shared" si="5"/>
        <v>0.0002024929127</v>
      </c>
      <c r="R266" s="77"/>
      <c r="W266" s="3" t="s">
        <v>2073</v>
      </c>
    </row>
    <row r="267">
      <c r="C267" s="76"/>
      <c r="E267" s="81"/>
      <c r="H267" s="76"/>
      <c r="J267" s="78"/>
      <c r="K267" s="3"/>
      <c r="L267" s="3"/>
      <c r="M267" s="3"/>
      <c r="N267" s="82"/>
      <c r="O267" s="3" t="s">
        <v>2074</v>
      </c>
      <c r="P267" s="3">
        <v>9.0</v>
      </c>
      <c r="Q267" s="26">
        <f t="shared" si="5"/>
        <v>0.0002024929127</v>
      </c>
      <c r="R267" s="77"/>
      <c r="W267" s="3" t="s">
        <v>2075</v>
      </c>
    </row>
    <row r="268">
      <c r="C268" s="76"/>
      <c r="E268" s="81"/>
      <c r="H268" s="76"/>
      <c r="J268" s="78"/>
      <c r="K268" s="3"/>
      <c r="L268" s="3"/>
      <c r="M268" s="3"/>
      <c r="N268" s="82"/>
      <c r="O268" s="3" t="s">
        <v>2076</v>
      </c>
      <c r="P268" s="3">
        <v>9.0</v>
      </c>
      <c r="Q268" s="26">
        <f t="shared" si="5"/>
        <v>0.0002024929127</v>
      </c>
      <c r="R268" s="77"/>
      <c r="W268" s="3" t="s">
        <v>2077</v>
      </c>
    </row>
    <row r="269">
      <c r="C269" s="76"/>
      <c r="E269" s="81"/>
      <c r="H269" s="76"/>
      <c r="J269" s="78"/>
      <c r="K269" s="3"/>
      <c r="L269" s="3"/>
      <c r="M269" s="3"/>
      <c r="N269" s="82"/>
      <c r="O269" s="3" t="s">
        <v>2078</v>
      </c>
      <c r="P269" s="3">
        <v>9.0</v>
      </c>
      <c r="Q269" s="26">
        <f t="shared" si="5"/>
        <v>0.0002024929127</v>
      </c>
      <c r="R269" s="77"/>
      <c r="W269" s="3" t="s">
        <v>2079</v>
      </c>
    </row>
    <row r="270">
      <c r="C270" s="76"/>
      <c r="E270" s="81"/>
      <c r="H270" s="76"/>
      <c r="J270" s="78"/>
      <c r="K270" s="3"/>
      <c r="L270" s="3"/>
      <c r="M270" s="3"/>
      <c r="N270" s="82"/>
      <c r="O270" s="3" t="s">
        <v>2080</v>
      </c>
      <c r="P270" s="3">
        <v>8.0</v>
      </c>
      <c r="Q270" s="26">
        <f t="shared" si="5"/>
        <v>0.0001799937002</v>
      </c>
      <c r="R270" s="77"/>
      <c r="W270" s="3" t="s">
        <v>2081</v>
      </c>
    </row>
    <row r="271">
      <c r="C271" s="76"/>
      <c r="E271" s="81"/>
      <c r="H271" s="76"/>
      <c r="J271" s="78"/>
      <c r="K271" s="3"/>
      <c r="L271" s="3"/>
      <c r="M271" s="3"/>
      <c r="N271" s="82"/>
      <c r="O271" s="3" t="s">
        <v>2082</v>
      </c>
      <c r="P271" s="3">
        <v>8.0</v>
      </c>
      <c r="Q271" s="26">
        <f t="shared" si="5"/>
        <v>0.0001799937002</v>
      </c>
      <c r="R271" s="77"/>
      <c r="W271" s="3" t="s">
        <v>2083</v>
      </c>
    </row>
    <row r="272">
      <c r="C272" s="76"/>
      <c r="E272" s="81"/>
      <c r="H272" s="76"/>
      <c r="J272" s="78"/>
      <c r="K272" s="3"/>
      <c r="L272" s="3"/>
      <c r="M272" s="3"/>
      <c r="N272" s="82"/>
      <c r="O272" s="3" t="s">
        <v>2084</v>
      </c>
      <c r="P272" s="3">
        <v>8.0</v>
      </c>
      <c r="Q272" s="26">
        <f t="shared" si="5"/>
        <v>0.0001799937002</v>
      </c>
      <c r="R272" s="77"/>
      <c r="W272" s="3" t="s">
        <v>2085</v>
      </c>
    </row>
    <row r="273">
      <c r="C273" s="76"/>
      <c r="E273" s="81"/>
      <c r="H273" s="76"/>
      <c r="J273" s="78"/>
      <c r="K273" s="3"/>
      <c r="L273" s="3"/>
      <c r="M273" s="3"/>
      <c r="N273" s="82"/>
      <c r="O273" s="3" t="s">
        <v>2086</v>
      </c>
      <c r="P273" s="3">
        <v>8.0</v>
      </c>
      <c r="Q273" s="26">
        <f t="shared" si="5"/>
        <v>0.0001799937002</v>
      </c>
      <c r="R273" s="77"/>
      <c r="W273" s="3" t="s">
        <v>2087</v>
      </c>
    </row>
    <row r="274">
      <c r="C274" s="76"/>
      <c r="E274" s="81"/>
      <c r="H274" s="76"/>
      <c r="J274" s="78"/>
      <c r="K274" s="3"/>
      <c r="L274" s="3"/>
      <c r="M274" s="3"/>
      <c r="N274" s="82"/>
      <c r="O274" s="3" t="s">
        <v>2088</v>
      </c>
      <c r="P274" s="3">
        <v>8.0</v>
      </c>
      <c r="Q274" s="26">
        <f t="shared" si="5"/>
        <v>0.0001799937002</v>
      </c>
      <c r="R274" s="77"/>
      <c r="W274" s="3" t="s">
        <v>2089</v>
      </c>
    </row>
    <row r="275">
      <c r="C275" s="76"/>
      <c r="E275" s="81"/>
      <c r="H275" s="76"/>
      <c r="J275" s="78"/>
      <c r="K275" s="3"/>
      <c r="L275" s="3"/>
      <c r="M275" s="3"/>
      <c r="N275" s="82"/>
      <c r="O275" s="3" t="s">
        <v>2090</v>
      </c>
      <c r="P275" s="3">
        <v>8.0</v>
      </c>
      <c r="Q275" s="26">
        <f t="shared" si="5"/>
        <v>0.0001799937002</v>
      </c>
      <c r="R275" s="77"/>
      <c r="W275" s="3" t="s">
        <v>2091</v>
      </c>
    </row>
    <row r="276">
      <c r="C276" s="76"/>
      <c r="E276" s="81"/>
      <c r="H276" s="76"/>
      <c r="J276" s="78"/>
      <c r="K276" s="3"/>
      <c r="L276" s="3"/>
      <c r="M276" s="3"/>
      <c r="N276" s="82"/>
      <c r="O276" s="3" t="s">
        <v>2092</v>
      </c>
      <c r="P276" s="3">
        <v>8.0</v>
      </c>
      <c r="Q276" s="26">
        <f t="shared" si="5"/>
        <v>0.0001799937002</v>
      </c>
      <c r="R276" s="77"/>
      <c r="W276" s="3" t="s">
        <v>2093</v>
      </c>
    </row>
    <row r="277">
      <c r="C277" s="76"/>
      <c r="E277" s="81"/>
      <c r="H277" s="76"/>
      <c r="J277" s="78"/>
      <c r="K277" s="3"/>
      <c r="L277" s="3"/>
      <c r="M277" s="3"/>
      <c r="N277" s="82"/>
      <c r="O277" s="3" t="s">
        <v>2094</v>
      </c>
      <c r="P277" s="3">
        <v>8.0</v>
      </c>
      <c r="Q277" s="26">
        <f t="shared" si="5"/>
        <v>0.0001799937002</v>
      </c>
      <c r="R277" s="77"/>
      <c r="W277" s="3" t="s">
        <v>2095</v>
      </c>
    </row>
    <row r="278">
      <c r="C278" s="76"/>
      <c r="E278" s="81"/>
      <c r="H278" s="76"/>
      <c r="J278" s="78"/>
      <c r="K278" s="3"/>
      <c r="L278" s="3"/>
      <c r="M278" s="3"/>
      <c r="N278" s="82"/>
      <c r="O278" s="3" t="s">
        <v>2096</v>
      </c>
      <c r="P278" s="3">
        <v>8.0</v>
      </c>
      <c r="Q278" s="26">
        <f t="shared" si="5"/>
        <v>0.0001799937002</v>
      </c>
      <c r="R278" s="77"/>
      <c r="W278" s="3" t="s">
        <v>2097</v>
      </c>
    </row>
    <row r="279">
      <c r="C279" s="76"/>
      <c r="E279" s="81"/>
      <c r="H279" s="76"/>
      <c r="J279" s="78"/>
      <c r="K279" s="3"/>
      <c r="L279" s="3"/>
      <c r="M279" s="3"/>
      <c r="N279" s="82"/>
      <c r="O279" s="3" t="s">
        <v>2098</v>
      </c>
      <c r="P279" s="3">
        <v>8.0</v>
      </c>
      <c r="Q279" s="26">
        <f t="shared" si="5"/>
        <v>0.0001799937002</v>
      </c>
      <c r="R279" s="77"/>
      <c r="W279" s="3" t="s">
        <v>2099</v>
      </c>
    </row>
    <row r="280">
      <c r="C280" s="76"/>
      <c r="E280" s="81"/>
      <c r="H280" s="76"/>
      <c r="J280" s="78"/>
      <c r="K280" s="3"/>
      <c r="L280" s="3"/>
      <c r="M280" s="3"/>
      <c r="N280" s="82"/>
      <c r="O280" s="3" t="s">
        <v>2100</v>
      </c>
      <c r="P280" s="3">
        <v>8.0</v>
      </c>
      <c r="Q280" s="26">
        <f t="shared" si="5"/>
        <v>0.0001799937002</v>
      </c>
      <c r="R280" s="77"/>
      <c r="W280" s="3" t="s">
        <v>2101</v>
      </c>
    </row>
    <row r="281">
      <c r="C281" s="76"/>
      <c r="E281" s="81"/>
      <c r="H281" s="76"/>
      <c r="J281" s="78"/>
      <c r="K281" s="3"/>
      <c r="L281" s="3"/>
      <c r="M281" s="3"/>
      <c r="N281" s="82"/>
      <c r="O281" s="3" t="s">
        <v>2102</v>
      </c>
      <c r="P281" s="3">
        <v>8.0</v>
      </c>
      <c r="Q281" s="26">
        <f t="shared" si="5"/>
        <v>0.0001799937002</v>
      </c>
      <c r="R281" s="77"/>
      <c r="W281" s="3" t="s">
        <v>2103</v>
      </c>
    </row>
    <row r="282">
      <c r="C282" s="76"/>
      <c r="E282" s="81"/>
      <c r="H282" s="76"/>
      <c r="J282" s="78"/>
      <c r="K282" s="3"/>
      <c r="L282" s="3"/>
      <c r="M282" s="3"/>
      <c r="N282" s="82"/>
      <c r="O282" s="3" t="s">
        <v>2104</v>
      </c>
      <c r="P282" s="3">
        <v>8.0</v>
      </c>
      <c r="Q282" s="26">
        <f t="shared" si="5"/>
        <v>0.0001799937002</v>
      </c>
      <c r="R282" s="77"/>
      <c r="W282" s="3" t="s">
        <v>2105</v>
      </c>
    </row>
    <row r="283">
      <c r="C283" s="76"/>
      <c r="E283" s="81"/>
      <c r="H283" s="76"/>
      <c r="J283" s="78"/>
      <c r="K283" s="3"/>
      <c r="L283" s="3"/>
      <c r="M283" s="3"/>
      <c r="N283" s="82"/>
      <c r="O283" s="3" t="s">
        <v>2106</v>
      </c>
      <c r="P283" s="3">
        <v>8.0</v>
      </c>
      <c r="Q283" s="26">
        <f t="shared" si="5"/>
        <v>0.0001799937002</v>
      </c>
      <c r="R283" s="77"/>
      <c r="W283" s="3" t="s">
        <v>2107</v>
      </c>
    </row>
    <row r="284">
      <c r="C284" s="76"/>
      <c r="E284" s="81"/>
      <c r="H284" s="76"/>
      <c r="J284" s="78"/>
      <c r="K284" s="3"/>
      <c r="L284" s="3"/>
      <c r="M284" s="3"/>
      <c r="N284" s="82"/>
      <c r="O284" s="3" t="s">
        <v>2108</v>
      </c>
      <c r="P284" s="3">
        <v>8.0</v>
      </c>
      <c r="Q284" s="26">
        <f t="shared" si="5"/>
        <v>0.0001799937002</v>
      </c>
      <c r="R284" s="77"/>
      <c r="W284" s="3" t="s">
        <v>2109</v>
      </c>
    </row>
    <row r="285">
      <c r="C285" s="76"/>
      <c r="E285" s="81"/>
      <c r="H285" s="76"/>
      <c r="J285" s="78"/>
      <c r="K285" s="3"/>
      <c r="L285" s="3"/>
      <c r="M285" s="3"/>
      <c r="N285" s="82"/>
      <c r="O285" s="3" t="s">
        <v>2110</v>
      </c>
      <c r="P285" s="3">
        <v>8.0</v>
      </c>
      <c r="Q285" s="26">
        <f t="shared" si="5"/>
        <v>0.0001799937002</v>
      </c>
      <c r="R285" s="77"/>
      <c r="W285" s="3" t="s">
        <v>2111</v>
      </c>
    </row>
    <row r="286">
      <c r="C286" s="76"/>
      <c r="E286" s="81"/>
      <c r="H286" s="76"/>
      <c r="J286" s="78"/>
      <c r="K286" s="3"/>
      <c r="L286" s="3"/>
      <c r="M286" s="3"/>
      <c r="N286" s="82"/>
      <c r="O286" s="3" t="s">
        <v>2112</v>
      </c>
      <c r="P286" s="3">
        <v>8.0</v>
      </c>
      <c r="Q286" s="26">
        <f t="shared" si="5"/>
        <v>0.0001799937002</v>
      </c>
      <c r="R286" s="77"/>
      <c r="W286" s="3" t="s">
        <v>2113</v>
      </c>
    </row>
    <row r="287">
      <c r="C287" s="76"/>
      <c r="E287" s="81"/>
      <c r="H287" s="76"/>
      <c r="J287" s="78"/>
      <c r="K287" s="3"/>
      <c r="L287" s="3"/>
      <c r="M287" s="3"/>
      <c r="N287" s="82"/>
      <c r="O287" s="3" t="s">
        <v>2114</v>
      </c>
      <c r="P287" s="3">
        <v>8.0</v>
      </c>
      <c r="Q287" s="26">
        <f t="shared" si="5"/>
        <v>0.0001799937002</v>
      </c>
      <c r="R287" s="77"/>
      <c r="W287" s="3" t="s">
        <v>2115</v>
      </c>
    </row>
    <row r="288">
      <c r="C288" s="76"/>
      <c r="E288" s="81"/>
      <c r="H288" s="76"/>
      <c r="J288" s="78"/>
      <c r="K288" s="3"/>
      <c r="L288" s="3"/>
      <c r="M288" s="3"/>
      <c r="N288" s="82"/>
      <c r="O288" s="3" t="s">
        <v>2116</v>
      </c>
      <c r="P288" s="3">
        <v>8.0</v>
      </c>
      <c r="Q288" s="26">
        <f t="shared" si="5"/>
        <v>0.0001799937002</v>
      </c>
      <c r="R288" s="77"/>
      <c r="W288" s="3" t="s">
        <v>2117</v>
      </c>
    </row>
    <row r="289">
      <c r="C289" s="76"/>
      <c r="E289" s="81"/>
      <c r="H289" s="76"/>
      <c r="J289" s="78"/>
      <c r="K289" s="3"/>
      <c r="L289" s="3"/>
      <c r="M289" s="3"/>
      <c r="N289" s="82"/>
      <c r="O289" s="3" t="s">
        <v>2118</v>
      </c>
      <c r="P289" s="3">
        <v>8.0</v>
      </c>
      <c r="Q289" s="26">
        <f t="shared" si="5"/>
        <v>0.0001799937002</v>
      </c>
      <c r="R289" s="77"/>
      <c r="W289" s="3" t="s">
        <v>2119</v>
      </c>
    </row>
    <row r="290">
      <c r="C290" s="76"/>
      <c r="E290" s="81"/>
      <c r="H290" s="76"/>
      <c r="J290" s="78"/>
      <c r="K290" s="3"/>
      <c r="L290" s="3"/>
      <c r="M290" s="3"/>
      <c r="N290" s="82"/>
      <c r="O290" s="3" t="s">
        <v>2120</v>
      </c>
      <c r="P290" s="3">
        <v>8.0</v>
      </c>
      <c r="Q290" s="26">
        <f t="shared" si="5"/>
        <v>0.0001799937002</v>
      </c>
      <c r="R290" s="77"/>
      <c r="W290" s="3" t="s">
        <v>2121</v>
      </c>
    </row>
    <row r="291">
      <c r="C291" s="76"/>
      <c r="E291" s="81"/>
      <c r="H291" s="76"/>
      <c r="J291" s="78"/>
      <c r="K291" s="3"/>
      <c r="L291" s="3"/>
      <c r="M291" s="3"/>
      <c r="N291" s="82"/>
      <c r="O291" s="3" t="s">
        <v>2122</v>
      </c>
      <c r="P291" s="3">
        <v>8.0</v>
      </c>
      <c r="Q291" s="26">
        <f t="shared" si="5"/>
        <v>0.0001799937002</v>
      </c>
      <c r="R291" s="77"/>
      <c r="W291" s="3" t="s">
        <v>2123</v>
      </c>
    </row>
    <row r="292">
      <c r="C292" s="76"/>
      <c r="E292" s="81"/>
      <c r="H292" s="76"/>
      <c r="J292" s="78"/>
      <c r="K292" s="3"/>
      <c r="L292" s="3"/>
      <c r="M292" s="3"/>
      <c r="N292" s="82"/>
      <c r="O292" s="3" t="s">
        <v>2124</v>
      </c>
      <c r="P292" s="3">
        <v>8.0</v>
      </c>
      <c r="Q292" s="26">
        <f t="shared" si="5"/>
        <v>0.0001799937002</v>
      </c>
      <c r="R292" s="77"/>
      <c r="W292" s="3" t="s">
        <v>2125</v>
      </c>
    </row>
    <row r="293">
      <c r="B293" s="18"/>
      <c r="C293" s="76"/>
      <c r="E293" s="81"/>
      <c r="H293" s="76"/>
      <c r="J293" s="78"/>
      <c r="K293" s="3"/>
      <c r="L293" s="3"/>
      <c r="M293" s="3"/>
      <c r="N293" s="82"/>
      <c r="O293" s="3" t="s">
        <v>2126</v>
      </c>
      <c r="P293" s="3">
        <v>8.0</v>
      </c>
      <c r="Q293" s="26">
        <f t="shared" si="5"/>
        <v>0.0001799937002</v>
      </c>
      <c r="R293" s="77"/>
      <c r="W293" s="3" t="s">
        <v>2127</v>
      </c>
    </row>
    <row r="294">
      <c r="C294" s="76"/>
      <c r="E294" s="81"/>
      <c r="H294" s="76"/>
      <c r="J294" s="78"/>
      <c r="K294" s="3"/>
      <c r="L294" s="3"/>
      <c r="M294" s="3"/>
      <c r="N294" s="82"/>
      <c r="O294" s="3" t="s">
        <v>2128</v>
      </c>
      <c r="P294" s="3">
        <v>7.0</v>
      </c>
      <c r="Q294" s="26">
        <f t="shared" si="5"/>
        <v>0.0001574944877</v>
      </c>
      <c r="R294" s="77"/>
      <c r="W294" s="3" t="s">
        <v>2129</v>
      </c>
    </row>
    <row r="295">
      <c r="C295" s="76"/>
      <c r="E295" s="81"/>
      <c r="H295" s="76"/>
      <c r="J295" s="78"/>
      <c r="K295" s="3"/>
      <c r="L295" s="3"/>
      <c r="M295" s="3"/>
      <c r="N295" s="82"/>
      <c r="O295" s="3" t="s">
        <v>2130</v>
      </c>
      <c r="P295" s="3">
        <v>7.0</v>
      </c>
      <c r="Q295" s="26">
        <f t="shared" si="5"/>
        <v>0.0001574944877</v>
      </c>
      <c r="R295" s="77"/>
      <c r="W295" s="3" t="s">
        <v>2131</v>
      </c>
    </row>
    <row r="296">
      <c r="C296" s="76"/>
      <c r="E296" s="81"/>
      <c r="H296" s="76"/>
      <c r="J296" s="78"/>
      <c r="K296" s="3"/>
      <c r="L296" s="3"/>
      <c r="M296" s="3"/>
      <c r="N296" s="82"/>
      <c r="O296" s="3" t="s">
        <v>2132</v>
      </c>
      <c r="P296" s="3">
        <v>7.0</v>
      </c>
      <c r="Q296" s="26">
        <f t="shared" si="5"/>
        <v>0.0001574944877</v>
      </c>
      <c r="R296" s="77"/>
      <c r="W296" s="3" t="s">
        <v>2133</v>
      </c>
    </row>
    <row r="297">
      <c r="C297" s="76"/>
      <c r="E297" s="81"/>
      <c r="H297" s="76"/>
      <c r="J297" s="78"/>
      <c r="K297" s="3"/>
      <c r="L297" s="3"/>
      <c r="M297" s="3"/>
      <c r="N297" s="82"/>
      <c r="O297" s="3" t="s">
        <v>2134</v>
      </c>
      <c r="P297" s="3">
        <v>7.0</v>
      </c>
      <c r="Q297" s="26">
        <f t="shared" si="5"/>
        <v>0.0001574944877</v>
      </c>
      <c r="R297" s="77"/>
      <c r="W297" s="3" t="s">
        <v>2135</v>
      </c>
    </row>
    <row r="298">
      <c r="C298" s="76"/>
      <c r="E298" s="81"/>
      <c r="H298" s="76"/>
      <c r="J298" s="78"/>
      <c r="K298" s="3"/>
      <c r="L298" s="3"/>
      <c r="M298" s="3"/>
      <c r="N298" s="82"/>
      <c r="O298" s="3" t="s">
        <v>2136</v>
      </c>
      <c r="P298" s="3">
        <v>7.0</v>
      </c>
      <c r="Q298" s="26">
        <f t="shared" si="5"/>
        <v>0.0001574944877</v>
      </c>
      <c r="R298" s="77"/>
      <c r="W298" s="3" t="s">
        <v>2137</v>
      </c>
    </row>
    <row r="299">
      <c r="C299" s="76"/>
      <c r="E299" s="81"/>
      <c r="H299" s="76"/>
      <c r="J299" s="78"/>
      <c r="K299" s="3"/>
      <c r="L299" s="3"/>
      <c r="M299" s="3"/>
      <c r="N299" s="82"/>
      <c r="O299" s="3" t="s">
        <v>2138</v>
      </c>
      <c r="P299" s="3">
        <v>7.0</v>
      </c>
      <c r="Q299" s="26">
        <f t="shared" si="5"/>
        <v>0.0001574944877</v>
      </c>
      <c r="R299" s="77"/>
      <c r="W299" s="3" t="s">
        <v>2139</v>
      </c>
    </row>
    <row r="300">
      <c r="C300" s="76"/>
      <c r="E300" s="81"/>
      <c r="H300" s="76"/>
      <c r="J300" s="78"/>
      <c r="K300" s="3"/>
      <c r="L300" s="3"/>
      <c r="M300" s="3"/>
      <c r="N300" s="82"/>
      <c r="O300" s="3" t="s">
        <v>2140</v>
      </c>
      <c r="P300" s="3">
        <v>7.0</v>
      </c>
      <c r="Q300" s="26">
        <f t="shared" si="5"/>
        <v>0.0001574944877</v>
      </c>
      <c r="R300" s="77"/>
      <c r="W300" s="3" t="s">
        <v>2141</v>
      </c>
    </row>
    <row r="301">
      <c r="C301" s="76"/>
      <c r="E301" s="81"/>
      <c r="H301" s="76"/>
      <c r="J301" s="78"/>
      <c r="K301" s="3"/>
      <c r="L301" s="3"/>
      <c r="M301" s="3"/>
      <c r="N301" s="82"/>
      <c r="O301" s="3" t="s">
        <v>2142</v>
      </c>
      <c r="P301" s="3">
        <v>7.0</v>
      </c>
      <c r="Q301" s="26">
        <f t="shared" si="5"/>
        <v>0.0001574944877</v>
      </c>
      <c r="R301" s="77"/>
      <c r="W301" s="3" t="s">
        <v>2143</v>
      </c>
    </row>
    <row r="302">
      <c r="C302" s="76"/>
      <c r="E302" s="81"/>
      <c r="H302" s="76"/>
      <c r="J302" s="78"/>
      <c r="K302" s="3"/>
      <c r="L302" s="3"/>
      <c r="M302" s="3"/>
      <c r="N302" s="82"/>
      <c r="O302" s="3" t="s">
        <v>1620</v>
      </c>
      <c r="P302" s="3">
        <v>7.0</v>
      </c>
      <c r="Q302" s="26">
        <f t="shared" si="5"/>
        <v>0.0001574944877</v>
      </c>
      <c r="R302" s="77"/>
      <c r="W302" s="3" t="s">
        <v>2144</v>
      </c>
    </row>
    <row r="303">
      <c r="C303" s="76"/>
      <c r="E303" s="81"/>
      <c r="H303" s="76"/>
      <c r="J303" s="78"/>
      <c r="K303" s="3"/>
      <c r="L303" s="3"/>
      <c r="M303" s="3"/>
      <c r="N303" s="82"/>
      <c r="O303" s="3" t="s">
        <v>2145</v>
      </c>
      <c r="P303" s="3">
        <v>7.0</v>
      </c>
      <c r="Q303" s="26">
        <f t="shared" si="5"/>
        <v>0.0001574944877</v>
      </c>
      <c r="R303" s="77"/>
      <c r="W303" s="3" t="s">
        <v>2146</v>
      </c>
    </row>
    <row r="304">
      <c r="C304" s="76"/>
      <c r="E304" s="81"/>
      <c r="H304" s="76"/>
      <c r="J304" s="78"/>
      <c r="K304" s="3"/>
      <c r="L304" s="3"/>
      <c r="M304" s="3"/>
      <c r="N304" s="82"/>
      <c r="O304" s="3" t="s">
        <v>2147</v>
      </c>
      <c r="P304" s="3">
        <v>7.0</v>
      </c>
      <c r="Q304" s="26">
        <f t="shared" si="5"/>
        <v>0.0001574944877</v>
      </c>
      <c r="R304" s="77"/>
      <c r="W304" s="3" t="s">
        <v>2148</v>
      </c>
    </row>
    <row r="305">
      <c r="C305" s="76"/>
      <c r="E305" s="81"/>
      <c r="H305" s="76"/>
      <c r="J305" s="78"/>
      <c r="K305" s="3"/>
      <c r="L305" s="3"/>
      <c r="M305" s="3"/>
      <c r="N305" s="82"/>
      <c r="O305" s="3" t="s">
        <v>2149</v>
      </c>
      <c r="P305" s="3">
        <v>7.0</v>
      </c>
      <c r="Q305" s="26">
        <f t="shared" si="5"/>
        <v>0.0001574944877</v>
      </c>
      <c r="R305" s="77"/>
      <c r="W305" s="3" t="s">
        <v>2150</v>
      </c>
    </row>
    <row r="306">
      <c r="C306" s="76"/>
      <c r="E306" s="81"/>
      <c r="H306" s="76"/>
      <c r="J306" s="78"/>
      <c r="K306" s="3"/>
      <c r="L306" s="3"/>
      <c r="M306" s="3"/>
      <c r="N306" s="82"/>
      <c r="O306" s="3" t="s">
        <v>2151</v>
      </c>
      <c r="P306" s="3">
        <v>7.0</v>
      </c>
      <c r="Q306" s="26">
        <f t="shared" si="5"/>
        <v>0.0001574944877</v>
      </c>
      <c r="R306" s="77"/>
      <c r="W306" s="3" t="s">
        <v>2152</v>
      </c>
    </row>
    <row r="307">
      <c r="C307" s="76"/>
      <c r="E307" s="81"/>
      <c r="H307" s="76"/>
      <c r="J307" s="78"/>
      <c r="K307" s="3"/>
      <c r="L307" s="3"/>
      <c r="M307" s="3"/>
      <c r="N307" s="82"/>
      <c r="O307" s="3" t="s">
        <v>2153</v>
      </c>
      <c r="P307" s="3">
        <v>6.0</v>
      </c>
      <c r="Q307" s="26">
        <f t="shared" si="5"/>
        <v>0.0001349952752</v>
      </c>
      <c r="R307" s="77"/>
      <c r="W307" s="3" t="s">
        <v>2154</v>
      </c>
    </row>
    <row r="308">
      <c r="C308" s="76"/>
      <c r="E308" s="81"/>
      <c r="H308" s="76"/>
      <c r="J308" s="78"/>
      <c r="K308" s="3"/>
      <c r="L308" s="3"/>
      <c r="M308" s="3"/>
      <c r="N308" s="82"/>
      <c r="O308" s="3" t="s">
        <v>2155</v>
      </c>
      <c r="P308" s="3">
        <v>6.0</v>
      </c>
      <c r="Q308" s="26">
        <f t="shared" si="5"/>
        <v>0.0001349952752</v>
      </c>
      <c r="R308" s="77"/>
      <c r="W308" s="3" t="s">
        <v>2156</v>
      </c>
    </row>
    <row r="309">
      <c r="C309" s="76"/>
      <c r="E309" s="81"/>
      <c r="H309" s="76"/>
      <c r="J309" s="78"/>
      <c r="K309" s="3"/>
      <c r="L309" s="3"/>
      <c r="M309" s="3"/>
      <c r="N309" s="82"/>
      <c r="O309" s="3" t="s">
        <v>2157</v>
      </c>
      <c r="P309" s="3">
        <v>6.0</v>
      </c>
      <c r="Q309" s="26">
        <f t="shared" si="5"/>
        <v>0.0001349952752</v>
      </c>
      <c r="R309" s="77"/>
      <c r="W309" s="3" t="s">
        <v>2158</v>
      </c>
    </row>
    <row r="310">
      <c r="C310" s="76"/>
      <c r="E310" s="81"/>
      <c r="H310" s="76"/>
      <c r="J310" s="78"/>
      <c r="K310" s="3"/>
      <c r="L310" s="3"/>
      <c r="M310" s="3"/>
      <c r="N310" s="82"/>
      <c r="O310" s="3" t="s">
        <v>2159</v>
      </c>
      <c r="P310" s="3">
        <v>6.0</v>
      </c>
      <c r="Q310" s="26">
        <f t="shared" si="5"/>
        <v>0.0001349952752</v>
      </c>
      <c r="R310" s="77"/>
      <c r="W310" s="3" t="s">
        <v>2160</v>
      </c>
    </row>
    <row r="311">
      <c r="C311" s="76"/>
      <c r="E311" s="81"/>
      <c r="H311" s="76"/>
      <c r="J311" s="78"/>
      <c r="K311" s="3"/>
      <c r="L311" s="3"/>
      <c r="M311" s="3"/>
      <c r="N311" s="82"/>
      <c r="O311" s="3" t="s">
        <v>2161</v>
      </c>
      <c r="P311" s="3">
        <v>6.0</v>
      </c>
      <c r="Q311" s="26">
        <f t="shared" si="5"/>
        <v>0.0001349952752</v>
      </c>
      <c r="R311" s="77"/>
      <c r="W311" s="3" t="s">
        <v>2162</v>
      </c>
    </row>
    <row r="312">
      <c r="C312" s="76"/>
      <c r="E312" s="81"/>
      <c r="H312" s="76"/>
      <c r="J312" s="78"/>
      <c r="K312" s="3"/>
      <c r="L312" s="3"/>
      <c r="M312" s="3"/>
      <c r="N312" s="82"/>
      <c r="O312" s="3" t="s">
        <v>2163</v>
      </c>
      <c r="P312" s="3">
        <v>6.0</v>
      </c>
      <c r="Q312" s="26">
        <f t="shared" si="5"/>
        <v>0.0001349952752</v>
      </c>
      <c r="R312" s="77"/>
      <c r="W312" s="3" t="s">
        <v>2164</v>
      </c>
    </row>
    <row r="313">
      <c r="C313" s="76"/>
      <c r="E313" s="81"/>
      <c r="H313" s="76"/>
      <c r="J313" s="78"/>
      <c r="K313" s="3"/>
      <c r="L313" s="3"/>
      <c r="M313" s="3"/>
      <c r="N313" s="82"/>
      <c r="O313" s="3" t="s">
        <v>2165</v>
      </c>
      <c r="P313" s="3">
        <v>6.0</v>
      </c>
      <c r="Q313" s="26">
        <f t="shared" si="5"/>
        <v>0.0001349952752</v>
      </c>
      <c r="R313" s="77"/>
      <c r="W313" s="3" t="s">
        <v>2166</v>
      </c>
    </row>
    <row r="314">
      <c r="C314" s="76"/>
      <c r="E314" s="81"/>
      <c r="H314" s="76"/>
      <c r="J314" s="78"/>
      <c r="K314" s="3"/>
      <c r="L314" s="3"/>
      <c r="M314" s="3"/>
      <c r="N314" s="82"/>
      <c r="O314" s="3" t="s">
        <v>2167</v>
      </c>
      <c r="P314" s="3">
        <v>6.0</v>
      </c>
      <c r="Q314" s="26">
        <f t="shared" si="5"/>
        <v>0.0001349952752</v>
      </c>
      <c r="R314" s="77"/>
      <c r="W314" s="3" t="s">
        <v>2168</v>
      </c>
    </row>
    <row r="315">
      <c r="C315" s="76"/>
      <c r="E315" s="81"/>
      <c r="H315" s="76"/>
      <c r="J315" s="78"/>
      <c r="K315" s="3"/>
      <c r="L315" s="3"/>
      <c r="M315" s="3"/>
      <c r="N315" s="82"/>
      <c r="O315" s="3" t="s">
        <v>2169</v>
      </c>
      <c r="P315" s="3">
        <v>6.0</v>
      </c>
      <c r="Q315" s="26">
        <f t="shared" si="5"/>
        <v>0.0001349952752</v>
      </c>
      <c r="R315" s="77"/>
      <c r="W315" s="3" t="s">
        <v>2170</v>
      </c>
    </row>
    <row r="316">
      <c r="C316" s="76"/>
      <c r="E316" s="81"/>
      <c r="H316" s="76"/>
      <c r="J316" s="78"/>
      <c r="K316" s="3"/>
      <c r="L316" s="3"/>
      <c r="M316" s="3"/>
      <c r="N316" s="82"/>
      <c r="O316" s="3" t="s">
        <v>2171</v>
      </c>
      <c r="P316" s="3">
        <v>6.0</v>
      </c>
      <c r="Q316" s="26">
        <f t="shared" si="5"/>
        <v>0.0001349952752</v>
      </c>
      <c r="R316" s="77"/>
      <c r="W316" s="3" t="s">
        <v>2172</v>
      </c>
    </row>
    <row r="317">
      <c r="C317" s="76"/>
      <c r="E317" s="81"/>
      <c r="H317" s="76"/>
      <c r="J317" s="78"/>
      <c r="K317" s="3"/>
      <c r="L317" s="3"/>
      <c r="M317" s="3"/>
      <c r="N317" s="82"/>
      <c r="O317" s="3" t="s">
        <v>2173</v>
      </c>
      <c r="P317" s="3">
        <v>6.0</v>
      </c>
      <c r="Q317" s="26">
        <f t="shared" si="5"/>
        <v>0.0001349952752</v>
      </c>
      <c r="R317" s="77"/>
      <c r="W317" s="3" t="s">
        <v>2174</v>
      </c>
    </row>
    <row r="318">
      <c r="C318" s="76"/>
      <c r="E318" s="81"/>
      <c r="H318" s="76"/>
      <c r="J318" s="78"/>
      <c r="K318" s="3"/>
      <c r="L318" s="3"/>
      <c r="M318" s="3"/>
      <c r="N318" s="82"/>
      <c r="O318" s="3" t="s">
        <v>2175</v>
      </c>
      <c r="P318" s="3">
        <v>6.0</v>
      </c>
      <c r="Q318" s="26">
        <f t="shared" si="5"/>
        <v>0.0001349952752</v>
      </c>
      <c r="R318" s="77"/>
      <c r="W318" s="3" t="s">
        <v>2176</v>
      </c>
    </row>
    <row r="319">
      <c r="C319" s="76"/>
      <c r="E319" s="81"/>
      <c r="H319" s="76"/>
      <c r="J319" s="78"/>
      <c r="K319" s="3"/>
      <c r="L319" s="3"/>
      <c r="M319" s="3"/>
      <c r="N319" s="82"/>
      <c r="O319" s="3" t="s">
        <v>2177</v>
      </c>
      <c r="P319" s="3">
        <v>6.0</v>
      </c>
      <c r="Q319" s="26">
        <f t="shared" si="5"/>
        <v>0.0001349952752</v>
      </c>
      <c r="R319" s="77"/>
      <c r="W319" s="3" t="s">
        <v>2178</v>
      </c>
    </row>
    <row r="320">
      <c r="C320" s="76"/>
      <c r="E320" s="81"/>
      <c r="H320" s="76"/>
      <c r="J320" s="78"/>
      <c r="K320" s="3"/>
      <c r="L320" s="3"/>
      <c r="M320" s="3"/>
      <c r="N320" s="82"/>
      <c r="O320" s="3" t="s">
        <v>2179</v>
      </c>
      <c r="P320" s="3">
        <v>6.0</v>
      </c>
      <c r="Q320" s="26">
        <f t="shared" si="5"/>
        <v>0.0001349952752</v>
      </c>
      <c r="R320" s="77"/>
      <c r="W320" s="3" t="s">
        <v>2180</v>
      </c>
    </row>
    <row r="321">
      <c r="C321" s="76"/>
      <c r="E321" s="81"/>
      <c r="H321" s="76"/>
      <c r="J321" s="78"/>
      <c r="K321" s="3"/>
      <c r="L321" s="3"/>
      <c r="M321" s="3"/>
      <c r="N321" s="82"/>
      <c r="O321" s="3" t="s">
        <v>2181</v>
      </c>
      <c r="P321" s="3">
        <v>6.0</v>
      </c>
      <c r="Q321" s="26">
        <f t="shared" si="5"/>
        <v>0.0001349952752</v>
      </c>
      <c r="R321" s="77"/>
      <c r="W321" s="3" t="s">
        <v>2182</v>
      </c>
    </row>
    <row r="322">
      <c r="C322" s="76"/>
      <c r="E322" s="81"/>
      <c r="H322" s="76"/>
      <c r="J322" s="78"/>
      <c r="K322" s="3"/>
      <c r="L322" s="3"/>
      <c r="M322" s="3"/>
      <c r="N322" s="82"/>
      <c r="O322" s="3" t="s">
        <v>2183</v>
      </c>
      <c r="P322" s="3">
        <v>6.0</v>
      </c>
      <c r="Q322" s="26">
        <f t="shared" si="5"/>
        <v>0.0001349952752</v>
      </c>
      <c r="R322" s="77"/>
      <c r="W322" s="3" t="s">
        <v>2184</v>
      </c>
    </row>
    <row r="323">
      <c r="C323" s="76"/>
      <c r="E323" s="81"/>
      <c r="H323" s="76"/>
      <c r="J323" s="78"/>
      <c r="K323" s="3"/>
      <c r="L323" s="3"/>
      <c r="M323" s="3"/>
      <c r="N323" s="82"/>
      <c r="O323" s="3" t="s">
        <v>2185</v>
      </c>
      <c r="P323" s="3">
        <v>6.0</v>
      </c>
      <c r="Q323" s="26">
        <f t="shared" si="5"/>
        <v>0.0001349952752</v>
      </c>
      <c r="R323" s="77"/>
      <c r="W323" s="3" t="s">
        <v>2186</v>
      </c>
    </row>
    <row r="324">
      <c r="C324" s="76"/>
      <c r="E324" s="81"/>
      <c r="H324" s="76"/>
      <c r="J324" s="78"/>
      <c r="K324" s="3"/>
      <c r="L324" s="3"/>
      <c r="M324" s="3"/>
      <c r="N324" s="82"/>
      <c r="O324" s="3" t="s">
        <v>2187</v>
      </c>
      <c r="P324" s="3">
        <v>6.0</v>
      </c>
      <c r="Q324" s="26">
        <f t="shared" si="5"/>
        <v>0.0001349952752</v>
      </c>
      <c r="R324" s="77"/>
      <c r="W324" s="3" t="s">
        <v>2188</v>
      </c>
    </row>
    <row r="325">
      <c r="C325" s="76"/>
      <c r="E325" s="81"/>
      <c r="H325" s="76"/>
      <c r="J325" s="78"/>
      <c r="K325" s="3"/>
      <c r="L325" s="3"/>
      <c r="M325" s="3"/>
      <c r="N325" s="82"/>
      <c r="O325" s="3" t="s">
        <v>2189</v>
      </c>
      <c r="P325" s="3">
        <v>6.0</v>
      </c>
      <c r="Q325" s="26">
        <f t="shared" si="5"/>
        <v>0.0001349952752</v>
      </c>
      <c r="R325" s="77"/>
      <c r="W325" s="3" t="s">
        <v>2190</v>
      </c>
    </row>
    <row r="326">
      <c r="C326" s="76"/>
      <c r="E326" s="81"/>
      <c r="H326" s="76"/>
      <c r="J326" s="78"/>
      <c r="K326" s="3"/>
      <c r="L326" s="3"/>
      <c r="M326" s="3"/>
      <c r="N326" s="82"/>
      <c r="O326" s="3" t="s">
        <v>2191</v>
      </c>
      <c r="P326" s="3">
        <v>6.0</v>
      </c>
      <c r="Q326" s="26">
        <f t="shared" si="5"/>
        <v>0.0001349952752</v>
      </c>
      <c r="R326" s="77"/>
      <c r="W326" s="3" t="s">
        <v>2192</v>
      </c>
    </row>
    <row r="327">
      <c r="C327" s="76"/>
      <c r="E327" s="81"/>
      <c r="H327" s="76"/>
      <c r="J327" s="78"/>
      <c r="K327" s="3"/>
      <c r="L327" s="3"/>
      <c r="M327" s="3"/>
      <c r="N327" s="82"/>
      <c r="O327" s="3" t="s">
        <v>1548</v>
      </c>
      <c r="P327" s="3">
        <v>6.0</v>
      </c>
      <c r="Q327" s="26">
        <f t="shared" si="5"/>
        <v>0.0001349952752</v>
      </c>
      <c r="R327" s="77"/>
      <c r="W327" s="3" t="s">
        <v>2193</v>
      </c>
    </row>
    <row r="328">
      <c r="C328" s="76"/>
      <c r="E328" s="81"/>
      <c r="H328" s="76"/>
      <c r="J328" s="78"/>
      <c r="K328" s="3"/>
      <c r="L328" s="3"/>
      <c r="M328" s="3"/>
      <c r="N328" s="82"/>
      <c r="O328" s="3" t="s">
        <v>2194</v>
      </c>
      <c r="P328" s="3">
        <v>6.0</v>
      </c>
      <c r="Q328" s="26">
        <f t="shared" si="5"/>
        <v>0.0001349952752</v>
      </c>
      <c r="R328" s="77"/>
      <c r="W328" s="3" t="s">
        <v>2195</v>
      </c>
    </row>
    <row r="329">
      <c r="C329" s="76"/>
      <c r="E329" s="81"/>
      <c r="H329" s="76"/>
      <c r="J329" s="78"/>
      <c r="K329" s="3"/>
      <c r="L329" s="3"/>
      <c r="M329" s="3"/>
      <c r="N329" s="82"/>
      <c r="O329" s="3" t="s">
        <v>2196</v>
      </c>
      <c r="P329" s="3">
        <v>6.0</v>
      </c>
      <c r="Q329" s="26">
        <f t="shared" si="5"/>
        <v>0.0001349952752</v>
      </c>
      <c r="R329" s="77"/>
      <c r="W329" s="3" t="s">
        <v>2197</v>
      </c>
    </row>
    <row r="330">
      <c r="C330" s="76"/>
      <c r="E330" s="81"/>
      <c r="H330" s="76"/>
      <c r="J330" s="78"/>
      <c r="K330" s="3"/>
      <c r="L330" s="3"/>
      <c r="M330" s="3"/>
      <c r="N330" s="82"/>
      <c r="O330" s="3" t="s">
        <v>2198</v>
      </c>
      <c r="P330" s="3">
        <v>6.0</v>
      </c>
      <c r="Q330" s="26">
        <f t="shared" si="5"/>
        <v>0.0001349952752</v>
      </c>
      <c r="R330" s="77"/>
      <c r="W330" s="3" t="s">
        <v>2199</v>
      </c>
    </row>
    <row r="331">
      <c r="C331" s="76"/>
      <c r="E331" s="81"/>
      <c r="H331" s="76"/>
      <c r="J331" s="78"/>
      <c r="K331" s="3"/>
      <c r="L331" s="3"/>
      <c r="M331" s="3"/>
      <c r="N331" s="82"/>
      <c r="O331" s="3" t="s">
        <v>2200</v>
      </c>
      <c r="P331" s="3">
        <v>6.0</v>
      </c>
      <c r="Q331" s="26">
        <f t="shared" si="5"/>
        <v>0.0001349952752</v>
      </c>
      <c r="R331" s="77"/>
      <c r="W331" s="3" t="s">
        <v>2201</v>
      </c>
    </row>
    <row r="332">
      <c r="C332" s="76"/>
      <c r="E332" s="81"/>
      <c r="H332" s="76"/>
      <c r="J332" s="78"/>
      <c r="K332" s="3"/>
      <c r="L332" s="3"/>
      <c r="M332" s="3"/>
      <c r="N332" s="82"/>
      <c r="O332" s="3" t="s">
        <v>2202</v>
      </c>
      <c r="P332" s="3">
        <v>6.0</v>
      </c>
      <c r="Q332" s="26">
        <f t="shared" si="5"/>
        <v>0.0001349952752</v>
      </c>
      <c r="R332" s="77"/>
      <c r="W332" s="3" t="s">
        <v>2203</v>
      </c>
    </row>
    <row r="333">
      <c r="C333" s="76"/>
      <c r="E333" s="81"/>
      <c r="H333" s="76"/>
      <c r="J333" s="78"/>
      <c r="K333" s="3"/>
      <c r="L333" s="3"/>
      <c r="M333" s="3"/>
      <c r="N333" s="82"/>
      <c r="O333" s="3" t="s">
        <v>2204</v>
      </c>
      <c r="P333" s="3">
        <v>6.0</v>
      </c>
      <c r="Q333" s="26">
        <f t="shared" si="5"/>
        <v>0.0001349952752</v>
      </c>
      <c r="R333" s="77"/>
      <c r="W333" s="3" t="s">
        <v>2205</v>
      </c>
    </row>
    <row r="334">
      <c r="C334" s="76"/>
      <c r="E334" s="81"/>
      <c r="H334" s="76"/>
      <c r="J334" s="78"/>
      <c r="K334" s="3"/>
      <c r="L334" s="3"/>
      <c r="M334" s="3"/>
      <c r="N334" s="82"/>
      <c r="O334" s="3" t="s">
        <v>2206</v>
      </c>
      <c r="P334" s="3">
        <v>6.0</v>
      </c>
      <c r="Q334" s="26">
        <f t="shared" si="5"/>
        <v>0.0001349952752</v>
      </c>
      <c r="R334" s="77"/>
      <c r="W334" s="3" t="s">
        <v>2207</v>
      </c>
    </row>
    <row r="335">
      <c r="C335" s="76"/>
      <c r="E335" s="81"/>
      <c r="H335" s="76"/>
      <c r="J335" s="78"/>
      <c r="K335" s="3"/>
      <c r="L335" s="3"/>
      <c r="M335" s="3"/>
      <c r="N335" s="82"/>
      <c r="O335" s="3" t="s">
        <v>2208</v>
      </c>
      <c r="P335" s="3">
        <v>5.0</v>
      </c>
      <c r="Q335" s="26">
        <f t="shared" si="5"/>
        <v>0.0001124960626</v>
      </c>
      <c r="R335" s="77"/>
      <c r="W335" s="3" t="s">
        <v>2209</v>
      </c>
    </row>
    <row r="336">
      <c r="C336" s="76"/>
      <c r="E336" s="81"/>
      <c r="H336" s="76"/>
      <c r="J336" s="78"/>
      <c r="K336" s="3"/>
      <c r="L336" s="3"/>
      <c r="M336" s="3"/>
      <c r="N336" s="82"/>
      <c r="O336" s="3" t="s">
        <v>2210</v>
      </c>
      <c r="P336" s="3">
        <v>5.0</v>
      </c>
      <c r="Q336" s="26">
        <f t="shared" si="5"/>
        <v>0.0001124960626</v>
      </c>
      <c r="R336" s="77"/>
      <c r="W336" s="3" t="s">
        <v>2211</v>
      </c>
    </row>
    <row r="337">
      <c r="C337" s="76"/>
      <c r="E337" s="81"/>
      <c r="H337" s="76"/>
      <c r="J337" s="78"/>
      <c r="K337" s="3"/>
      <c r="L337" s="3"/>
      <c r="M337" s="3"/>
      <c r="N337" s="82"/>
      <c r="O337" s="3" t="s">
        <v>2212</v>
      </c>
      <c r="P337" s="3">
        <v>5.0</v>
      </c>
      <c r="Q337" s="26">
        <f t="shared" si="5"/>
        <v>0.0001124960626</v>
      </c>
      <c r="R337" s="77"/>
      <c r="W337" s="3" t="s">
        <v>2213</v>
      </c>
    </row>
    <row r="338">
      <c r="C338" s="76"/>
      <c r="E338" s="81"/>
      <c r="H338" s="76"/>
      <c r="J338" s="78"/>
      <c r="K338" s="3"/>
      <c r="L338" s="3"/>
      <c r="M338" s="3"/>
      <c r="N338" s="82"/>
      <c r="O338" s="3" t="s">
        <v>2214</v>
      </c>
      <c r="P338" s="3">
        <v>5.0</v>
      </c>
      <c r="Q338" s="26">
        <f t="shared" si="5"/>
        <v>0.0001124960626</v>
      </c>
      <c r="R338" s="77"/>
      <c r="W338" s="3" t="s">
        <v>2215</v>
      </c>
    </row>
    <row r="339">
      <c r="C339" s="76"/>
      <c r="E339" s="81"/>
      <c r="H339" s="76"/>
      <c r="J339" s="78"/>
      <c r="K339" s="3"/>
      <c r="L339" s="3"/>
      <c r="M339" s="3"/>
      <c r="N339" s="82"/>
      <c r="O339" s="3" t="s">
        <v>2216</v>
      </c>
      <c r="P339" s="3">
        <v>5.0</v>
      </c>
      <c r="Q339" s="26">
        <f t="shared" si="5"/>
        <v>0.0001124960626</v>
      </c>
      <c r="R339" s="77"/>
      <c r="W339" s="3" t="s">
        <v>2217</v>
      </c>
    </row>
    <row r="340">
      <c r="C340" s="76"/>
      <c r="E340" s="81"/>
      <c r="H340" s="76"/>
      <c r="J340" s="78"/>
      <c r="K340" s="3"/>
      <c r="L340" s="3"/>
      <c r="M340" s="3"/>
      <c r="N340" s="82"/>
      <c r="O340" s="3" t="s">
        <v>2218</v>
      </c>
      <c r="P340" s="3">
        <v>5.0</v>
      </c>
      <c r="Q340" s="26">
        <f t="shared" si="5"/>
        <v>0.0001124960626</v>
      </c>
      <c r="R340" s="77"/>
      <c r="W340" s="3" t="s">
        <v>2219</v>
      </c>
    </row>
    <row r="341">
      <c r="C341" s="76"/>
      <c r="E341" s="81"/>
      <c r="H341" s="76"/>
      <c r="J341" s="78"/>
      <c r="K341" s="3"/>
      <c r="L341" s="3"/>
      <c r="M341" s="3"/>
      <c r="N341" s="82"/>
      <c r="O341" s="3" t="s">
        <v>2220</v>
      </c>
      <c r="P341" s="3">
        <v>5.0</v>
      </c>
      <c r="Q341" s="26">
        <f t="shared" si="5"/>
        <v>0.0001124960626</v>
      </c>
      <c r="R341" s="77"/>
      <c r="W341" s="3" t="s">
        <v>2221</v>
      </c>
    </row>
    <row r="342">
      <c r="C342" s="76"/>
      <c r="E342" s="81"/>
      <c r="H342" s="76"/>
      <c r="J342" s="78"/>
      <c r="K342" s="3"/>
      <c r="L342" s="3"/>
      <c r="M342" s="3"/>
      <c r="N342" s="82"/>
      <c r="O342" s="3" t="s">
        <v>2222</v>
      </c>
      <c r="P342" s="3">
        <v>5.0</v>
      </c>
      <c r="Q342" s="26">
        <f t="shared" si="5"/>
        <v>0.0001124960626</v>
      </c>
      <c r="R342" s="77"/>
      <c r="W342" s="3" t="s">
        <v>2223</v>
      </c>
    </row>
    <row r="343">
      <c r="C343" s="76"/>
      <c r="E343" s="81"/>
      <c r="H343" s="76"/>
      <c r="J343" s="78"/>
      <c r="K343" s="3"/>
      <c r="L343" s="3"/>
      <c r="M343" s="3"/>
      <c r="N343" s="82"/>
      <c r="O343" s="3" t="s">
        <v>2224</v>
      </c>
      <c r="P343" s="3">
        <v>5.0</v>
      </c>
      <c r="Q343" s="26">
        <f t="shared" si="5"/>
        <v>0.0001124960626</v>
      </c>
      <c r="R343" s="77"/>
      <c r="W343" s="3" t="s">
        <v>2225</v>
      </c>
    </row>
    <row r="344">
      <c r="C344" s="76"/>
      <c r="E344" s="81"/>
      <c r="H344" s="76"/>
      <c r="J344" s="78"/>
      <c r="K344" s="3"/>
      <c r="L344" s="3"/>
      <c r="M344" s="3"/>
      <c r="N344" s="82"/>
      <c r="O344" s="3" t="s">
        <v>2226</v>
      </c>
      <c r="P344" s="3">
        <v>5.0</v>
      </c>
      <c r="Q344" s="26">
        <f t="shared" si="5"/>
        <v>0.0001124960626</v>
      </c>
      <c r="R344" s="77"/>
      <c r="W344" s="3" t="s">
        <v>2227</v>
      </c>
    </row>
    <row r="345">
      <c r="C345" s="76"/>
      <c r="E345" s="81"/>
      <c r="H345" s="76"/>
      <c r="J345" s="78"/>
      <c r="K345" s="3"/>
      <c r="L345" s="3"/>
      <c r="M345" s="3"/>
      <c r="N345" s="82"/>
      <c r="O345" s="3" t="s">
        <v>2228</v>
      </c>
      <c r="P345" s="3">
        <v>5.0</v>
      </c>
      <c r="Q345" s="26">
        <f t="shared" si="5"/>
        <v>0.0001124960626</v>
      </c>
      <c r="R345" s="77"/>
      <c r="W345" s="3" t="s">
        <v>2229</v>
      </c>
    </row>
    <row r="346">
      <c r="C346" s="76"/>
      <c r="E346" s="81"/>
      <c r="H346" s="76"/>
      <c r="J346" s="78"/>
      <c r="K346" s="3"/>
      <c r="L346" s="3"/>
      <c r="M346" s="3"/>
      <c r="N346" s="82"/>
      <c r="O346" s="3" t="s">
        <v>2230</v>
      </c>
      <c r="P346" s="3">
        <v>5.0</v>
      </c>
      <c r="Q346" s="26">
        <f t="shared" si="5"/>
        <v>0.0001124960626</v>
      </c>
      <c r="R346" s="77"/>
      <c r="W346" s="3" t="s">
        <v>2231</v>
      </c>
    </row>
    <row r="347">
      <c r="C347" s="76"/>
      <c r="E347" s="81"/>
      <c r="H347" s="76"/>
      <c r="J347" s="78"/>
      <c r="K347" s="3"/>
      <c r="L347" s="3"/>
      <c r="M347" s="3"/>
      <c r="N347" s="82"/>
      <c r="O347" s="3" t="s">
        <v>2232</v>
      </c>
      <c r="P347" s="3">
        <v>5.0</v>
      </c>
      <c r="Q347" s="26">
        <f t="shared" si="5"/>
        <v>0.0001124960626</v>
      </c>
      <c r="R347" s="77"/>
      <c r="W347" s="3" t="s">
        <v>2233</v>
      </c>
    </row>
    <row r="348">
      <c r="C348" s="76"/>
      <c r="E348" s="81"/>
      <c r="H348" s="76"/>
      <c r="J348" s="78"/>
      <c r="K348" s="3"/>
      <c r="L348" s="3"/>
      <c r="M348" s="3"/>
      <c r="N348" s="82"/>
      <c r="O348" s="3" t="s">
        <v>2234</v>
      </c>
      <c r="P348" s="3">
        <v>5.0</v>
      </c>
      <c r="Q348" s="26">
        <f t="shared" si="5"/>
        <v>0.0001124960626</v>
      </c>
      <c r="R348" s="77"/>
      <c r="W348" s="3" t="s">
        <v>2235</v>
      </c>
    </row>
    <row r="349">
      <c r="C349" s="76"/>
      <c r="E349" s="81"/>
      <c r="H349" s="76"/>
      <c r="J349" s="78"/>
      <c r="K349" s="3"/>
      <c r="L349" s="3"/>
      <c r="M349" s="3"/>
      <c r="N349" s="82"/>
      <c r="O349" s="3" t="s">
        <v>2236</v>
      </c>
      <c r="P349" s="3">
        <v>5.0</v>
      </c>
      <c r="Q349" s="26">
        <f t="shared" si="5"/>
        <v>0.0001124960626</v>
      </c>
      <c r="R349" s="77"/>
      <c r="W349" s="3" t="s">
        <v>2237</v>
      </c>
    </row>
    <row r="350">
      <c r="C350" s="76"/>
      <c r="E350" s="81"/>
      <c r="H350" s="76"/>
      <c r="J350" s="78"/>
      <c r="K350" s="3"/>
      <c r="L350" s="3"/>
      <c r="M350" s="3"/>
      <c r="N350" s="82"/>
      <c r="O350" s="3" t="s">
        <v>2238</v>
      </c>
      <c r="P350" s="3">
        <v>5.0</v>
      </c>
      <c r="Q350" s="26">
        <f t="shared" si="5"/>
        <v>0.0001124960626</v>
      </c>
      <c r="R350" s="77"/>
      <c r="W350" s="3" t="s">
        <v>2239</v>
      </c>
    </row>
    <row r="351">
      <c r="C351" s="76"/>
      <c r="E351" s="81"/>
      <c r="H351" s="76"/>
      <c r="J351" s="78"/>
      <c r="K351" s="3"/>
      <c r="L351" s="3"/>
      <c r="M351" s="3"/>
      <c r="N351" s="82"/>
      <c r="O351" s="3" t="s">
        <v>2240</v>
      </c>
      <c r="P351" s="3">
        <v>5.0</v>
      </c>
      <c r="Q351" s="26">
        <f t="shared" si="5"/>
        <v>0.0001124960626</v>
      </c>
      <c r="R351" s="77"/>
      <c r="W351" s="3" t="s">
        <v>2241</v>
      </c>
    </row>
    <row r="352">
      <c r="C352" s="76"/>
      <c r="E352" s="81"/>
      <c r="H352" s="76"/>
      <c r="J352" s="78"/>
      <c r="K352" s="3"/>
      <c r="L352" s="3"/>
      <c r="M352" s="3"/>
      <c r="N352" s="82"/>
      <c r="O352" s="3" t="s">
        <v>2242</v>
      </c>
      <c r="P352" s="3">
        <v>5.0</v>
      </c>
      <c r="Q352" s="26">
        <f t="shared" si="5"/>
        <v>0.0001124960626</v>
      </c>
      <c r="R352" s="77"/>
      <c r="W352" s="3" t="s">
        <v>2243</v>
      </c>
    </row>
    <row r="353">
      <c r="C353" s="76"/>
      <c r="E353" s="81"/>
      <c r="H353" s="76"/>
      <c r="J353" s="78"/>
      <c r="K353" s="3"/>
      <c r="L353" s="3"/>
      <c r="M353" s="3"/>
      <c r="N353" s="82"/>
      <c r="O353" s="3" t="s">
        <v>2244</v>
      </c>
      <c r="P353" s="3">
        <v>5.0</v>
      </c>
      <c r="Q353" s="26">
        <f t="shared" si="5"/>
        <v>0.0001124960626</v>
      </c>
      <c r="R353" s="77"/>
      <c r="W353" s="3" t="s">
        <v>2245</v>
      </c>
    </row>
    <row r="354">
      <c r="C354" s="76"/>
      <c r="E354" s="81"/>
      <c r="H354" s="76"/>
      <c r="J354" s="78"/>
      <c r="K354" s="3"/>
      <c r="L354" s="3"/>
      <c r="M354" s="3"/>
      <c r="N354" s="82"/>
      <c r="O354" s="3" t="s">
        <v>2246</v>
      </c>
      <c r="P354" s="3">
        <v>5.0</v>
      </c>
      <c r="Q354" s="26">
        <f t="shared" si="5"/>
        <v>0.0001124960626</v>
      </c>
      <c r="R354" s="77"/>
      <c r="W354" s="3" t="s">
        <v>2247</v>
      </c>
    </row>
    <row r="355">
      <c r="C355" s="76"/>
      <c r="E355" s="81"/>
      <c r="H355" s="76"/>
      <c r="J355" s="78"/>
      <c r="K355" s="3"/>
      <c r="L355" s="3"/>
      <c r="M355" s="3"/>
      <c r="N355" s="82"/>
      <c r="O355" s="3" t="s">
        <v>2248</v>
      </c>
      <c r="P355" s="3">
        <v>5.0</v>
      </c>
      <c r="Q355" s="26">
        <f t="shared" si="5"/>
        <v>0.0001124960626</v>
      </c>
      <c r="R355" s="77"/>
      <c r="W355" s="3" t="s">
        <v>2249</v>
      </c>
    </row>
    <row r="356">
      <c r="C356" s="76"/>
      <c r="E356" s="81"/>
      <c r="H356" s="76"/>
      <c r="J356" s="78"/>
      <c r="K356" s="3"/>
      <c r="L356" s="3"/>
      <c r="M356" s="3"/>
      <c r="N356" s="82"/>
      <c r="O356" s="3" t="s">
        <v>2250</v>
      </c>
      <c r="P356" s="3">
        <v>5.0</v>
      </c>
      <c r="Q356" s="26">
        <f t="shared" si="5"/>
        <v>0.0001124960626</v>
      </c>
      <c r="R356" s="77"/>
      <c r="W356" s="3" t="s">
        <v>2251</v>
      </c>
    </row>
    <row r="357">
      <c r="C357" s="76"/>
      <c r="E357" s="81"/>
      <c r="H357" s="76"/>
      <c r="J357" s="78"/>
      <c r="K357" s="3"/>
      <c r="L357" s="3"/>
      <c r="M357" s="3"/>
      <c r="N357" s="82"/>
      <c r="O357" s="3" t="s">
        <v>2252</v>
      </c>
      <c r="P357" s="3">
        <v>5.0</v>
      </c>
      <c r="Q357" s="26">
        <f t="shared" si="5"/>
        <v>0.0001124960626</v>
      </c>
      <c r="R357" s="77"/>
      <c r="W357" s="3" t="s">
        <v>2253</v>
      </c>
    </row>
    <row r="358">
      <c r="C358" s="76"/>
      <c r="E358" s="81"/>
      <c r="H358" s="76"/>
      <c r="J358" s="78"/>
      <c r="K358" s="3"/>
      <c r="L358" s="3"/>
      <c r="M358" s="3"/>
      <c r="N358" s="82"/>
      <c r="O358" s="3" t="s">
        <v>2254</v>
      </c>
      <c r="P358" s="3">
        <v>5.0</v>
      </c>
      <c r="Q358" s="26">
        <f t="shared" si="5"/>
        <v>0.0001124960626</v>
      </c>
      <c r="R358" s="77"/>
      <c r="W358" s="3" t="s">
        <v>2255</v>
      </c>
    </row>
    <row r="359">
      <c r="C359" s="76"/>
      <c r="E359" s="81"/>
      <c r="H359" s="76"/>
      <c r="J359" s="78"/>
      <c r="K359" s="3"/>
      <c r="L359" s="3"/>
      <c r="M359" s="3"/>
      <c r="N359" s="82"/>
      <c r="O359" s="3" t="s">
        <v>2256</v>
      </c>
      <c r="P359" s="3">
        <v>5.0</v>
      </c>
      <c r="Q359" s="26">
        <f t="shared" si="5"/>
        <v>0.0001124960626</v>
      </c>
      <c r="R359" s="77"/>
      <c r="W359" s="3" t="s">
        <v>2257</v>
      </c>
    </row>
    <row r="360">
      <c r="C360" s="76"/>
      <c r="E360" s="81"/>
      <c r="H360" s="76"/>
      <c r="J360" s="78"/>
      <c r="K360" s="3"/>
      <c r="L360" s="3"/>
      <c r="M360" s="3"/>
      <c r="N360" s="82"/>
      <c r="O360" s="3" t="s">
        <v>2258</v>
      </c>
      <c r="P360" s="3">
        <v>5.0</v>
      </c>
      <c r="Q360" s="26">
        <f t="shared" si="5"/>
        <v>0.0001124960626</v>
      </c>
      <c r="R360" s="77"/>
      <c r="W360" s="3" t="s">
        <v>2259</v>
      </c>
    </row>
    <row r="361">
      <c r="C361" s="76"/>
      <c r="E361" s="81"/>
      <c r="H361" s="76"/>
      <c r="J361" s="78"/>
      <c r="K361" s="3"/>
      <c r="L361" s="3"/>
      <c r="M361" s="3"/>
      <c r="N361" s="82"/>
      <c r="O361" s="3" t="s">
        <v>2260</v>
      </c>
      <c r="P361" s="3">
        <v>5.0</v>
      </c>
      <c r="Q361" s="26">
        <f t="shared" si="5"/>
        <v>0.0001124960626</v>
      </c>
      <c r="R361" s="77"/>
      <c r="W361" s="3" t="s">
        <v>2261</v>
      </c>
    </row>
    <row r="362">
      <c r="C362" s="76"/>
      <c r="E362" s="81"/>
      <c r="H362" s="76"/>
      <c r="J362" s="78"/>
      <c r="K362" s="3"/>
      <c r="L362" s="3"/>
      <c r="M362" s="3"/>
      <c r="N362" s="82"/>
      <c r="O362" s="3" t="s">
        <v>2262</v>
      </c>
      <c r="P362" s="3">
        <v>5.0</v>
      </c>
      <c r="Q362" s="26">
        <f t="shared" si="5"/>
        <v>0.0001124960626</v>
      </c>
      <c r="R362" s="77"/>
      <c r="W362" s="3" t="s">
        <v>2263</v>
      </c>
    </row>
    <row r="363">
      <c r="C363" s="76"/>
      <c r="E363" s="81"/>
      <c r="H363" s="76"/>
      <c r="J363" s="78"/>
      <c r="K363" s="3"/>
      <c r="L363" s="3"/>
      <c r="M363" s="3"/>
      <c r="N363" s="82"/>
      <c r="O363" s="3" t="s">
        <v>2264</v>
      </c>
      <c r="P363" s="3">
        <v>5.0</v>
      </c>
      <c r="Q363" s="26">
        <f t="shared" si="5"/>
        <v>0.0001124960626</v>
      </c>
      <c r="R363" s="77"/>
      <c r="W363" s="3" t="s">
        <v>2265</v>
      </c>
    </row>
    <row r="364">
      <c r="C364" s="76"/>
      <c r="E364" s="81"/>
      <c r="H364" s="76"/>
      <c r="J364" s="78"/>
      <c r="K364" s="3"/>
      <c r="L364" s="3"/>
      <c r="M364" s="3"/>
      <c r="N364" s="82"/>
      <c r="O364" s="3" t="s">
        <v>2266</v>
      </c>
      <c r="P364" s="3">
        <v>4.0</v>
      </c>
      <c r="Q364" s="26">
        <f t="shared" si="5"/>
        <v>0.00008999685011</v>
      </c>
      <c r="R364" s="77"/>
      <c r="W364" s="3" t="s">
        <v>2267</v>
      </c>
    </row>
    <row r="365">
      <c r="C365" s="76"/>
      <c r="E365" s="81"/>
      <c r="H365" s="76"/>
      <c r="J365" s="78"/>
      <c r="K365" s="3"/>
      <c r="L365" s="3"/>
      <c r="M365" s="3"/>
      <c r="N365" s="82"/>
      <c r="O365" s="3" t="s">
        <v>2268</v>
      </c>
      <c r="P365" s="3">
        <v>4.0</v>
      </c>
      <c r="Q365" s="26">
        <f t="shared" si="5"/>
        <v>0.00008999685011</v>
      </c>
      <c r="R365" s="77"/>
      <c r="W365" s="3" t="s">
        <v>2269</v>
      </c>
    </row>
    <row r="366">
      <c r="B366" s="18"/>
      <c r="C366" s="76"/>
      <c r="E366" s="81"/>
      <c r="H366" s="76"/>
      <c r="J366" s="78"/>
      <c r="K366" s="3"/>
      <c r="L366" s="3"/>
      <c r="M366" s="3"/>
      <c r="N366" s="82"/>
      <c r="O366" s="3" t="s">
        <v>2270</v>
      </c>
      <c r="P366" s="3">
        <v>4.0</v>
      </c>
      <c r="Q366" s="26">
        <f t="shared" si="5"/>
        <v>0.00008999685011</v>
      </c>
      <c r="R366" s="77"/>
      <c r="W366" s="3" t="s">
        <v>2271</v>
      </c>
    </row>
    <row r="367">
      <c r="C367" s="76"/>
      <c r="E367" s="81"/>
      <c r="H367" s="76"/>
      <c r="J367" s="78"/>
      <c r="K367" s="3"/>
      <c r="L367" s="3"/>
      <c r="M367" s="3"/>
      <c r="N367" s="82"/>
      <c r="O367" s="3" t="s">
        <v>2272</v>
      </c>
      <c r="P367" s="3">
        <v>4.0</v>
      </c>
      <c r="Q367" s="26">
        <f t="shared" si="5"/>
        <v>0.00008999685011</v>
      </c>
      <c r="R367" s="77"/>
      <c r="W367" s="3" t="s">
        <v>2273</v>
      </c>
    </row>
    <row r="368">
      <c r="C368" s="76"/>
      <c r="E368" s="81"/>
      <c r="H368" s="76"/>
      <c r="J368" s="78"/>
      <c r="K368" s="3"/>
      <c r="L368" s="3"/>
      <c r="M368" s="3"/>
      <c r="N368" s="82"/>
      <c r="O368" s="3" t="s">
        <v>2274</v>
      </c>
      <c r="P368" s="3">
        <v>4.0</v>
      </c>
      <c r="Q368" s="26">
        <f t="shared" si="5"/>
        <v>0.00008999685011</v>
      </c>
      <c r="R368" s="77"/>
      <c r="W368" s="3" t="s">
        <v>2275</v>
      </c>
    </row>
    <row r="369">
      <c r="C369" s="76"/>
      <c r="E369" s="81"/>
      <c r="H369" s="76"/>
      <c r="J369" s="78"/>
      <c r="K369" s="3"/>
      <c r="L369" s="3"/>
      <c r="M369" s="3"/>
      <c r="N369" s="82"/>
      <c r="O369" s="3" t="s">
        <v>2276</v>
      </c>
      <c r="P369" s="3">
        <v>4.0</v>
      </c>
      <c r="Q369" s="26">
        <f t="shared" si="5"/>
        <v>0.00008999685011</v>
      </c>
      <c r="R369" s="77"/>
      <c r="W369" s="3" t="s">
        <v>2277</v>
      </c>
    </row>
    <row r="370">
      <c r="C370" s="76"/>
      <c r="E370" s="81"/>
      <c r="H370" s="76"/>
      <c r="J370" s="78"/>
      <c r="K370" s="3"/>
      <c r="L370" s="3"/>
      <c r="M370" s="3"/>
      <c r="N370" s="82"/>
      <c r="O370" s="3" t="s">
        <v>2278</v>
      </c>
      <c r="P370" s="3">
        <v>4.0</v>
      </c>
      <c r="Q370" s="26">
        <f t="shared" si="5"/>
        <v>0.00008999685011</v>
      </c>
      <c r="R370" s="77"/>
      <c r="W370" s="3" t="s">
        <v>2279</v>
      </c>
    </row>
    <row r="371">
      <c r="C371" s="76"/>
      <c r="E371" s="81"/>
      <c r="H371" s="76"/>
      <c r="J371" s="78"/>
      <c r="K371" s="3"/>
      <c r="L371" s="3"/>
      <c r="M371" s="3"/>
      <c r="N371" s="82"/>
      <c r="O371" s="3" t="s">
        <v>2280</v>
      </c>
      <c r="P371" s="3">
        <v>4.0</v>
      </c>
      <c r="Q371" s="26">
        <f t="shared" si="5"/>
        <v>0.00008999685011</v>
      </c>
      <c r="R371" s="77"/>
      <c r="W371" s="3" t="s">
        <v>2281</v>
      </c>
    </row>
    <row r="372">
      <c r="C372" s="76"/>
      <c r="E372" s="81"/>
      <c r="H372" s="76"/>
      <c r="J372" s="78"/>
      <c r="K372" s="3"/>
      <c r="L372" s="3"/>
      <c r="M372" s="3"/>
      <c r="N372" s="82"/>
      <c r="O372" s="3" t="s">
        <v>2282</v>
      </c>
      <c r="P372" s="3">
        <v>4.0</v>
      </c>
      <c r="Q372" s="26">
        <f t="shared" si="5"/>
        <v>0.00008999685011</v>
      </c>
      <c r="R372" s="77"/>
      <c r="W372" s="3" t="s">
        <v>2283</v>
      </c>
    </row>
    <row r="373">
      <c r="C373" s="76"/>
      <c r="E373" s="81"/>
      <c r="H373" s="76"/>
      <c r="J373" s="78"/>
      <c r="K373" s="3"/>
      <c r="L373" s="3"/>
      <c r="M373" s="3"/>
      <c r="N373" s="82"/>
      <c r="O373" s="3" t="s">
        <v>2284</v>
      </c>
      <c r="P373" s="3">
        <v>4.0</v>
      </c>
      <c r="Q373" s="26">
        <f t="shared" si="5"/>
        <v>0.00008999685011</v>
      </c>
      <c r="R373" s="77"/>
      <c r="W373" s="3" t="s">
        <v>2285</v>
      </c>
    </row>
    <row r="374">
      <c r="C374" s="76"/>
      <c r="E374" s="81"/>
      <c r="H374" s="76"/>
      <c r="J374" s="78"/>
      <c r="K374" s="3"/>
      <c r="L374" s="3"/>
      <c r="M374" s="3"/>
      <c r="N374" s="82"/>
      <c r="O374" s="3" t="s">
        <v>2286</v>
      </c>
      <c r="P374" s="3">
        <v>4.0</v>
      </c>
      <c r="Q374" s="26">
        <f t="shared" si="5"/>
        <v>0.00008999685011</v>
      </c>
      <c r="R374" s="77"/>
      <c r="W374" s="3" t="s">
        <v>2287</v>
      </c>
    </row>
    <row r="375">
      <c r="C375" s="76"/>
      <c r="E375" s="81"/>
      <c r="H375" s="76"/>
      <c r="J375" s="78"/>
      <c r="K375" s="3"/>
      <c r="L375" s="3"/>
      <c r="M375" s="3"/>
      <c r="N375" s="82"/>
      <c r="O375" s="3" t="s">
        <v>2288</v>
      </c>
      <c r="P375" s="3">
        <v>4.0</v>
      </c>
      <c r="Q375" s="26">
        <f t="shared" si="5"/>
        <v>0.00008999685011</v>
      </c>
      <c r="R375" s="77"/>
      <c r="W375" s="3" t="s">
        <v>2289</v>
      </c>
    </row>
    <row r="376">
      <c r="C376" s="76"/>
      <c r="E376" s="81"/>
      <c r="H376" s="76"/>
      <c r="J376" s="78"/>
      <c r="K376" s="3"/>
      <c r="L376" s="3"/>
      <c r="M376" s="3"/>
      <c r="N376" s="82"/>
      <c r="O376" s="3" t="s">
        <v>2290</v>
      </c>
      <c r="P376" s="3">
        <v>4.0</v>
      </c>
      <c r="Q376" s="26">
        <f t="shared" si="5"/>
        <v>0.00008999685011</v>
      </c>
      <c r="R376" s="77"/>
      <c r="W376" s="3" t="s">
        <v>2291</v>
      </c>
    </row>
    <row r="377">
      <c r="C377" s="76"/>
      <c r="E377" s="81"/>
      <c r="H377" s="76"/>
      <c r="J377" s="78"/>
      <c r="K377" s="3"/>
      <c r="L377" s="3"/>
      <c r="M377" s="3"/>
      <c r="N377" s="82"/>
      <c r="O377" s="3" t="s">
        <v>2292</v>
      </c>
      <c r="P377" s="3">
        <v>4.0</v>
      </c>
      <c r="Q377" s="26">
        <f t="shared" si="5"/>
        <v>0.00008999685011</v>
      </c>
      <c r="R377" s="77"/>
      <c r="W377" s="3" t="s">
        <v>2293</v>
      </c>
    </row>
    <row r="378">
      <c r="C378" s="76"/>
      <c r="E378" s="81"/>
      <c r="H378" s="76"/>
      <c r="J378" s="78"/>
      <c r="K378" s="3"/>
      <c r="L378" s="3"/>
      <c r="M378" s="3"/>
      <c r="N378" s="82"/>
      <c r="O378" s="3" t="s">
        <v>2294</v>
      </c>
      <c r="P378" s="3">
        <v>4.0</v>
      </c>
      <c r="Q378" s="26">
        <f t="shared" si="5"/>
        <v>0.00008999685011</v>
      </c>
      <c r="R378" s="77"/>
      <c r="W378" s="3" t="s">
        <v>2295</v>
      </c>
    </row>
    <row r="379">
      <c r="C379" s="76"/>
      <c r="E379" s="81"/>
      <c r="H379" s="76"/>
      <c r="J379" s="78"/>
      <c r="K379" s="3"/>
      <c r="L379" s="3"/>
      <c r="M379" s="3"/>
      <c r="N379" s="82"/>
      <c r="O379" s="3" t="s">
        <v>2296</v>
      </c>
      <c r="P379" s="3">
        <v>4.0</v>
      </c>
      <c r="Q379" s="26">
        <f t="shared" si="5"/>
        <v>0.00008999685011</v>
      </c>
      <c r="R379" s="77"/>
      <c r="W379" s="3" t="s">
        <v>2297</v>
      </c>
    </row>
    <row r="380">
      <c r="C380" s="76"/>
      <c r="E380" s="81"/>
      <c r="H380" s="76"/>
      <c r="J380" s="78"/>
      <c r="K380" s="3"/>
      <c r="L380" s="3"/>
      <c r="M380" s="3"/>
      <c r="N380" s="82"/>
      <c r="O380" s="3" t="s">
        <v>2298</v>
      </c>
      <c r="P380" s="3">
        <v>4.0</v>
      </c>
      <c r="Q380" s="26">
        <f t="shared" si="5"/>
        <v>0.00008999685011</v>
      </c>
      <c r="R380" s="77"/>
      <c r="W380" s="3" t="s">
        <v>2299</v>
      </c>
    </row>
    <row r="381">
      <c r="C381" s="76"/>
      <c r="E381" s="81"/>
      <c r="H381" s="76"/>
      <c r="J381" s="78"/>
      <c r="K381" s="3"/>
      <c r="L381" s="3"/>
      <c r="M381" s="3"/>
      <c r="N381" s="82"/>
      <c r="O381" s="3" t="s">
        <v>2300</v>
      </c>
      <c r="P381" s="3">
        <v>4.0</v>
      </c>
      <c r="Q381" s="26">
        <f t="shared" si="5"/>
        <v>0.00008999685011</v>
      </c>
      <c r="R381" s="77"/>
      <c r="W381" s="3" t="s">
        <v>2301</v>
      </c>
    </row>
    <row r="382">
      <c r="C382" s="76"/>
      <c r="E382" s="81"/>
      <c r="H382" s="76"/>
      <c r="J382" s="78"/>
      <c r="K382" s="3"/>
      <c r="L382" s="3"/>
      <c r="M382" s="3"/>
      <c r="N382" s="82"/>
      <c r="O382" s="3" t="s">
        <v>2302</v>
      </c>
      <c r="P382" s="3">
        <v>4.0</v>
      </c>
      <c r="Q382" s="26">
        <f t="shared" si="5"/>
        <v>0.00008999685011</v>
      </c>
      <c r="R382" s="77"/>
      <c r="W382" s="3" t="s">
        <v>2303</v>
      </c>
    </row>
    <row r="383">
      <c r="C383" s="76"/>
      <c r="E383" s="81"/>
      <c r="H383" s="76"/>
      <c r="J383" s="78"/>
      <c r="K383" s="3"/>
      <c r="L383" s="3"/>
      <c r="M383" s="3"/>
      <c r="N383" s="82"/>
      <c r="O383" s="3" t="s">
        <v>2304</v>
      </c>
      <c r="P383" s="3">
        <v>4.0</v>
      </c>
      <c r="Q383" s="26">
        <f t="shared" si="5"/>
        <v>0.00008999685011</v>
      </c>
      <c r="R383" s="77"/>
      <c r="W383" s="3" t="s">
        <v>2305</v>
      </c>
    </row>
    <row r="384">
      <c r="C384" s="76"/>
      <c r="E384" s="81"/>
      <c r="H384" s="76"/>
      <c r="J384" s="78"/>
      <c r="K384" s="3"/>
      <c r="L384" s="3"/>
      <c r="M384" s="3"/>
      <c r="N384" s="82"/>
      <c r="O384" s="3" t="s">
        <v>2306</v>
      </c>
      <c r="P384" s="3">
        <v>4.0</v>
      </c>
      <c r="Q384" s="26">
        <f t="shared" si="5"/>
        <v>0.00008999685011</v>
      </c>
      <c r="R384" s="77"/>
      <c r="W384" s="3" t="s">
        <v>2307</v>
      </c>
    </row>
    <row r="385">
      <c r="C385" s="76"/>
      <c r="E385" s="81"/>
      <c r="H385" s="76"/>
      <c r="J385" s="78"/>
      <c r="K385" s="3"/>
      <c r="L385" s="3"/>
      <c r="M385" s="3"/>
      <c r="N385" s="82"/>
      <c r="O385" s="3" t="s">
        <v>2308</v>
      </c>
      <c r="P385" s="3">
        <v>4.0</v>
      </c>
      <c r="Q385" s="26">
        <f t="shared" si="5"/>
        <v>0.00008999685011</v>
      </c>
      <c r="R385" s="77"/>
      <c r="W385" s="3" t="s">
        <v>2309</v>
      </c>
    </row>
    <row r="386">
      <c r="C386" s="76"/>
      <c r="E386" s="81"/>
      <c r="H386" s="76"/>
      <c r="J386" s="78"/>
      <c r="K386" s="3"/>
      <c r="L386" s="3"/>
      <c r="M386" s="3"/>
      <c r="N386" s="82"/>
      <c r="O386" s="3" t="s">
        <v>2310</v>
      </c>
      <c r="P386" s="3">
        <v>4.0</v>
      </c>
      <c r="Q386" s="26">
        <f t="shared" si="5"/>
        <v>0.00008999685011</v>
      </c>
      <c r="R386" s="77"/>
      <c r="W386" s="3" t="s">
        <v>2311</v>
      </c>
    </row>
    <row r="387">
      <c r="C387" s="76"/>
      <c r="E387" s="81"/>
      <c r="H387" s="76"/>
      <c r="J387" s="78"/>
      <c r="K387" s="3"/>
      <c r="L387" s="3"/>
      <c r="M387" s="3"/>
      <c r="N387" s="82"/>
      <c r="O387" s="3" t="s">
        <v>2312</v>
      </c>
      <c r="P387" s="3">
        <v>4.0</v>
      </c>
      <c r="Q387" s="26">
        <f t="shared" si="5"/>
        <v>0.00008999685011</v>
      </c>
      <c r="R387" s="77"/>
      <c r="W387" s="3" t="s">
        <v>2313</v>
      </c>
    </row>
    <row r="388">
      <c r="C388" s="76"/>
      <c r="E388" s="81"/>
      <c r="H388" s="76"/>
      <c r="J388" s="78"/>
      <c r="K388" s="3"/>
      <c r="L388" s="3"/>
      <c r="M388" s="3"/>
      <c r="N388" s="82"/>
      <c r="O388" s="3" t="s">
        <v>2314</v>
      </c>
      <c r="P388" s="3">
        <v>4.0</v>
      </c>
      <c r="Q388" s="26">
        <f t="shared" si="5"/>
        <v>0.00008999685011</v>
      </c>
      <c r="R388" s="77"/>
      <c r="W388" s="3" t="s">
        <v>2315</v>
      </c>
    </row>
    <row r="389">
      <c r="C389" s="76"/>
      <c r="E389" s="81"/>
      <c r="H389" s="76"/>
      <c r="J389" s="78"/>
      <c r="K389" s="3"/>
      <c r="L389" s="3"/>
      <c r="M389" s="3"/>
      <c r="N389" s="82"/>
      <c r="O389" s="3" t="s">
        <v>2316</v>
      </c>
      <c r="P389" s="3">
        <v>4.0</v>
      </c>
      <c r="Q389" s="26">
        <f t="shared" si="5"/>
        <v>0.00008999685011</v>
      </c>
      <c r="R389" s="77"/>
      <c r="W389" s="3" t="s">
        <v>2317</v>
      </c>
    </row>
    <row r="390">
      <c r="C390" s="76"/>
      <c r="E390" s="81"/>
      <c r="H390" s="76"/>
      <c r="J390" s="78"/>
      <c r="K390" s="3"/>
      <c r="L390" s="3"/>
      <c r="M390" s="3"/>
      <c r="N390" s="82"/>
      <c r="O390" s="3" t="s">
        <v>2318</v>
      </c>
      <c r="P390" s="3">
        <v>4.0</v>
      </c>
      <c r="Q390" s="26">
        <f t="shared" si="5"/>
        <v>0.00008999685011</v>
      </c>
      <c r="R390" s="77"/>
      <c r="W390" s="3" t="s">
        <v>2319</v>
      </c>
    </row>
    <row r="391">
      <c r="C391" s="76"/>
      <c r="E391" s="81"/>
      <c r="H391" s="76"/>
      <c r="J391" s="78"/>
      <c r="K391" s="3"/>
      <c r="L391" s="3"/>
      <c r="M391" s="3"/>
      <c r="N391" s="82"/>
      <c r="O391" s="3" t="s">
        <v>2320</v>
      </c>
      <c r="P391" s="3">
        <v>4.0</v>
      </c>
      <c r="Q391" s="26">
        <f t="shared" si="5"/>
        <v>0.00008999685011</v>
      </c>
      <c r="R391" s="77"/>
      <c r="W391" s="3" t="s">
        <v>2321</v>
      </c>
    </row>
    <row r="392">
      <c r="C392" s="76"/>
      <c r="E392" s="81"/>
      <c r="H392" s="76"/>
      <c r="J392" s="78"/>
      <c r="K392" s="3"/>
      <c r="L392" s="3"/>
      <c r="M392" s="3"/>
      <c r="N392" s="82"/>
      <c r="O392" s="3" t="s">
        <v>2322</v>
      </c>
      <c r="P392" s="3">
        <v>4.0</v>
      </c>
      <c r="Q392" s="26">
        <f t="shared" si="5"/>
        <v>0.00008999685011</v>
      </c>
      <c r="R392" s="77"/>
      <c r="W392" s="3" t="s">
        <v>2323</v>
      </c>
    </row>
    <row r="393">
      <c r="C393" s="76"/>
      <c r="E393" s="81"/>
      <c r="H393" s="76"/>
      <c r="J393" s="78"/>
      <c r="K393" s="3"/>
      <c r="L393" s="3"/>
      <c r="M393" s="3"/>
      <c r="N393" s="82"/>
      <c r="O393" s="3" t="s">
        <v>2324</v>
      </c>
      <c r="P393" s="3">
        <v>4.0</v>
      </c>
      <c r="Q393" s="26">
        <f t="shared" si="5"/>
        <v>0.00008999685011</v>
      </c>
      <c r="R393" s="77"/>
      <c r="W393" s="3" t="s">
        <v>2325</v>
      </c>
    </row>
    <row r="394">
      <c r="C394" s="76"/>
      <c r="E394" s="81"/>
      <c r="H394" s="76"/>
      <c r="J394" s="78"/>
      <c r="K394" s="3"/>
      <c r="L394" s="3"/>
      <c r="M394" s="3"/>
      <c r="N394" s="82"/>
      <c r="O394" s="3" t="s">
        <v>2326</v>
      </c>
      <c r="P394" s="3">
        <v>4.0</v>
      </c>
      <c r="Q394" s="26">
        <f t="shared" si="5"/>
        <v>0.00008999685011</v>
      </c>
      <c r="R394" s="77"/>
      <c r="W394" s="3" t="s">
        <v>2327</v>
      </c>
    </row>
    <row r="395">
      <c r="C395" s="76"/>
      <c r="E395" s="81"/>
      <c r="H395" s="76"/>
      <c r="J395" s="78"/>
      <c r="K395" s="3"/>
      <c r="L395" s="3"/>
      <c r="M395" s="3"/>
      <c r="N395" s="82"/>
      <c r="O395" s="3" t="s">
        <v>2328</v>
      </c>
      <c r="P395" s="3">
        <v>4.0</v>
      </c>
      <c r="Q395" s="26">
        <f t="shared" si="5"/>
        <v>0.00008999685011</v>
      </c>
      <c r="R395" s="77"/>
      <c r="W395" s="3" t="s">
        <v>2329</v>
      </c>
    </row>
    <row r="396">
      <c r="C396" s="76"/>
      <c r="E396" s="81"/>
      <c r="H396" s="76"/>
      <c r="J396" s="78"/>
      <c r="K396" s="3"/>
      <c r="L396" s="3"/>
      <c r="M396" s="3"/>
      <c r="N396" s="82"/>
      <c r="O396" s="3" t="s">
        <v>2330</v>
      </c>
      <c r="P396" s="3">
        <v>3.0</v>
      </c>
      <c r="Q396" s="26">
        <f t="shared" si="5"/>
        <v>0.00006749763758</v>
      </c>
      <c r="R396" s="77"/>
      <c r="W396" s="3" t="s">
        <v>2331</v>
      </c>
    </row>
    <row r="397">
      <c r="C397" s="76"/>
      <c r="E397" s="81"/>
      <c r="H397" s="76"/>
      <c r="J397" s="78"/>
      <c r="K397" s="3"/>
      <c r="L397" s="3"/>
      <c r="M397" s="3"/>
      <c r="N397" s="82"/>
      <c r="O397" s="3" t="s">
        <v>2332</v>
      </c>
      <c r="P397" s="3">
        <v>3.0</v>
      </c>
      <c r="Q397" s="26">
        <f t="shared" si="5"/>
        <v>0.00006749763758</v>
      </c>
      <c r="R397" s="77"/>
      <c r="W397" s="3" t="s">
        <v>2333</v>
      </c>
    </row>
    <row r="398">
      <c r="C398" s="76"/>
      <c r="E398" s="81"/>
      <c r="H398" s="76"/>
      <c r="J398" s="78"/>
      <c r="K398" s="3"/>
      <c r="L398" s="3"/>
      <c r="M398" s="3"/>
      <c r="N398" s="82"/>
      <c r="O398" s="3" t="s">
        <v>2334</v>
      </c>
      <c r="P398" s="3">
        <v>3.0</v>
      </c>
      <c r="Q398" s="26">
        <f t="shared" si="5"/>
        <v>0.00006749763758</v>
      </c>
      <c r="R398" s="77"/>
      <c r="W398" s="3" t="s">
        <v>2335</v>
      </c>
    </row>
    <row r="399">
      <c r="C399" s="76"/>
      <c r="E399" s="81"/>
      <c r="H399" s="76"/>
      <c r="J399" s="78"/>
      <c r="K399" s="3"/>
      <c r="L399" s="3"/>
      <c r="M399" s="3"/>
      <c r="N399" s="82"/>
      <c r="O399" s="3" t="s">
        <v>2336</v>
      </c>
      <c r="P399" s="3">
        <v>3.0</v>
      </c>
      <c r="Q399" s="26">
        <f t="shared" si="5"/>
        <v>0.00006749763758</v>
      </c>
      <c r="R399" s="77"/>
      <c r="W399" s="3" t="s">
        <v>2337</v>
      </c>
    </row>
    <row r="400">
      <c r="C400" s="76"/>
      <c r="E400" s="81"/>
      <c r="H400" s="76"/>
      <c r="J400" s="78"/>
      <c r="K400" s="3"/>
      <c r="L400" s="3"/>
      <c r="M400" s="3"/>
      <c r="N400" s="82"/>
      <c r="O400" s="3" t="s">
        <v>2338</v>
      </c>
      <c r="P400" s="3">
        <v>3.0</v>
      </c>
      <c r="Q400" s="26">
        <f t="shared" si="5"/>
        <v>0.00006749763758</v>
      </c>
      <c r="R400" s="77"/>
      <c r="W400" s="3" t="s">
        <v>2339</v>
      </c>
    </row>
    <row r="401">
      <c r="C401" s="76"/>
      <c r="E401" s="81"/>
      <c r="H401" s="76"/>
      <c r="J401" s="78"/>
      <c r="K401" s="3"/>
      <c r="L401" s="3"/>
      <c r="M401" s="3"/>
      <c r="N401" s="82"/>
      <c r="O401" s="3" t="s">
        <v>2340</v>
      </c>
      <c r="P401" s="3">
        <v>3.0</v>
      </c>
      <c r="Q401" s="26">
        <f t="shared" si="5"/>
        <v>0.00006749763758</v>
      </c>
      <c r="R401" s="77"/>
      <c r="W401" s="3" t="s">
        <v>2341</v>
      </c>
    </row>
    <row r="402">
      <c r="C402" s="76"/>
      <c r="E402" s="81"/>
      <c r="H402" s="76"/>
      <c r="J402" s="78"/>
      <c r="K402" s="3"/>
      <c r="L402" s="3"/>
      <c r="M402" s="3"/>
      <c r="N402" s="82"/>
      <c r="O402" s="3" t="s">
        <v>2342</v>
      </c>
      <c r="P402" s="3">
        <v>3.0</v>
      </c>
      <c r="Q402" s="26">
        <f t="shared" si="5"/>
        <v>0.00006749763758</v>
      </c>
      <c r="R402" s="77"/>
      <c r="W402" s="3" t="s">
        <v>2343</v>
      </c>
    </row>
    <row r="403">
      <c r="C403" s="76"/>
      <c r="E403" s="81"/>
      <c r="H403" s="76"/>
      <c r="J403" s="78"/>
      <c r="K403" s="3"/>
      <c r="L403" s="3"/>
      <c r="M403" s="3"/>
      <c r="N403" s="82"/>
      <c r="O403" s="3" t="s">
        <v>2344</v>
      </c>
      <c r="P403" s="3">
        <v>3.0</v>
      </c>
      <c r="Q403" s="26">
        <f t="shared" si="5"/>
        <v>0.00006749763758</v>
      </c>
      <c r="R403" s="77"/>
      <c r="W403" s="3" t="s">
        <v>2345</v>
      </c>
    </row>
    <row r="404">
      <c r="C404" s="76"/>
      <c r="E404" s="81"/>
      <c r="H404" s="76"/>
      <c r="J404" s="78"/>
      <c r="K404" s="3"/>
      <c r="L404" s="3"/>
      <c r="M404" s="3"/>
      <c r="N404" s="82"/>
      <c r="O404" s="3" t="s">
        <v>2346</v>
      </c>
      <c r="P404" s="3">
        <v>3.0</v>
      </c>
      <c r="Q404" s="26">
        <f t="shared" si="5"/>
        <v>0.00006749763758</v>
      </c>
      <c r="R404" s="77"/>
      <c r="W404" s="3" t="s">
        <v>2347</v>
      </c>
    </row>
    <row r="405">
      <c r="C405" s="76"/>
      <c r="E405" s="81"/>
      <c r="H405" s="76"/>
      <c r="J405" s="78"/>
      <c r="K405" s="3"/>
      <c r="L405" s="3"/>
      <c r="M405" s="3"/>
      <c r="N405" s="82"/>
      <c r="O405" s="3" t="s">
        <v>2348</v>
      </c>
      <c r="P405" s="3">
        <v>3.0</v>
      </c>
      <c r="Q405" s="26">
        <f t="shared" si="5"/>
        <v>0.00006749763758</v>
      </c>
      <c r="R405" s="77"/>
      <c r="W405" s="3" t="s">
        <v>2349</v>
      </c>
    </row>
    <row r="406">
      <c r="C406" s="76"/>
      <c r="E406" s="81"/>
      <c r="H406" s="76"/>
      <c r="J406" s="78"/>
      <c r="K406" s="3"/>
      <c r="L406" s="3"/>
      <c r="M406" s="3"/>
      <c r="N406" s="82"/>
      <c r="O406" s="3" t="s">
        <v>2350</v>
      </c>
      <c r="P406" s="3">
        <v>3.0</v>
      </c>
      <c r="Q406" s="26">
        <f t="shared" si="5"/>
        <v>0.00006749763758</v>
      </c>
      <c r="R406" s="77"/>
      <c r="W406" s="3" t="s">
        <v>2351</v>
      </c>
    </row>
    <row r="407">
      <c r="C407" s="76"/>
      <c r="E407" s="81"/>
      <c r="H407" s="76"/>
      <c r="J407" s="78"/>
      <c r="K407" s="3"/>
      <c r="L407" s="3"/>
      <c r="M407" s="3"/>
      <c r="N407" s="82"/>
      <c r="O407" s="3" t="s">
        <v>2352</v>
      </c>
      <c r="P407" s="3">
        <v>3.0</v>
      </c>
      <c r="Q407" s="26">
        <f t="shared" si="5"/>
        <v>0.00006749763758</v>
      </c>
      <c r="R407" s="77"/>
      <c r="W407" s="3" t="s">
        <v>2353</v>
      </c>
    </row>
    <row r="408">
      <c r="C408" s="76"/>
      <c r="E408" s="81"/>
      <c r="H408" s="76"/>
      <c r="J408" s="78"/>
      <c r="K408" s="3"/>
      <c r="L408" s="3"/>
      <c r="M408" s="3"/>
      <c r="N408" s="82"/>
      <c r="O408" s="3" t="s">
        <v>2354</v>
      </c>
      <c r="P408" s="3">
        <v>3.0</v>
      </c>
      <c r="Q408" s="26">
        <f t="shared" si="5"/>
        <v>0.00006749763758</v>
      </c>
      <c r="R408" s="77"/>
      <c r="W408" s="3" t="s">
        <v>2355</v>
      </c>
    </row>
    <row r="409">
      <c r="C409" s="76"/>
      <c r="E409" s="81"/>
      <c r="H409" s="76"/>
      <c r="J409" s="78"/>
      <c r="K409" s="3"/>
      <c r="L409" s="3"/>
      <c r="M409" s="3"/>
      <c r="N409" s="82"/>
      <c r="O409" s="3" t="s">
        <v>2356</v>
      </c>
      <c r="P409" s="3">
        <v>3.0</v>
      </c>
      <c r="Q409" s="26">
        <f t="shared" si="5"/>
        <v>0.00006749763758</v>
      </c>
      <c r="R409" s="77"/>
      <c r="W409" s="3" t="s">
        <v>2357</v>
      </c>
    </row>
    <row r="410">
      <c r="C410" s="76"/>
      <c r="E410" s="81"/>
      <c r="H410" s="76"/>
      <c r="J410" s="78"/>
      <c r="K410" s="3"/>
      <c r="L410" s="3"/>
      <c r="M410" s="3"/>
      <c r="N410" s="82"/>
      <c r="O410" s="3" t="s">
        <v>2358</v>
      </c>
      <c r="P410" s="3">
        <v>3.0</v>
      </c>
      <c r="Q410" s="26">
        <f t="shared" si="5"/>
        <v>0.00006749763758</v>
      </c>
      <c r="R410" s="77"/>
      <c r="W410" s="3" t="s">
        <v>2359</v>
      </c>
    </row>
    <row r="411">
      <c r="C411" s="76"/>
      <c r="E411" s="81"/>
      <c r="H411" s="76"/>
      <c r="J411" s="78"/>
      <c r="K411" s="3"/>
      <c r="L411" s="3"/>
      <c r="M411" s="3"/>
      <c r="N411" s="82"/>
      <c r="O411" s="3" t="s">
        <v>2360</v>
      </c>
      <c r="P411" s="3">
        <v>3.0</v>
      </c>
      <c r="Q411" s="26">
        <f t="shared" si="5"/>
        <v>0.00006749763758</v>
      </c>
      <c r="R411" s="77"/>
      <c r="W411" s="3" t="s">
        <v>2361</v>
      </c>
    </row>
    <row r="412">
      <c r="C412" s="76"/>
      <c r="E412" s="81"/>
      <c r="H412" s="76"/>
      <c r="J412" s="78"/>
      <c r="K412" s="3"/>
      <c r="L412" s="3"/>
      <c r="M412" s="3"/>
      <c r="N412" s="82"/>
      <c r="O412" s="3" t="s">
        <v>2362</v>
      </c>
      <c r="P412" s="3">
        <v>3.0</v>
      </c>
      <c r="Q412" s="26">
        <f t="shared" si="5"/>
        <v>0.00006749763758</v>
      </c>
      <c r="R412" s="77"/>
      <c r="W412" s="3" t="s">
        <v>2363</v>
      </c>
    </row>
    <row r="413">
      <c r="C413" s="76"/>
      <c r="E413" s="81"/>
      <c r="H413" s="76"/>
      <c r="J413" s="78"/>
      <c r="K413" s="3"/>
      <c r="L413" s="3"/>
      <c r="M413" s="3"/>
      <c r="N413" s="82"/>
      <c r="O413" s="3" t="s">
        <v>2364</v>
      </c>
      <c r="P413" s="3">
        <v>3.0</v>
      </c>
      <c r="Q413" s="26">
        <f t="shared" si="5"/>
        <v>0.00006749763758</v>
      </c>
      <c r="R413" s="77"/>
      <c r="W413" s="3" t="s">
        <v>2365</v>
      </c>
    </row>
    <row r="414">
      <c r="C414" s="76"/>
      <c r="E414" s="81"/>
      <c r="H414" s="76"/>
      <c r="J414" s="78"/>
      <c r="K414" s="3"/>
      <c r="L414" s="3"/>
      <c r="M414" s="3"/>
      <c r="N414" s="82"/>
      <c r="O414" s="3" t="s">
        <v>2366</v>
      </c>
      <c r="P414" s="3">
        <v>3.0</v>
      </c>
      <c r="Q414" s="26">
        <f t="shared" si="5"/>
        <v>0.00006749763758</v>
      </c>
      <c r="R414" s="77"/>
      <c r="W414" s="3" t="s">
        <v>2367</v>
      </c>
    </row>
    <row r="415">
      <c r="C415" s="76"/>
      <c r="E415" s="81"/>
      <c r="H415" s="76"/>
      <c r="J415" s="78"/>
      <c r="K415" s="3"/>
      <c r="L415" s="3"/>
      <c r="M415" s="3"/>
      <c r="N415" s="82"/>
      <c r="O415" s="3" t="s">
        <v>2368</v>
      </c>
      <c r="P415" s="3">
        <v>3.0</v>
      </c>
      <c r="Q415" s="26">
        <f t="shared" si="5"/>
        <v>0.00006749763758</v>
      </c>
      <c r="R415" s="77"/>
      <c r="W415" s="3" t="s">
        <v>2369</v>
      </c>
    </row>
    <row r="416">
      <c r="C416" s="76"/>
      <c r="E416" s="81"/>
      <c r="H416" s="76"/>
      <c r="J416" s="78"/>
      <c r="K416" s="3"/>
      <c r="L416" s="3"/>
      <c r="M416" s="3"/>
      <c r="N416" s="82"/>
      <c r="O416" s="3" t="s">
        <v>2370</v>
      </c>
      <c r="P416" s="3">
        <v>3.0</v>
      </c>
      <c r="Q416" s="26">
        <f t="shared" si="5"/>
        <v>0.00006749763758</v>
      </c>
      <c r="R416" s="77"/>
      <c r="W416" s="3" t="s">
        <v>2371</v>
      </c>
    </row>
    <row r="417">
      <c r="C417" s="76"/>
      <c r="E417" s="81"/>
      <c r="H417" s="76"/>
      <c r="J417" s="78"/>
      <c r="K417" s="3"/>
      <c r="L417" s="3"/>
      <c r="M417" s="3"/>
      <c r="N417" s="82"/>
      <c r="O417" s="3" t="s">
        <v>2372</v>
      </c>
      <c r="P417" s="3">
        <v>3.0</v>
      </c>
      <c r="Q417" s="26">
        <f t="shared" si="5"/>
        <v>0.00006749763758</v>
      </c>
      <c r="R417" s="77"/>
      <c r="W417" s="3" t="s">
        <v>2373</v>
      </c>
    </row>
    <row r="418">
      <c r="C418" s="76"/>
      <c r="E418" s="81"/>
      <c r="H418" s="76"/>
      <c r="J418" s="78"/>
      <c r="K418" s="3"/>
      <c r="L418" s="3"/>
      <c r="M418" s="3"/>
      <c r="N418" s="82"/>
      <c r="O418" s="3" t="s">
        <v>2374</v>
      </c>
      <c r="P418" s="3">
        <v>3.0</v>
      </c>
      <c r="Q418" s="26">
        <f t="shared" si="5"/>
        <v>0.00006749763758</v>
      </c>
      <c r="R418" s="77"/>
      <c r="W418" s="3" t="s">
        <v>2375</v>
      </c>
    </row>
    <row r="419">
      <c r="C419" s="76"/>
      <c r="E419" s="81"/>
      <c r="H419" s="76"/>
      <c r="J419" s="78"/>
      <c r="K419" s="3"/>
      <c r="L419" s="3"/>
      <c r="M419" s="3"/>
      <c r="N419" s="82"/>
      <c r="O419" s="3" t="s">
        <v>2376</v>
      </c>
      <c r="P419" s="3">
        <v>3.0</v>
      </c>
      <c r="Q419" s="26">
        <f t="shared" si="5"/>
        <v>0.00006749763758</v>
      </c>
      <c r="R419" s="77"/>
      <c r="W419" s="3" t="s">
        <v>2377</v>
      </c>
    </row>
    <row r="420">
      <c r="C420" s="76"/>
      <c r="E420" s="81"/>
      <c r="H420" s="76"/>
      <c r="J420" s="78"/>
      <c r="K420" s="3"/>
      <c r="L420" s="3"/>
      <c r="M420" s="3"/>
      <c r="N420" s="82"/>
      <c r="O420" s="3" t="s">
        <v>2378</v>
      </c>
      <c r="P420" s="3">
        <v>3.0</v>
      </c>
      <c r="Q420" s="26">
        <f t="shared" si="5"/>
        <v>0.00006749763758</v>
      </c>
      <c r="R420" s="77"/>
      <c r="W420" s="3" t="s">
        <v>2379</v>
      </c>
    </row>
    <row r="421">
      <c r="C421" s="76"/>
      <c r="E421" s="81"/>
      <c r="H421" s="76"/>
      <c r="J421" s="78"/>
      <c r="K421" s="3"/>
      <c r="L421" s="3"/>
      <c r="M421" s="3"/>
      <c r="N421" s="82"/>
      <c r="O421" s="3" t="s">
        <v>2380</v>
      </c>
      <c r="P421" s="3">
        <v>3.0</v>
      </c>
      <c r="Q421" s="26">
        <f t="shared" si="5"/>
        <v>0.00006749763758</v>
      </c>
      <c r="R421" s="77"/>
      <c r="W421" s="3" t="s">
        <v>2381</v>
      </c>
    </row>
    <row r="422">
      <c r="C422" s="76"/>
      <c r="E422" s="81"/>
      <c r="H422" s="76"/>
      <c r="J422" s="78"/>
      <c r="K422" s="3"/>
      <c r="L422" s="3"/>
      <c r="M422" s="3"/>
      <c r="N422" s="82"/>
      <c r="O422" s="3" t="s">
        <v>2382</v>
      </c>
      <c r="P422" s="3">
        <v>3.0</v>
      </c>
      <c r="Q422" s="26">
        <f t="shared" si="5"/>
        <v>0.00006749763758</v>
      </c>
      <c r="R422" s="77"/>
      <c r="W422" s="3" t="s">
        <v>2383</v>
      </c>
    </row>
    <row r="423">
      <c r="C423" s="76"/>
      <c r="E423" s="81"/>
      <c r="H423" s="76"/>
      <c r="J423" s="78"/>
      <c r="K423" s="3"/>
      <c r="L423" s="3"/>
      <c r="M423" s="3"/>
      <c r="N423" s="82"/>
      <c r="O423" s="3" t="s">
        <v>2384</v>
      </c>
      <c r="P423" s="3">
        <v>3.0</v>
      </c>
      <c r="Q423" s="26">
        <f t="shared" si="5"/>
        <v>0.00006749763758</v>
      </c>
      <c r="R423" s="77"/>
      <c r="W423" s="3" t="s">
        <v>2385</v>
      </c>
    </row>
    <row r="424">
      <c r="C424" s="76"/>
      <c r="E424" s="81"/>
      <c r="H424" s="76"/>
      <c r="J424" s="78"/>
      <c r="K424" s="3"/>
      <c r="L424" s="3"/>
      <c r="M424" s="3"/>
      <c r="N424" s="82"/>
      <c r="O424" s="3" t="s">
        <v>2386</v>
      </c>
      <c r="P424" s="3">
        <v>3.0</v>
      </c>
      <c r="Q424" s="26">
        <f t="shared" si="5"/>
        <v>0.00006749763758</v>
      </c>
      <c r="R424" s="77"/>
      <c r="W424" s="3" t="s">
        <v>2387</v>
      </c>
    </row>
    <row r="425">
      <c r="C425" s="76"/>
      <c r="E425" s="81"/>
      <c r="H425" s="76"/>
      <c r="J425" s="78"/>
      <c r="K425" s="3"/>
      <c r="L425" s="3"/>
      <c r="M425" s="3"/>
      <c r="N425" s="82"/>
      <c r="O425" s="3" t="s">
        <v>2388</v>
      </c>
      <c r="P425" s="3">
        <v>3.0</v>
      </c>
      <c r="Q425" s="26">
        <f t="shared" si="5"/>
        <v>0.00006749763758</v>
      </c>
      <c r="R425" s="77"/>
      <c r="W425" s="3" t="s">
        <v>2389</v>
      </c>
    </row>
    <row r="426">
      <c r="C426" s="76"/>
      <c r="E426" s="81"/>
      <c r="H426" s="76"/>
      <c r="J426" s="78"/>
      <c r="K426" s="3"/>
      <c r="L426" s="3"/>
      <c r="M426" s="3"/>
      <c r="N426" s="82"/>
      <c r="O426" s="3" t="s">
        <v>2390</v>
      </c>
      <c r="P426" s="3">
        <v>3.0</v>
      </c>
      <c r="Q426" s="26">
        <f t="shared" si="5"/>
        <v>0.00006749763758</v>
      </c>
      <c r="R426" s="77"/>
      <c r="W426" s="3" t="s">
        <v>2391</v>
      </c>
    </row>
    <row r="427">
      <c r="C427" s="76"/>
      <c r="E427" s="81"/>
      <c r="H427" s="76"/>
      <c r="J427" s="78"/>
      <c r="K427" s="3"/>
      <c r="L427" s="3"/>
      <c r="M427" s="3"/>
      <c r="N427" s="82"/>
      <c r="O427" s="3" t="s">
        <v>2392</v>
      </c>
      <c r="P427" s="3">
        <v>3.0</v>
      </c>
      <c r="Q427" s="26">
        <f t="shared" si="5"/>
        <v>0.00006749763758</v>
      </c>
      <c r="R427" s="77"/>
      <c r="W427" s="3" t="s">
        <v>2393</v>
      </c>
    </row>
    <row r="428">
      <c r="C428" s="76"/>
      <c r="E428" s="81"/>
      <c r="H428" s="76"/>
      <c r="J428" s="78"/>
      <c r="K428" s="3"/>
      <c r="L428" s="3"/>
      <c r="M428" s="3"/>
      <c r="N428" s="82"/>
      <c r="O428" s="3" t="s">
        <v>2394</v>
      </c>
      <c r="P428" s="3">
        <v>3.0</v>
      </c>
      <c r="Q428" s="26">
        <f t="shared" si="5"/>
        <v>0.00006749763758</v>
      </c>
      <c r="R428" s="77"/>
      <c r="W428" s="3" t="s">
        <v>2395</v>
      </c>
    </row>
    <row r="429">
      <c r="C429" s="76"/>
      <c r="E429" s="81"/>
      <c r="H429" s="76"/>
      <c r="J429" s="78"/>
      <c r="K429" s="3"/>
      <c r="L429" s="3"/>
      <c r="M429" s="3"/>
      <c r="N429" s="82"/>
      <c r="O429" s="3" t="s">
        <v>2396</v>
      </c>
      <c r="P429" s="3">
        <v>3.0</v>
      </c>
      <c r="Q429" s="26">
        <f t="shared" si="5"/>
        <v>0.00006749763758</v>
      </c>
      <c r="R429" s="77"/>
      <c r="W429" s="3" t="s">
        <v>2397</v>
      </c>
    </row>
    <row r="430">
      <c r="C430" s="76"/>
      <c r="E430" s="81"/>
      <c r="H430" s="76"/>
      <c r="J430" s="78"/>
      <c r="K430" s="3"/>
      <c r="L430" s="3"/>
      <c r="M430" s="3"/>
      <c r="N430" s="82"/>
      <c r="O430" s="3" t="s">
        <v>2398</v>
      </c>
      <c r="P430" s="3">
        <v>3.0</v>
      </c>
      <c r="Q430" s="26">
        <f t="shared" si="5"/>
        <v>0.00006749763758</v>
      </c>
      <c r="R430" s="77"/>
      <c r="W430" s="3" t="s">
        <v>2399</v>
      </c>
    </row>
    <row r="431">
      <c r="C431" s="76"/>
      <c r="E431" s="81"/>
      <c r="H431" s="76"/>
      <c r="J431" s="78"/>
      <c r="K431" s="3"/>
      <c r="L431" s="3"/>
      <c r="M431" s="3"/>
      <c r="N431" s="82"/>
      <c r="O431" s="3" t="s">
        <v>2400</v>
      </c>
      <c r="P431" s="3">
        <v>3.0</v>
      </c>
      <c r="Q431" s="26">
        <f t="shared" si="5"/>
        <v>0.00006749763758</v>
      </c>
      <c r="R431" s="77"/>
      <c r="W431" s="3" t="s">
        <v>2401</v>
      </c>
    </row>
    <row r="432">
      <c r="C432" s="76"/>
      <c r="E432" s="81"/>
      <c r="H432" s="76"/>
      <c r="J432" s="78"/>
      <c r="K432" s="3"/>
      <c r="L432" s="3"/>
      <c r="M432" s="3"/>
      <c r="N432" s="82"/>
      <c r="O432" s="3" t="s">
        <v>2402</v>
      </c>
      <c r="P432" s="3">
        <v>3.0</v>
      </c>
      <c r="Q432" s="26">
        <f t="shared" si="5"/>
        <v>0.00006749763758</v>
      </c>
      <c r="R432" s="77"/>
      <c r="W432" s="3" t="s">
        <v>2403</v>
      </c>
    </row>
    <row r="433">
      <c r="C433" s="76"/>
      <c r="E433" s="81"/>
      <c r="H433" s="76"/>
      <c r="J433" s="78"/>
      <c r="K433" s="3"/>
      <c r="L433" s="3"/>
      <c r="M433" s="3"/>
      <c r="N433" s="82"/>
      <c r="O433" s="3" t="s">
        <v>2404</v>
      </c>
      <c r="P433" s="3">
        <v>3.0</v>
      </c>
      <c r="Q433" s="26">
        <f t="shared" si="5"/>
        <v>0.00006749763758</v>
      </c>
      <c r="R433" s="77"/>
      <c r="W433" s="3" t="s">
        <v>2405</v>
      </c>
    </row>
    <row r="434">
      <c r="C434" s="76"/>
      <c r="E434" s="81"/>
      <c r="H434" s="76"/>
      <c r="J434" s="78"/>
      <c r="K434" s="3"/>
      <c r="L434" s="3"/>
      <c r="M434" s="3"/>
      <c r="N434" s="82"/>
      <c r="O434" s="3" t="s">
        <v>2406</v>
      </c>
      <c r="P434" s="3">
        <v>3.0</v>
      </c>
      <c r="Q434" s="26">
        <f t="shared" si="5"/>
        <v>0.00006749763758</v>
      </c>
      <c r="R434" s="77"/>
      <c r="W434" s="3" t="s">
        <v>2407</v>
      </c>
    </row>
    <row r="435">
      <c r="C435" s="76"/>
      <c r="E435" s="81"/>
      <c r="H435" s="76"/>
      <c r="J435" s="78"/>
      <c r="K435" s="3"/>
      <c r="L435" s="3"/>
      <c r="M435" s="3"/>
      <c r="N435" s="82"/>
      <c r="O435" s="3" t="s">
        <v>2408</v>
      </c>
      <c r="P435" s="3">
        <v>3.0</v>
      </c>
      <c r="Q435" s="26">
        <f t="shared" si="5"/>
        <v>0.00006749763758</v>
      </c>
      <c r="R435" s="77"/>
      <c r="W435" s="3" t="s">
        <v>2409</v>
      </c>
    </row>
    <row r="436">
      <c r="C436" s="76"/>
      <c r="E436" s="81"/>
      <c r="H436" s="76"/>
      <c r="J436" s="78"/>
      <c r="K436" s="3"/>
      <c r="L436" s="3"/>
      <c r="M436" s="3"/>
      <c r="N436" s="82"/>
      <c r="O436" s="3" t="s">
        <v>2410</v>
      </c>
      <c r="P436" s="3">
        <v>2.0</v>
      </c>
      <c r="Q436" s="26">
        <f t="shared" si="5"/>
        <v>0.00004499842506</v>
      </c>
      <c r="R436" s="77"/>
      <c r="W436" s="3" t="s">
        <v>2411</v>
      </c>
    </row>
    <row r="437">
      <c r="C437" s="76"/>
      <c r="E437" s="81"/>
      <c r="H437" s="76"/>
      <c r="J437" s="78"/>
      <c r="K437" s="3"/>
      <c r="L437" s="3"/>
      <c r="M437" s="3"/>
      <c r="N437" s="82"/>
      <c r="O437" s="3" t="s">
        <v>2412</v>
      </c>
      <c r="P437" s="3">
        <v>2.0</v>
      </c>
      <c r="Q437" s="26">
        <f t="shared" si="5"/>
        <v>0.00004499842506</v>
      </c>
      <c r="R437" s="77"/>
      <c r="W437" s="3" t="s">
        <v>2413</v>
      </c>
    </row>
    <row r="438">
      <c r="C438" s="76"/>
      <c r="E438" s="81"/>
      <c r="H438" s="76"/>
      <c r="J438" s="78"/>
      <c r="K438" s="3"/>
      <c r="L438" s="3"/>
      <c r="M438" s="3"/>
      <c r="N438" s="82"/>
      <c r="O438" s="3" t="s">
        <v>2414</v>
      </c>
      <c r="P438" s="3">
        <v>2.0</v>
      </c>
      <c r="Q438" s="26">
        <f t="shared" si="5"/>
        <v>0.00004499842506</v>
      </c>
      <c r="R438" s="77"/>
      <c r="W438" s="3" t="s">
        <v>2415</v>
      </c>
    </row>
    <row r="439">
      <c r="B439" s="18"/>
      <c r="C439" s="76"/>
      <c r="E439" s="81"/>
      <c r="H439" s="76"/>
      <c r="J439" s="78"/>
      <c r="K439" s="3"/>
      <c r="L439" s="3"/>
      <c r="M439" s="3"/>
      <c r="N439" s="82"/>
      <c r="O439" s="3" t="s">
        <v>2416</v>
      </c>
      <c r="P439" s="3">
        <v>2.0</v>
      </c>
      <c r="Q439" s="26">
        <f t="shared" si="5"/>
        <v>0.00004499842506</v>
      </c>
      <c r="R439" s="77"/>
      <c r="W439" s="3" t="s">
        <v>2417</v>
      </c>
    </row>
    <row r="440">
      <c r="C440" s="76"/>
      <c r="E440" s="81"/>
      <c r="H440" s="76"/>
      <c r="J440" s="78"/>
      <c r="K440" s="3"/>
      <c r="L440" s="3"/>
      <c r="M440" s="3"/>
      <c r="N440" s="82"/>
      <c r="O440" s="3" t="s">
        <v>2418</v>
      </c>
      <c r="P440" s="3">
        <v>2.0</v>
      </c>
      <c r="Q440" s="26">
        <f t="shared" si="5"/>
        <v>0.00004499842506</v>
      </c>
      <c r="R440" s="77"/>
      <c r="W440" s="3" t="s">
        <v>2419</v>
      </c>
    </row>
    <row r="441">
      <c r="C441" s="76"/>
      <c r="E441" s="81"/>
      <c r="H441" s="76"/>
      <c r="J441" s="78"/>
      <c r="K441" s="3"/>
      <c r="L441" s="3"/>
      <c r="M441" s="3"/>
      <c r="N441" s="82"/>
      <c r="O441" s="3" t="s">
        <v>2420</v>
      </c>
      <c r="P441" s="3">
        <v>2.0</v>
      </c>
      <c r="Q441" s="26">
        <f t="shared" si="5"/>
        <v>0.00004499842506</v>
      </c>
      <c r="R441" s="77"/>
      <c r="W441" s="3" t="s">
        <v>2421</v>
      </c>
    </row>
    <row r="442">
      <c r="C442" s="76"/>
      <c r="E442" s="81"/>
      <c r="H442" s="76"/>
      <c r="J442" s="78"/>
      <c r="K442" s="3"/>
      <c r="L442" s="3"/>
      <c r="M442" s="3"/>
      <c r="N442" s="82"/>
      <c r="O442" s="3" t="s">
        <v>2422</v>
      </c>
      <c r="P442" s="3">
        <v>2.0</v>
      </c>
      <c r="Q442" s="26">
        <f t="shared" si="5"/>
        <v>0.00004499842506</v>
      </c>
      <c r="R442" s="77"/>
      <c r="W442" s="3" t="s">
        <v>2423</v>
      </c>
    </row>
    <row r="443">
      <c r="C443" s="76"/>
      <c r="E443" s="81"/>
      <c r="H443" s="76"/>
      <c r="J443" s="78"/>
      <c r="K443" s="3"/>
      <c r="L443" s="3"/>
      <c r="M443" s="3"/>
      <c r="N443" s="82"/>
      <c r="O443" s="3" t="s">
        <v>1595</v>
      </c>
      <c r="P443" s="3">
        <v>2.0</v>
      </c>
      <c r="Q443" s="26">
        <f t="shared" si="5"/>
        <v>0.00004499842506</v>
      </c>
      <c r="R443" s="77"/>
      <c r="W443" s="3" t="s">
        <v>2424</v>
      </c>
    </row>
    <row r="444">
      <c r="C444" s="76"/>
      <c r="E444" s="81"/>
      <c r="H444" s="76"/>
      <c r="J444" s="78"/>
      <c r="K444" s="3"/>
      <c r="L444" s="3"/>
      <c r="M444" s="3"/>
      <c r="N444" s="82"/>
      <c r="O444" s="3" t="s">
        <v>2425</v>
      </c>
      <c r="P444" s="3">
        <v>2.0</v>
      </c>
      <c r="Q444" s="26">
        <f t="shared" si="5"/>
        <v>0.00004499842506</v>
      </c>
      <c r="R444" s="77"/>
      <c r="W444" s="3" t="s">
        <v>2426</v>
      </c>
    </row>
    <row r="445">
      <c r="C445" s="76"/>
      <c r="E445" s="81"/>
      <c r="H445" s="76"/>
      <c r="J445" s="78"/>
      <c r="K445" s="3"/>
      <c r="L445" s="3"/>
      <c r="M445" s="3"/>
      <c r="N445" s="82"/>
      <c r="O445" s="3" t="s">
        <v>2427</v>
      </c>
      <c r="P445" s="3">
        <v>2.0</v>
      </c>
      <c r="Q445" s="26">
        <f t="shared" si="5"/>
        <v>0.00004499842506</v>
      </c>
      <c r="R445" s="77"/>
      <c r="W445" s="3" t="s">
        <v>2428</v>
      </c>
    </row>
    <row r="446">
      <c r="C446" s="76"/>
      <c r="E446" s="81"/>
      <c r="H446" s="76"/>
      <c r="J446" s="78"/>
      <c r="K446" s="3"/>
      <c r="L446" s="3"/>
      <c r="M446" s="3"/>
      <c r="N446" s="82"/>
      <c r="O446" s="3" t="s">
        <v>2429</v>
      </c>
      <c r="P446" s="3">
        <v>2.0</v>
      </c>
      <c r="Q446" s="26">
        <f t="shared" si="5"/>
        <v>0.00004499842506</v>
      </c>
      <c r="R446" s="77"/>
      <c r="W446" s="3" t="s">
        <v>2430</v>
      </c>
    </row>
    <row r="447">
      <c r="C447" s="76"/>
      <c r="E447" s="81"/>
      <c r="H447" s="76"/>
      <c r="J447" s="78"/>
      <c r="K447" s="3"/>
      <c r="L447" s="3"/>
      <c r="M447" s="3"/>
      <c r="N447" s="82"/>
      <c r="O447" s="3" t="s">
        <v>2431</v>
      </c>
      <c r="P447" s="3">
        <v>2.0</v>
      </c>
      <c r="Q447" s="26">
        <f t="shared" si="5"/>
        <v>0.00004499842506</v>
      </c>
      <c r="R447" s="77"/>
      <c r="W447" s="3" t="s">
        <v>2432</v>
      </c>
    </row>
    <row r="448">
      <c r="C448" s="76"/>
      <c r="E448" s="81"/>
      <c r="H448" s="76"/>
      <c r="J448" s="78"/>
      <c r="K448" s="3"/>
      <c r="L448" s="3"/>
      <c r="M448" s="3"/>
      <c r="N448" s="82"/>
      <c r="O448" s="3" t="s">
        <v>2433</v>
      </c>
      <c r="P448" s="3">
        <v>2.0</v>
      </c>
      <c r="Q448" s="26">
        <f t="shared" si="5"/>
        <v>0.00004499842506</v>
      </c>
      <c r="R448" s="77"/>
      <c r="W448" s="3" t="s">
        <v>2434</v>
      </c>
    </row>
    <row r="449">
      <c r="C449" s="76"/>
      <c r="E449" s="81"/>
      <c r="H449" s="76"/>
      <c r="J449" s="78"/>
      <c r="K449" s="3"/>
      <c r="L449" s="3"/>
      <c r="M449" s="3"/>
      <c r="N449" s="82"/>
      <c r="O449" s="3" t="s">
        <v>2435</v>
      </c>
      <c r="P449" s="3">
        <v>2.0</v>
      </c>
      <c r="Q449" s="26">
        <f t="shared" si="5"/>
        <v>0.00004499842506</v>
      </c>
      <c r="R449" s="77"/>
      <c r="W449" s="3" t="s">
        <v>2436</v>
      </c>
    </row>
    <row r="450">
      <c r="C450" s="76"/>
      <c r="E450" s="81"/>
      <c r="H450" s="76"/>
      <c r="J450" s="78"/>
      <c r="K450" s="3"/>
      <c r="L450" s="3"/>
      <c r="M450" s="3"/>
      <c r="N450" s="82"/>
      <c r="O450" s="3" t="s">
        <v>2437</v>
      </c>
      <c r="P450" s="3">
        <v>2.0</v>
      </c>
      <c r="Q450" s="26">
        <f t="shared" si="5"/>
        <v>0.00004499842506</v>
      </c>
      <c r="R450" s="77"/>
      <c r="W450" s="3" t="s">
        <v>2438</v>
      </c>
    </row>
    <row r="451">
      <c r="C451" s="76"/>
      <c r="E451" s="81"/>
      <c r="H451" s="76"/>
      <c r="J451" s="78"/>
      <c r="K451" s="3"/>
      <c r="L451" s="3"/>
      <c r="M451" s="3"/>
      <c r="N451" s="82"/>
      <c r="O451" s="3" t="s">
        <v>2439</v>
      </c>
      <c r="P451" s="3">
        <v>2.0</v>
      </c>
      <c r="Q451" s="26">
        <f t="shared" si="5"/>
        <v>0.00004499842506</v>
      </c>
      <c r="R451" s="77"/>
      <c r="W451" s="3" t="s">
        <v>2440</v>
      </c>
    </row>
    <row r="452">
      <c r="C452" s="76"/>
      <c r="E452" s="81"/>
      <c r="H452" s="76"/>
      <c r="J452" s="78"/>
      <c r="K452" s="3"/>
      <c r="L452" s="3"/>
      <c r="M452" s="3"/>
      <c r="N452" s="82"/>
      <c r="O452" s="3" t="s">
        <v>2441</v>
      </c>
      <c r="P452" s="3">
        <v>2.0</v>
      </c>
      <c r="Q452" s="26">
        <f t="shared" si="5"/>
        <v>0.00004499842506</v>
      </c>
      <c r="R452" s="77"/>
      <c r="W452" s="3" t="s">
        <v>2442</v>
      </c>
    </row>
    <row r="453">
      <c r="C453" s="76"/>
      <c r="E453" s="81"/>
      <c r="H453" s="76"/>
      <c r="J453" s="78"/>
      <c r="K453" s="3"/>
      <c r="L453" s="3"/>
      <c r="M453" s="3"/>
      <c r="N453" s="82"/>
      <c r="O453" s="3" t="s">
        <v>2443</v>
      </c>
      <c r="P453" s="3">
        <v>2.0</v>
      </c>
      <c r="Q453" s="26">
        <f t="shared" si="5"/>
        <v>0.00004499842506</v>
      </c>
      <c r="R453" s="77"/>
      <c r="W453" s="3" t="s">
        <v>2444</v>
      </c>
    </row>
    <row r="454">
      <c r="C454" s="76"/>
      <c r="E454" s="81"/>
      <c r="H454" s="76"/>
      <c r="J454" s="78"/>
      <c r="K454" s="3"/>
      <c r="L454" s="3"/>
      <c r="M454" s="3"/>
      <c r="N454" s="82"/>
      <c r="O454" s="3" t="s">
        <v>2445</v>
      </c>
      <c r="P454" s="3">
        <v>2.0</v>
      </c>
      <c r="Q454" s="26">
        <f t="shared" si="5"/>
        <v>0.00004499842506</v>
      </c>
      <c r="R454" s="77"/>
      <c r="W454" s="3" t="s">
        <v>2446</v>
      </c>
    </row>
    <row r="455">
      <c r="C455" s="76"/>
      <c r="E455" s="81"/>
      <c r="H455" s="76"/>
      <c r="J455" s="78"/>
      <c r="K455" s="3"/>
      <c r="L455" s="3"/>
      <c r="M455" s="3"/>
      <c r="N455" s="82"/>
      <c r="O455" s="3" t="s">
        <v>2447</v>
      </c>
      <c r="P455" s="3">
        <v>2.0</v>
      </c>
      <c r="Q455" s="26">
        <f t="shared" si="5"/>
        <v>0.00004499842506</v>
      </c>
      <c r="R455" s="77"/>
      <c r="W455" s="3" t="s">
        <v>2448</v>
      </c>
    </row>
    <row r="456">
      <c r="C456" s="76"/>
      <c r="E456" s="81"/>
      <c r="H456" s="76"/>
      <c r="J456" s="78"/>
      <c r="K456" s="3"/>
      <c r="L456" s="3"/>
      <c r="M456" s="3"/>
      <c r="N456" s="82"/>
      <c r="O456" s="3" t="s">
        <v>2449</v>
      </c>
      <c r="P456" s="3">
        <v>2.0</v>
      </c>
      <c r="Q456" s="26">
        <f t="shared" si="5"/>
        <v>0.00004499842506</v>
      </c>
      <c r="R456" s="77"/>
      <c r="W456" s="3" t="s">
        <v>2450</v>
      </c>
    </row>
    <row r="457">
      <c r="C457" s="76"/>
      <c r="E457" s="81"/>
      <c r="H457" s="76"/>
      <c r="J457" s="78"/>
      <c r="K457" s="3"/>
      <c r="L457" s="3"/>
      <c r="M457" s="3"/>
      <c r="N457" s="82"/>
      <c r="O457" s="3" t="s">
        <v>2451</v>
      </c>
      <c r="P457" s="3">
        <v>2.0</v>
      </c>
      <c r="Q457" s="26">
        <f t="shared" si="5"/>
        <v>0.00004499842506</v>
      </c>
      <c r="R457" s="77"/>
      <c r="W457" s="3" t="s">
        <v>2452</v>
      </c>
    </row>
    <row r="458">
      <c r="C458" s="76"/>
      <c r="E458" s="81"/>
      <c r="H458" s="76"/>
      <c r="J458" s="78"/>
      <c r="K458" s="3"/>
      <c r="L458" s="3"/>
      <c r="M458" s="3"/>
      <c r="N458" s="82"/>
      <c r="O458" s="3" t="s">
        <v>2453</v>
      </c>
      <c r="P458" s="3">
        <v>2.0</v>
      </c>
      <c r="Q458" s="26">
        <f t="shared" si="5"/>
        <v>0.00004499842506</v>
      </c>
      <c r="R458" s="77"/>
      <c r="W458" s="3" t="s">
        <v>2454</v>
      </c>
    </row>
    <row r="459">
      <c r="C459" s="76"/>
      <c r="E459" s="81"/>
      <c r="H459" s="76"/>
      <c r="J459" s="78"/>
      <c r="K459" s="3"/>
      <c r="L459" s="3"/>
      <c r="M459" s="3"/>
      <c r="N459" s="82"/>
      <c r="O459" s="3" t="s">
        <v>2455</v>
      </c>
      <c r="P459" s="3">
        <v>2.0</v>
      </c>
      <c r="Q459" s="26">
        <f t="shared" si="5"/>
        <v>0.00004499842506</v>
      </c>
      <c r="R459" s="77"/>
      <c r="W459" s="3" t="s">
        <v>2456</v>
      </c>
    </row>
    <row r="460">
      <c r="C460" s="76"/>
      <c r="E460" s="81"/>
      <c r="H460" s="76"/>
      <c r="J460" s="78"/>
      <c r="K460" s="3"/>
      <c r="L460" s="3"/>
      <c r="M460" s="3"/>
      <c r="N460" s="82"/>
      <c r="O460" s="3" t="s">
        <v>2457</v>
      </c>
      <c r="P460" s="3">
        <v>2.0</v>
      </c>
      <c r="Q460" s="26">
        <f t="shared" si="5"/>
        <v>0.00004499842506</v>
      </c>
      <c r="R460" s="77"/>
      <c r="W460" s="3" t="s">
        <v>2458</v>
      </c>
    </row>
    <row r="461">
      <c r="C461" s="76"/>
      <c r="E461" s="81"/>
      <c r="H461" s="76"/>
      <c r="J461" s="78"/>
      <c r="K461" s="3"/>
      <c r="L461" s="3"/>
      <c r="M461" s="3"/>
      <c r="N461" s="82"/>
      <c r="O461" s="3" t="s">
        <v>2459</v>
      </c>
      <c r="P461" s="3">
        <v>2.0</v>
      </c>
      <c r="Q461" s="26">
        <f t="shared" si="5"/>
        <v>0.00004499842506</v>
      </c>
      <c r="R461" s="77"/>
      <c r="W461" s="3" t="s">
        <v>2460</v>
      </c>
    </row>
    <row r="462">
      <c r="C462" s="76"/>
      <c r="E462" s="81"/>
      <c r="H462" s="76"/>
      <c r="J462" s="78"/>
      <c r="K462" s="3"/>
      <c r="L462" s="3"/>
      <c r="M462" s="3"/>
      <c r="N462" s="82"/>
      <c r="O462" s="3" t="s">
        <v>2461</v>
      </c>
      <c r="P462" s="3">
        <v>2.0</v>
      </c>
      <c r="Q462" s="26">
        <f t="shared" si="5"/>
        <v>0.00004499842506</v>
      </c>
      <c r="R462" s="77"/>
      <c r="W462" s="3" t="s">
        <v>2462</v>
      </c>
    </row>
    <row r="463">
      <c r="C463" s="76"/>
      <c r="E463" s="81"/>
      <c r="H463" s="76"/>
      <c r="J463" s="78"/>
      <c r="K463" s="3"/>
      <c r="L463" s="3"/>
      <c r="M463" s="3"/>
      <c r="N463" s="82"/>
      <c r="O463" s="3" t="s">
        <v>2463</v>
      </c>
      <c r="P463" s="3">
        <v>2.0</v>
      </c>
      <c r="Q463" s="26">
        <f t="shared" si="5"/>
        <v>0.00004499842506</v>
      </c>
      <c r="R463" s="77"/>
      <c r="W463" s="3" t="s">
        <v>2464</v>
      </c>
    </row>
    <row r="464">
      <c r="C464" s="76"/>
      <c r="E464" s="81"/>
      <c r="H464" s="76"/>
      <c r="J464" s="78"/>
      <c r="K464" s="3"/>
      <c r="L464" s="3"/>
      <c r="M464" s="3"/>
      <c r="N464" s="82"/>
      <c r="O464" s="3" t="s">
        <v>2465</v>
      </c>
      <c r="P464" s="3">
        <v>2.0</v>
      </c>
      <c r="Q464" s="26">
        <f t="shared" si="5"/>
        <v>0.00004499842506</v>
      </c>
      <c r="R464" s="77"/>
      <c r="W464" s="3" t="s">
        <v>2466</v>
      </c>
    </row>
    <row r="465">
      <c r="C465" s="76"/>
      <c r="E465" s="81"/>
      <c r="H465" s="76"/>
      <c r="J465" s="78"/>
      <c r="K465" s="3"/>
      <c r="L465" s="3"/>
      <c r="M465" s="3"/>
      <c r="N465" s="82"/>
      <c r="O465" s="3" t="s">
        <v>2467</v>
      </c>
      <c r="P465" s="3">
        <v>2.0</v>
      </c>
      <c r="Q465" s="26">
        <f t="shared" si="5"/>
        <v>0.00004499842506</v>
      </c>
      <c r="R465" s="77"/>
      <c r="W465" s="3" t="s">
        <v>2468</v>
      </c>
    </row>
    <row r="466">
      <c r="C466" s="76"/>
      <c r="E466" s="81"/>
      <c r="H466" s="76"/>
      <c r="J466" s="78"/>
      <c r="K466" s="3"/>
      <c r="L466" s="3"/>
      <c r="M466" s="3"/>
      <c r="N466" s="82"/>
      <c r="O466" s="3" t="s">
        <v>2469</v>
      </c>
      <c r="P466" s="3">
        <v>2.0</v>
      </c>
      <c r="Q466" s="26">
        <f t="shared" si="5"/>
        <v>0.00004499842506</v>
      </c>
      <c r="R466" s="77"/>
      <c r="W466" s="3" t="s">
        <v>2470</v>
      </c>
    </row>
    <row r="467">
      <c r="C467" s="76"/>
      <c r="E467" s="81"/>
      <c r="H467" s="76"/>
      <c r="J467" s="78"/>
      <c r="K467" s="3"/>
      <c r="L467" s="3"/>
      <c r="M467" s="3"/>
      <c r="N467" s="82"/>
      <c r="O467" s="3" t="s">
        <v>2471</v>
      </c>
      <c r="P467" s="3">
        <v>2.0</v>
      </c>
      <c r="Q467" s="26">
        <f t="shared" si="5"/>
        <v>0.00004499842506</v>
      </c>
      <c r="R467" s="77"/>
      <c r="W467" s="3" t="s">
        <v>2472</v>
      </c>
    </row>
    <row r="468">
      <c r="C468" s="76"/>
      <c r="E468" s="81"/>
      <c r="H468" s="76"/>
      <c r="J468" s="78"/>
      <c r="K468" s="3"/>
      <c r="L468" s="3"/>
      <c r="M468" s="3"/>
      <c r="N468" s="82"/>
      <c r="O468" s="3" t="s">
        <v>2473</v>
      </c>
      <c r="P468" s="3">
        <v>2.0</v>
      </c>
      <c r="Q468" s="26">
        <f t="shared" si="5"/>
        <v>0.00004499842506</v>
      </c>
      <c r="R468" s="77"/>
      <c r="W468" s="3" t="s">
        <v>2474</v>
      </c>
    </row>
    <row r="469">
      <c r="C469" s="76"/>
      <c r="E469" s="81"/>
      <c r="H469" s="76"/>
      <c r="J469" s="78"/>
      <c r="K469" s="3"/>
      <c r="L469" s="3"/>
      <c r="M469" s="3"/>
      <c r="N469" s="82"/>
      <c r="O469" s="3" t="s">
        <v>2475</v>
      </c>
      <c r="P469" s="3">
        <v>2.0</v>
      </c>
      <c r="Q469" s="26">
        <f t="shared" si="5"/>
        <v>0.00004499842506</v>
      </c>
      <c r="R469" s="77"/>
      <c r="W469" s="3" t="s">
        <v>2476</v>
      </c>
    </row>
    <row r="470">
      <c r="C470" s="76"/>
      <c r="E470" s="81"/>
      <c r="H470" s="76"/>
      <c r="J470" s="78"/>
      <c r="K470" s="3"/>
      <c r="L470" s="3"/>
      <c r="M470" s="3"/>
      <c r="N470" s="82"/>
      <c r="O470" s="3" t="s">
        <v>2477</v>
      </c>
      <c r="P470" s="3">
        <v>2.0</v>
      </c>
      <c r="Q470" s="26">
        <f t="shared" si="5"/>
        <v>0.00004499842506</v>
      </c>
      <c r="R470" s="77"/>
      <c r="W470" s="3" t="s">
        <v>2478</v>
      </c>
    </row>
    <row r="471">
      <c r="C471" s="76"/>
      <c r="E471" s="81"/>
      <c r="H471" s="76"/>
      <c r="J471" s="78"/>
      <c r="K471" s="3"/>
      <c r="L471" s="3"/>
      <c r="M471" s="3"/>
      <c r="N471" s="82"/>
      <c r="O471" s="3" t="s">
        <v>2479</v>
      </c>
      <c r="P471" s="3">
        <v>2.0</v>
      </c>
      <c r="Q471" s="26">
        <f t="shared" si="5"/>
        <v>0.00004499842506</v>
      </c>
      <c r="R471" s="77"/>
      <c r="W471" s="3" t="s">
        <v>2480</v>
      </c>
    </row>
    <row r="472">
      <c r="C472" s="76"/>
      <c r="E472" s="81"/>
      <c r="H472" s="76"/>
      <c r="J472" s="78"/>
      <c r="K472" s="3"/>
      <c r="L472" s="3"/>
      <c r="M472" s="3"/>
      <c r="N472" s="82"/>
      <c r="O472" s="3" t="s">
        <v>2481</v>
      </c>
      <c r="P472" s="3">
        <v>2.0</v>
      </c>
      <c r="Q472" s="26">
        <f t="shared" si="5"/>
        <v>0.00004499842506</v>
      </c>
      <c r="R472" s="77"/>
      <c r="W472" s="3" t="s">
        <v>2482</v>
      </c>
    </row>
    <row r="473">
      <c r="C473" s="76"/>
      <c r="E473" s="81"/>
      <c r="H473" s="76"/>
      <c r="J473" s="78"/>
      <c r="K473" s="3"/>
      <c r="L473" s="3"/>
      <c r="M473" s="3"/>
      <c r="N473" s="82"/>
      <c r="O473" s="3" t="s">
        <v>2483</v>
      </c>
      <c r="P473" s="3">
        <v>2.0</v>
      </c>
      <c r="Q473" s="26">
        <f t="shared" si="5"/>
        <v>0.00004499842506</v>
      </c>
      <c r="R473" s="77"/>
      <c r="W473" s="3" t="s">
        <v>2484</v>
      </c>
    </row>
    <row r="474">
      <c r="C474" s="76"/>
      <c r="E474" s="81"/>
      <c r="H474" s="76"/>
      <c r="J474" s="78"/>
      <c r="K474" s="3"/>
      <c r="L474" s="3"/>
      <c r="M474" s="3"/>
      <c r="N474" s="82"/>
      <c r="O474" s="3" t="s">
        <v>2485</v>
      </c>
      <c r="P474" s="3">
        <v>2.0</v>
      </c>
      <c r="Q474" s="26">
        <f t="shared" si="5"/>
        <v>0.00004499842506</v>
      </c>
      <c r="R474" s="77"/>
      <c r="W474" s="3" t="s">
        <v>2486</v>
      </c>
    </row>
    <row r="475">
      <c r="C475" s="76"/>
      <c r="E475" s="81"/>
      <c r="H475" s="76"/>
      <c r="J475" s="78"/>
      <c r="K475" s="3"/>
      <c r="L475" s="3"/>
      <c r="M475" s="3"/>
      <c r="N475" s="82"/>
      <c r="O475" s="3" t="s">
        <v>2487</v>
      </c>
      <c r="P475" s="3">
        <v>2.0</v>
      </c>
      <c r="Q475" s="26">
        <f t="shared" si="5"/>
        <v>0.00004499842506</v>
      </c>
      <c r="R475" s="77"/>
      <c r="W475" s="3" t="s">
        <v>2488</v>
      </c>
    </row>
    <row r="476">
      <c r="C476" s="76"/>
      <c r="E476" s="81"/>
      <c r="H476" s="76"/>
      <c r="J476" s="78"/>
      <c r="K476" s="3"/>
      <c r="L476" s="3"/>
      <c r="M476" s="3"/>
      <c r="N476" s="82"/>
      <c r="O476" s="3" t="s">
        <v>2489</v>
      </c>
      <c r="P476" s="3">
        <v>2.0</v>
      </c>
      <c r="Q476" s="26">
        <f t="shared" si="5"/>
        <v>0.00004499842506</v>
      </c>
      <c r="R476" s="77"/>
      <c r="W476" s="3" t="s">
        <v>2490</v>
      </c>
    </row>
    <row r="477">
      <c r="C477" s="76"/>
      <c r="E477" s="81"/>
      <c r="H477" s="76"/>
      <c r="J477" s="78"/>
      <c r="K477" s="3"/>
      <c r="L477" s="3"/>
      <c r="M477" s="3"/>
      <c r="N477" s="82"/>
      <c r="O477" s="3" t="s">
        <v>2491</v>
      </c>
      <c r="P477" s="3">
        <v>2.0</v>
      </c>
      <c r="Q477" s="26">
        <f t="shared" si="5"/>
        <v>0.00004499842506</v>
      </c>
      <c r="R477" s="77"/>
      <c r="W477" s="3" t="s">
        <v>2492</v>
      </c>
    </row>
    <row r="478">
      <c r="C478" s="76"/>
      <c r="E478" s="81"/>
      <c r="H478" s="76"/>
      <c r="J478" s="78"/>
      <c r="K478" s="3"/>
      <c r="L478" s="3"/>
      <c r="M478" s="3"/>
      <c r="N478" s="82"/>
      <c r="O478" s="3" t="s">
        <v>2493</v>
      </c>
      <c r="P478" s="3">
        <v>2.0</v>
      </c>
      <c r="Q478" s="26">
        <f t="shared" si="5"/>
        <v>0.00004499842506</v>
      </c>
      <c r="R478" s="77"/>
      <c r="W478" s="3" t="s">
        <v>2494</v>
      </c>
    </row>
    <row r="479">
      <c r="C479" s="76"/>
      <c r="E479" s="81"/>
      <c r="H479" s="76"/>
      <c r="J479" s="78"/>
      <c r="K479" s="3"/>
      <c r="L479" s="3"/>
      <c r="M479" s="3"/>
      <c r="N479" s="82"/>
      <c r="O479" s="3" t="s">
        <v>2495</v>
      </c>
      <c r="P479" s="3">
        <v>2.0</v>
      </c>
      <c r="Q479" s="26">
        <f t="shared" si="5"/>
        <v>0.00004499842506</v>
      </c>
      <c r="R479" s="77"/>
      <c r="W479" s="3" t="s">
        <v>2496</v>
      </c>
    </row>
    <row r="480">
      <c r="C480" s="76"/>
      <c r="E480" s="81"/>
      <c r="H480" s="76"/>
      <c r="J480" s="78"/>
      <c r="K480" s="3"/>
      <c r="L480" s="3"/>
      <c r="M480" s="3"/>
      <c r="N480" s="82"/>
      <c r="O480" s="3" t="s">
        <v>2497</v>
      </c>
      <c r="P480" s="3">
        <v>2.0</v>
      </c>
      <c r="Q480" s="26">
        <f t="shared" si="5"/>
        <v>0.00004499842506</v>
      </c>
      <c r="R480" s="77"/>
      <c r="W480" s="3" t="s">
        <v>2498</v>
      </c>
    </row>
    <row r="481">
      <c r="C481" s="76"/>
      <c r="E481" s="81"/>
      <c r="H481" s="76"/>
      <c r="J481" s="78"/>
      <c r="K481" s="3"/>
      <c r="L481" s="3"/>
      <c r="M481" s="3"/>
      <c r="N481" s="82"/>
      <c r="O481" s="3" t="s">
        <v>2499</v>
      </c>
      <c r="P481" s="3">
        <v>2.0</v>
      </c>
      <c r="Q481" s="26">
        <f t="shared" si="5"/>
        <v>0.00004499842506</v>
      </c>
      <c r="R481" s="77"/>
      <c r="W481" s="3" t="s">
        <v>2500</v>
      </c>
    </row>
    <row r="482">
      <c r="C482" s="76"/>
      <c r="E482" s="81"/>
      <c r="H482" s="76"/>
      <c r="J482" s="78"/>
      <c r="K482" s="3"/>
      <c r="L482" s="3"/>
      <c r="M482" s="3"/>
      <c r="N482" s="82"/>
      <c r="O482" s="3" t="s">
        <v>2501</v>
      </c>
      <c r="P482" s="3">
        <v>2.0</v>
      </c>
      <c r="Q482" s="26">
        <f t="shared" si="5"/>
        <v>0.00004499842506</v>
      </c>
      <c r="R482" s="77"/>
      <c r="W482" s="3" t="s">
        <v>2502</v>
      </c>
    </row>
    <row r="483">
      <c r="C483" s="76"/>
      <c r="E483" s="81"/>
      <c r="H483" s="76"/>
      <c r="J483" s="78"/>
      <c r="K483" s="3"/>
      <c r="L483" s="3"/>
      <c r="M483" s="3"/>
      <c r="N483" s="82"/>
      <c r="O483" s="3" t="s">
        <v>2503</v>
      </c>
      <c r="P483" s="3">
        <v>2.0</v>
      </c>
      <c r="Q483" s="26">
        <f t="shared" si="5"/>
        <v>0.00004499842506</v>
      </c>
      <c r="R483" s="77"/>
      <c r="W483" s="3" t="s">
        <v>2504</v>
      </c>
    </row>
    <row r="484">
      <c r="C484" s="76"/>
      <c r="E484" s="81"/>
      <c r="H484" s="76"/>
      <c r="J484" s="78"/>
      <c r="K484" s="3"/>
      <c r="L484" s="3"/>
      <c r="M484" s="3"/>
      <c r="N484" s="82"/>
      <c r="O484" s="3" t="s">
        <v>2505</v>
      </c>
      <c r="P484" s="3">
        <v>2.0</v>
      </c>
      <c r="Q484" s="26">
        <f t="shared" si="5"/>
        <v>0.00004499842506</v>
      </c>
      <c r="R484" s="77"/>
      <c r="W484" s="3" t="s">
        <v>2506</v>
      </c>
    </row>
    <row r="485">
      <c r="C485" s="76"/>
      <c r="E485" s="81"/>
      <c r="H485" s="76"/>
      <c r="J485" s="78"/>
      <c r="K485" s="3"/>
      <c r="L485" s="3"/>
      <c r="M485" s="3"/>
      <c r="N485" s="82"/>
      <c r="O485" s="3" t="s">
        <v>2507</v>
      </c>
      <c r="P485" s="3">
        <v>2.0</v>
      </c>
      <c r="Q485" s="26">
        <f t="shared" si="5"/>
        <v>0.00004499842506</v>
      </c>
      <c r="R485" s="77"/>
      <c r="W485" s="3" t="s">
        <v>2508</v>
      </c>
    </row>
    <row r="486">
      <c r="C486" s="76"/>
      <c r="E486" s="81"/>
      <c r="H486" s="76"/>
      <c r="J486" s="78"/>
      <c r="K486" s="3"/>
      <c r="L486" s="3"/>
      <c r="M486" s="3"/>
      <c r="N486" s="82"/>
      <c r="O486" s="3" t="s">
        <v>2509</v>
      </c>
      <c r="P486" s="3">
        <v>2.0</v>
      </c>
      <c r="Q486" s="26">
        <f t="shared" si="5"/>
        <v>0.00004499842506</v>
      </c>
      <c r="R486" s="77"/>
      <c r="W486" s="3" t="s">
        <v>2510</v>
      </c>
    </row>
    <row r="487">
      <c r="C487" s="76"/>
      <c r="E487" s="81"/>
      <c r="H487" s="76"/>
      <c r="J487" s="78"/>
      <c r="K487" s="3"/>
      <c r="L487" s="3"/>
      <c r="M487" s="3"/>
      <c r="N487" s="82"/>
      <c r="O487" s="3" t="s">
        <v>2511</v>
      </c>
      <c r="P487" s="3">
        <v>2.0</v>
      </c>
      <c r="Q487" s="26">
        <f t="shared" si="5"/>
        <v>0.00004499842506</v>
      </c>
      <c r="R487" s="77"/>
      <c r="W487" s="3" t="s">
        <v>2512</v>
      </c>
    </row>
    <row r="488">
      <c r="C488" s="76"/>
      <c r="E488" s="81"/>
      <c r="H488" s="76"/>
      <c r="J488" s="78"/>
      <c r="K488" s="3"/>
      <c r="L488" s="3"/>
      <c r="M488" s="3"/>
      <c r="N488" s="82"/>
      <c r="O488" s="3" t="s">
        <v>2513</v>
      </c>
      <c r="P488" s="3">
        <v>2.0</v>
      </c>
      <c r="Q488" s="26">
        <f t="shared" si="5"/>
        <v>0.00004499842506</v>
      </c>
      <c r="R488" s="77"/>
      <c r="W488" s="3" t="s">
        <v>2514</v>
      </c>
    </row>
    <row r="489">
      <c r="C489" s="76"/>
      <c r="E489" s="81"/>
      <c r="H489" s="76"/>
      <c r="J489" s="78"/>
      <c r="K489" s="3"/>
      <c r="L489" s="3"/>
      <c r="M489" s="3"/>
      <c r="N489" s="82"/>
      <c r="O489" s="3" t="s">
        <v>2515</v>
      </c>
      <c r="P489" s="3">
        <v>2.0</v>
      </c>
      <c r="Q489" s="26">
        <f t="shared" si="5"/>
        <v>0.00004499842506</v>
      </c>
      <c r="R489" s="77"/>
      <c r="W489" s="3" t="s">
        <v>2516</v>
      </c>
    </row>
    <row r="490">
      <c r="C490" s="76"/>
      <c r="E490" s="81"/>
      <c r="H490" s="76"/>
      <c r="J490" s="78"/>
      <c r="K490" s="3"/>
      <c r="L490" s="3"/>
      <c r="M490" s="3"/>
      <c r="N490" s="82"/>
      <c r="O490" s="3" t="s">
        <v>2517</v>
      </c>
      <c r="P490" s="3">
        <v>2.0</v>
      </c>
      <c r="Q490" s="26">
        <f t="shared" si="5"/>
        <v>0.00004499842506</v>
      </c>
      <c r="R490" s="77"/>
      <c r="W490" s="3" t="s">
        <v>2518</v>
      </c>
    </row>
    <row r="491">
      <c r="C491" s="76"/>
      <c r="E491" s="81"/>
      <c r="H491" s="76"/>
      <c r="J491" s="78"/>
      <c r="K491" s="3"/>
      <c r="L491" s="3"/>
      <c r="M491" s="3"/>
      <c r="N491" s="82"/>
      <c r="O491" s="3" t="s">
        <v>2519</v>
      </c>
      <c r="P491" s="3">
        <v>2.0</v>
      </c>
      <c r="Q491" s="26">
        <f t="shared" si="5"/>
        <v>0.00004499842506</v>
      </c>
      <c r="R491" s="77"/>
      <c r="W491" s="3" t="s">
        <v>2520</v>
      </c>
    </row>
    <row r="492">
      <c r="C492" s="76"/>
      <c r="E492" s="81"/>
      <c r="H492" s="76"/>
      <c r="J492" s="78"/>
      <c r="K492" s="3"/>
      <c r="L492" s="3"/>
      <c r="M492" s="3"/>
      <c r="N492" s="82"/>
      <c r="O492" s="3" t="s">
        <v>2521</v>
      </c>
      <c r="P492" s="3">
        <v>2.0</v>
      </c>
      <c r="Q492" s="26">
        <f t="shared" si="5"/>
        <v>0.00004499842506</v>
      </c>
      <c r="R492" s="77"/>
      <c r="W492" s="3" t="s">
        <v>2522</v>
      </c>
    </row>
    <row r="493">
      <c r="C493" s="76"/>
      <c r="E493" s="81"/>
      <c r="H493" s="76"/>
      <c r="J493" s="78"/>
      <c r="K493" s="3"/>
      <c r="L493" s="3"/>
      <c r="M493" s="3"/>
      <c r="N493" s="82"/>
      <c r="O493" s="3" t="s">
        <v>2523</v>
      </c>
      <c r="P493" s="3">
        <v>2.0</v>
      </c>
      <c r="Q493" s="26">
        <f t="shared" si="5"/>
        <v>0.00004499842506</v>
      </c>
      <c r="R493" s="77"/>
      <c r="W493" s="3" t="s">
        <v>2524</v>
      </c>
    </row>
    <row r="494">
      <c r="C494" s="76"/>
      <c r="E494" s="81"/>
      <c r="H494" s="76"/>
      <c r="J494" s="78"/>
      <c r="K494" s="3"/>
      <c r="L494" s="3"/>
      <c r="M494" s="3"/>
      <c r="N494" s="82"/>
      <c r="O494" s="3" t="s">
        <v>2525</v>
      </c>
      <c r="P494" s="3">
        <v>2.0</v>
      </c>
      <c r="Q494" s="26">
        <f t="shared" si="5"/>
        <v>0.00004499842506</v>
      </c>
      <c r="R494" s="77"/>
      <c r="W494" s="3" t="s">
        <v>2526</v>
      </c>
    </row>
    <row r="495">
      <c r="C495" s="76"/>
      <c r="E495" s="81"/>
      <c r="H495" s="76"/>
      <c r="J495" s="78"/>
      <c r="K495" s="3"/>
      <c r="L495" s="3"/>
      <c r="M495" s="3"/>
      <c r="N495" s="82"/>
      <c r="O495" s="3" t="s">
        <v>2527</v>
      </c>
      <c r="P495" s="3">
        <v>2.0</v>
      </c>
      <c r="Q495" s="26">
        <f t="shared" si="5"/>
        <v>0.00004499842506</v>
      </c>
      <c r="R495" s="77"/>
      <c r="W495" s="3" t="s">
        <v>2528</v>
      </c>
    </row>
    <row r="496">
      <c r="C496" s="76"/>
      <c r="E496" s="81"/>
      <c r="H496" s="76"/>
      <c r="J496" s="78"/>
      <c r="K496" s="3"/>
      <c r="L496" s="3"/>
      <c r="M496" s="3"/>
      <c r="N496" s="82"/>
      <c r="O496" s="3" t="s">
        <v>2529</v>
      </c>
      <c r="P496" s="3">
        <v>2.0</v>
      </c>
      <c r="Q496" s="26">
        <f t="shared" si="5"/>
        <v>0.00004499842506</v>
      </c>
      <c r="R496" s="77"/>
      <c r="W496" s="3" t="s">
        <v>2530</v>
      </c>
    </row>
    <row r="497">
      <c r="C497" s="76"/>
      <c r="E497" s="81"/>
      <c r="H497" s="76"/>
      <c r="J497" s="78"/>
      <c r="K497" s="3"/>
      <c r="L497" s="3"/>
      <c r="M497" s="3"/>
      <c r="N497" s="82"/>
      <c r="O497" s="3" t="s">
        <v>2531</v>
      </c>
      <c r="P497" s="3">
        <v>2.0</v>
      </c>
      <c r="Q497" s="26">
        <f t="shared" si="5"/>
        <v>0.00004499842506</v>
      </c>
      <c r="R497" s="77"/>
      <c r="W497" s="3" t="s">
        <v>2532</v>
      </c>
    </row>
    <row r="498">
      <c r="C498" s="76"/>
      <c r="E498" s="81"/>
      <c r="H498" s="76"/>
      <c r="J498" s="78"/>
      <c r="K498" s="3"/>
      <c r="L498" s="3"/>
      <c r="M498" s="3"/>
      <c r="N498" s="82"/>
      <c r="O498" s="3" t="s">
        <v>2533</v>
      </c>
      <c r="P498" s="3">
        <v>2.0</v>
      </c>
      <c r="Q498" s="26">
        <f t="shared" si="5"/>
        <v>0.00004499842506</v>
      </c>
      <c r="R498" s="77"/>
      <c r="W498" s="3" t="s">
        <v>2534</v>
      </c>
    </row>
    <row r="499">
      <c r="C499" s="76"/>
      <c r="E499" s="81"/>
      <c r="H499" s="76"/>
      <c r="J499" s="78"/>
      <c r="K499" s="3"/>
      <c r="L499" s="3"/>
      <c r="M499" s="3"/>
      <c r="N499" s="82"/>
      <c r="O499" s="3" t="s">
        <v>2535</v>
      </c>
      <c r="P499" s="3">
        <v>2.0</v>
      </c>
      <c r="Q499" s="26">
        <f t="shared" si="5"/>
        <v>0.00004499842506</v>
      </c>
      <c r="R499" s="77"/>
      <c r="W499" s="3" t="s">
        <v>2536</v>
      </c>
    </row>
    <row r="500">
      <c r="C500" s="76"/>
      <c r="E500" s="81"/>
      <c r="H500" s="76"/>
      <c r="J500" s="78"/>
      <c r="K500" s="3"/>
      <c r="L500" s="3"/>
      <c r="M500" s="3"/>
      <c r="N500" s="82"/>
      <c r="O500" s="3" t="s">
        <v>2537</v>
      </c>
      <c r="P500" s="3">
        <v>2.0</v>
      </c>
      <c r="Q500" s="26">
        <f t="shared" si="5"/>
        <v>0.00004499842506</v>
      </c>
      <c r="R500" s="77"/>
      <c r="W500" s="3" t="s">
        <v>2538</v>
      </c>
    </row>
    <row r="501">
      <c r="C501" s="76"/>
      <c r="E501" s="81"/>
      <c r="H501" s="76"/>
      <c r="J501" s="78"/>
      <c r="K501" s="3"/>
      <c r="L501" s="3"/>
      <c r="M501" s="3"/>
      <c r="N501" s="82"/>
      <c r="O501" s="3" t="s">
        <v>2539</v>
      </c>
      <c r="P501" s="3">
        <v>2.0</v>
      </c>
      <c r="Q501" s="26">
        <f t="shared" si="5"/>
        <v>0.00004499842506</v>
      </c>
      <c r="R501" s="77"/>
      <c r="W501" s="3" t="s">
        <v>2540</v>
      </c>
    </row>
    <row r="502">
      <c r="C502" s="76"/>
      <c r="E502" s="81"/>
      <c r="H502" s="76"/>
      <c r="J502" s="78"/>
      <c r="K502" s="3"/>
      <c r="L502" s="3"/>
      <c r="M502" s="3"/>
      <c r="N502" s="82"/>
      <c r="O502" s="3" t="s">
        <v>2541</v>
      </c>
      <c r="P502" s="3">
        <v>1.0</v>
      </c>
      <c r="Q502" s="26">
        <f t="shared" si="5"/>
        <v>0.00002249921253</v>
      </c>
      <c r="R502" s="77"/>
      <c r="W502" s="3" t="s">
        <v>2542</v>
      </c>
    </row>
    <row r="503">
      <c r="C503" s="76"/>
      <c r="E503" s="81"/>
      <c r="H503" s="76"/>
      <c r="J503" s="78"/>
      <c r="K503" s="3"/>
      <c r="L503" s="3"/>
      <c r="M503" s="3"/>
      <c r="N503" s="82"/>
      <c r="O503" s="3" t="s">
        <v>2543</v>
      </c>
      <c r="P503" s="3">
        <v>1.0</v>
      </c>
      <c r="Q503" s="26">
        <f t="shared" si="5"/>
        <v>0.00002249921253</v>
      </c>
      <c r="R503" s="77"/>
      <c r="W503" s="3" t="s">
        <v>2544</v>
      </c>
    </row>
    <row r="504">
      <c r="C504" s="76"/>
      <c r="E504" s="81"/>
      <c r="H504" s="76"/>
      <c r="J504" s="78"/>
      <c r="K504" s="3"/>
      <c r="L504" s="3"/>
      <c r="M504" s="3"/>
      <c r="N504" s="82"/>
      <c r="O504" s="3" t="s">
        <v>2545</v>
      </c>
      <c r="P504" s="3">
        <v>1.0</v>
      </c>
      <c r="Q504" s="26">
        <f t="shared" si="5"/>
        <v>0.00002249921253</v>
      </c>
      <c r="R504" s="77"/>
      <c r="W504" s="3" t="s">
        <v>2546</v>
      </c>
    </row>
    <row r="505">
      <c r="C505" s="76"/>
      <c r="E505" s="81"/>
      <c r="H505" s="76"/>
      <c r="J505" s="78"/>
      <c r="K505" s="3"/>
      <c r="L505" s="3"/>
      <c r="M505" s="3"/>
      <c r="N505" s="82"/>
      <c r="O505" s="3" t="s">
        <v>2547</v>
      </c>
      <c r="P505" s="3">
        <v>1.0</v>
      </c>
      <c r="Q505" s="26">
        <f t="shared" si="5"/>
        <v>0.00002249921253</v>
      </c>
      <c r="R505" s="77"/>
      <c r="W505" s="3" t="s">
        <v>2548</v>
      </c>
    </row>
    <row r="506">
      <c r="C506" s="76"/>
      <c r="E506" s="81"/>
      <c r="H506" s="76"/>
      <c r="J506" s="78"/>
      <c r="K506" s="3"/>
      <c r="L506" s="3"/>
      <c r="M506" s="3"/>
      <c r="N506" s="82"/>
      <c r="O506" s="3" t="s">
        <v>2549</v>
      </c>
      <c r="P506" s="3">
        <v>1.0</v>
      </c>
      <c r="Q506" s="26">
        <f t="shared" si="5"/>
        <v>0.00002249921253</v>
      </c>
      <c r="R506" s="77"/>
      <c r="W506" s="3" t="s">
        <v>2550</v>
      </c>
    </row>
    <row r="507">
      <c r="C507" s="76"/>
      <c r="E507" s="81"/>
      <c r="H507" s="76"/>
      <c r="J507" s="78"/>
      <c r="K507" s="3"/>
      <c r="L507" s="3"/>
      <c r="M507" s="3"/>
      <c r="N507" s="82"/>
      <c r="O507" s="3" t="s">
        <v>2551</v>
      </c>
      <c r="P507" s="3">
        <v>1.0</v>
      </c>
      <c r="Q507" s="26">
        <f t="shared" si="5"/>
        <v>0.00002249921253</v>
      </c>
      <c r="R507" s="77"/>
      <c r="W507" s="3" t="s">
        <v>2552</v>
      </c>
    </row>
    <row r="508">
      <c r="C508" s="76"/>
      <c r="E508" s="81"/>
      <c r="H508" s="76"/>
      <c r="J508" s="78"/>
      <c r="K508" s="3"/>
      <c r="L508" s="3"/>
      <c r="M508" s="3"/>
      <c r="N508" s="82"/>
      <c r="O508" s="3" t="s">
        <v>2553</v>
      </c>
      <c r="P508" s="3">
        <v>1.0</v>
      </c>
      <c r="Q508" s="26">
        <f t="shared" si="5"/>
        <v>0.00002249921253</v>
      </c>
      <c r="R508" s="77"/>
      <c r="W508" s="3" t="s">
        <v>2554</v>
      </c>
    </row>
    <row r="509">
      <c r="C509" s="76"/>
      <c r="E509" s="81"/>
      <c r="H509" s="76"/>
      <c r="J509" s="78"/>
      <c r="K509" s="3"/>
      <c r="L509" s="3"/>
      <c r="M509" s="3"/>
      <c r="N509" s="82"/>
      <c r="O509" s="3" t="s">
        <v>2555</v>
      </c>
      <c r="P509" s="3">
        <v>1.0</v>
      </c>
      <c r="Q509" s="26">
        <f t="shared" si="5"/>
        <v>0.00002249921253</v>
      </c>
      <c r="R509" s="77"/>
      <c r="W509" s="3" t="s">
        <v>2556</v>
      </c>
    </row>
    <row r="510">
      <c r="C510" s="76"/>
      <c r="E510" s="81"/>
      <c r="H510" s="76"/>
      <c r="J510" s="78"/>
      <c r="K510" s="3"/>
      <c r="L510" s="3"/>
      <c r="M510" s="3"/>
      <c r="N510" s="82"/>
      <c r="O510" s="3" t="s">
        <v>2557</v>
      </c>
      <c r="P510" s="3">
        <v>1.0</v>
      </c>
      <c r="Q510" s="26">
        <f t="shared" si="5"/>
        <v>0.00002249921253</v>
      </c>
      <c r="R510" s="77"/>
      <c r="W510" s="3" t="s">
        <v>2558</v>
      </c>
    </row>
    <row r="511">
      <c r="C511" s="76"/>
      <c r="E511" s="81"/>
      <c r="H511" s="76"/>
      <c r="J511" s="78"/>
      <c r="K511" s="3"/>
      <c r="L511" s="3"/>
      <c r="M511" s="3"/>
      <c r="N511" s="82"/>
      <c r="O511" s="3" t="s">
        <v>2559</v>
      </c>
      <c r="P511" s="3">
        <v>1.0</v>
      </c>
      <c r="Q511" s="26">
        <f t="shared" si="5"/>
        <v>0.00002249921253</v>
      </c>
      <c r="R511" s="77"/>
      <c r="W511" s="3" t="s">
        <v>2560</v>
      </c>
    </row>
    <row r="512">
      <c r="B512" s="18"/>
      <c r="C512" s="76"/>
      <c r="E512" s="81"/>
      <c r="H512" s="76"/>
      <c r="J512" s="78"/>
      <c r="K512" s="3"/>
      <c r="L512" s="3"/>
      <c r="M512" s="3"/>
      <c r="N512" s="82"/>
      <c r="O512" s="3" t="s">
        <v>2561</v>
      </c>
      <c r="P512" s="3">
        <v>1.0</v>
      </c>
      <c r="Q512" s="26">
        <f t="shared" si="5"/>
        <v>0.00002249921253</v>
      </c>
      <c r="R512" s="77"/>
      <c r="W512" s="3" t="s">
        <v>2562</v>
      </c>
    </row>
    <row r="513">
      <c r="C513" s="76"/>
      <c r="E513" s="81"/>
      <c r="H513" s="76"/>
      <c r="J513" s="78"/>
      <c r="K513" s="3"/>
      <c r="L513" s="3"/>
      <c r="M513" s="3"/>
      <c r="N513" s="82"/>
      <c r="O513" s="3" t="s">
        <v>2563</v>
      </c>
      <c r="P513" s="3">
        <v>1.0</v>
      </c>
      <c r="Q513" s="26">
        <f t="shared" si="5"/>
        <v>0.00002249921253</v>
      </c>
      <c r="R513" s="77"/>
      <c r="W513" s="3" t="s">
        <v>2564</v>
      </c>
    </row>
    <row r="514">
      <c r="C514" s="76"/>
      <c r="E514" s="81"/>
      <c r="H514" s="76"/>
      <c r="J514" s="78"/>
      <c r="K514" s="3"/>
      <c r="L514" s="3"/>
      <c r="M514" s="3"/>
      <c r="N514" s="82"/>
      <c r="O514" s="3" t="s">
        <v>2565</v>
      </c>
      <c r="P514" s="3">
        <v>1.0</v>
      </c>
      <c r="Q514" s="26">
        <f t="shared" si="5"/>
        <v>0.00002249921253</v>
      </c>
      <c r="R514" s="77"/>
      <c r="W514" s="3" t="s">
        <v>2566</v>
      </c>
    </row>
    <row r="515">
      <c r="C515" s="76"/>
      <c r="E515" s="81"/>
      <c r="H515" s="76"/>
      <c r="J515" s="78"/>
      <c r="K515" s="3"/>
      <c r="L515" s="3"/>
      <c r="M515" s="3"/>
      <c r="N515" s="82"/>
      <c r="O515" s="3" t="s">
        <v>2567</v>
      </c>
      <c r="P515" s="3">
        <v>1.0</v>
      </c>
      <c r="Q515" s="26">
        <f t="shared" si="5"/>
        <v>0.00002249921253</v>
      </c>
      <c r="R515" s="77"/>
      <c r="W515" s="3" t="s">
        <v>2568</v>
      </c>
    </row>
    <row r="516">
      <c r="C516" s="76"/>
      <c r="E516" s="81"/>
      <c r="H516" s="76"/>
      <c r="J516" s="78"/>
      <c r="K516" s="3"/>
      <c r="L516" s="3"/>
      <c r="M516" s="3"/>
      <c r="N516" s="82"/>
      <c r="O516" s="3" t="s">
        <v>2569</v>
      </c>
      <c r="P516" s="3">
        <v>1.0</v>
      </c>
      <c r="Q516" s="26">
        <f t="shared" si="5"/>
        <v>0.00002249921253</v>
      </c>
      <c r="R516" s="77"/>
      <c r="W516" s="3" t="s">
        <v>2570</v>
      </c>
    </row>
    <row r="517">
      <c r="C517" s="76"/>
      <c r="E517" s="81"/>
      <c r="H517" s="76"/>
      <c r="J517" s="78"/>
      <c r="K517" s="3"/>
      <c r="L517" s="3"/>
      <c r="M517" s="3"/>
      <c r="N517" s="82"/>
      <c r="O517" s="3" t="s">
        <v>2571</v>
      </c>
      <c r="P517" s="3">
        <v>1.0</v>
      </c>
      <c r="Q517" s="26">
        <f t="shared" si="5"/>
        <v>0.00002249921253</v>
      </c>
      <c r="R517" s="77"/>
      <c r="W517" s="3" t="s">
        <v>2572</v>
      </c>
    </row>
    <row r="518">
      <c r="C518" s="76"/>
      <c r="E518" s="81"/>
      <c r="H518" s="76"/>
      <c r="J518" s="78"/>
      <c r="K518" s="3"/>
      <c r="L518" s="3"/>
      <c r="M518" s="3"/>
      <c r="N518" s="82"/>
      <c r="O518" s="3" t="s">
        <v>2573</v>
      </c>
      <c r="P518" s="3">
        <v>1.0</v>
      </c>
      <c r="Q518" s="26">
        <f t="shared" si="5"/>
        <v>0.00002249921253</v>
      </c>
      <c r="R518" s="77"/>
      <c r="W518" s="3" t="s">
        <v>2574</v>
      </c>
    </row>
    <row r="519">
      <c r="C519" s="76"/>
      <c r="E519" s="81"/>
      <c r="H519" s="76"/>
      <c r="J519" s="78"/>
      <c r="K519" s="3"/>
      <c r="L519" s="3"/>
      <c r="M519" s="3"/>
      <c r="N519" s="82"/>
      <c r="O519" s="3" t="s">
        <v>2575</v>
      </c>
      <c r="P519" s="3">
        <v>1.0</v>
      </c>
      <c r="Q519" s="26">
        <f t="shared" si="5"/>
        <v>0.00002249921253</v>
      </c>
      <c r="R519" s="77"/>
      <c r="W519" s="3" t="s">
        <v>2576</v>
      </c>
    </row>
    <row r="520">
      <c r="C520" s="76"/>
      <c r="E520" s="81"/>
      <c r="H520" s="76"/>
      <c r="J520" s="78"/>
      <c r="K520" s="3"/>
      <c r="L520" s="3"/>
      <c r="M520" s="3"/>
      <c r="N520" s="82"/>
      <c r="O520" s="3" t="s">
        <v>2577</v>
      </c>
      <c r="P520" s="3">
        <v>1.0</v>
      </c>
      <c r="Q520" s="26">
        <f t="shared" si="5"/>
        <v>0.00002249921253</v>
      </c>
      <c r="R520" s="77"/>
      <c r="W520" s="3" t="s">
        <v>2578</v>
      </c>
    </row>
    <row r="521">
      <c r="C521" s="76"/>
      <c r="E521" s="81"/>
      <c r="H521" s="76"/>
      <c r="J521" s="78"/>
      <c r="K521" s="3"/>
      <c r="L521" s="3"/>
      <c r="M521" s="3"/>
      <c r="N521" s="82"/>
      <c r="O521" s="3" t="s">
        <v>2579</v>
      </c>
      <c r="P521" s="3">
        <v>1.0</v>
      </c>
      <c r="Q521" s="26">
        <f t="shared" si="5"/>
        <v>0.00002249921253</v>
      </c>
      <c r="R521" s="77"/>
      <c r="W521" s="3" t="s">
        <v>2580</v>
      </c>
    </row>
    <row r="522">
      <c r="C522" s="76"/>
      <c r="E522" s="81"/>
      <c r="H522" s="76"/>
      <c r="J522" s="78"/>
      <c r="K522" s="3"/>
      <c r="L522" s="3"/>
      <c r="M522" s="3"/>
      <c r="N522" s="82"/>
      <c r="O522" s="3" t="s">
        <v>2581</v>
      </c>
      <c r="P522" s="3">
        <v>1.0</v>
      </c>
      <c r="Q522" s="26">
        <f t="shared" si="5"/>
        <v>0.00002249921253</v>
      </c>
      <c r="R522" s="77"/>
      <c r="W522" s="3" t="s">
        <v>2582</v>
      </c>
    </row>
    <row r="523">
      <c r="C523" s="76"/>
      <c r="E523" s="81"/>
      <c r="H523" s="76"/>
      <c r="J523" s="78"/>
      <c r="K523" s="3"/>
      <c r="L523" s="3"/>
      <c r="M523" s="3"/>
      <c r="N523" s="82"/>
      <c r="O523" s="3" t="s">
        <v>2583</v>
      </c>
      <c r="P523" s="3">
        <v>1.0</v>
      </c>
      <c r="Q523" s="26">
        <f t="shared" si="5"/>
        <v>0.00002249921253</v>
      </c>
      <c r="R523" s="77"/>
      <c r="W523" s="3" t="s">
        <v>2584</v>
      </c>
    </row>
    <row r="524">
      <c r="C524" s="76"/>
      <c r="E524" s="81"/>
      <c r="H524" s="76"/>
      <c r="J524" s="78"/>
      <c r="K524" s="3"/>
      <c r="L524" s="3"/>
      <c r="M524" s="3"/>
      <c r="N524" s="82"/>
      <c r="O524" s="3" t="s">
        <v>2585</v>
      </c>
      <c r="P524" s="3">
        <v>1.0</v>
      </c>
      <c r="Q524" s="26">
        <f t="shared" si="5"/>
        <v>0.00002249921253</v>
      </c>
      <c r="R524" s="77"/>
      <c r="W524" s="3" t="s">
        <v>2586</v>
      </c>
    </row>
    <row r="525">
      <c r="C525" s="76"/>
      <c r="E525" s="81"/>
      <c r="H525" s="76"/>
      <c r="J525" s="78"/>
      <c r="K525" s="3"/>
      <c r="L525" s="3"/>
      <c r="M525" s="3"/>
      <c r="N525" s="82"/>
      <c r="O525" s="3" t="s">
        <v>2587</v>
      </c>
      <c r="P525" s="3">
        <v>1.0</v>
      </c>
      <c r="Q525" s="26">
        <f t="shared" si="5"/>
        <v>0.00002249921253</v>
      </c>
      <c r="R525" s="77"/>
      <c r="W525" s="3" t="s">
        <v>2588</v>
      </c>
    </row>
    <row r="526">
      <c r="C526" s="76"/>
      <c r="E526" s="81"/>
      <c r="H526" s="76"/>
      <c r="J526" s="78"/>
      <c r="K526" s="3"/>
      <c r="L526" s="3"/>
      <c r="M526" s="3"/>
      <c r="N526" s="82"/>
      <c r="O526" s="3" t="s">
        <v>2589</v>
      </c>
      <c r="P526" s="3">
        <v>1.0</v>
      </c>
      <c r="Q526" s="26">
        <f t="shared" si="5"/>
        <v>0.00002249921253</v>
      </c>
      <c r="R526" s="77"/>
      <c r="W526" s="3" t="s">
        <v>2590</v>
      </c>
    </row>
    <row r="527">
      <c r="C527" s="76"/>
      <c r="E527" s="81"/>
      <c r="H527" s="76"/>
      <c r="J527" s="78"/>
      <c r="K527" s="3"/>
      <c r="L527" s="3"/>
      <c r="M527" s="3"/>
      <c r="N527" s="82"/>
      <c r="O527" s="3" t="s">
        <v>2591</v>
      </c>
      <c r="P527" s="3">
        <v>1.0</v>
      </c>
      <c r="Q527" s="26">
        <f t="shared" si="5"/>
        <v>0.00002249921253</v>
      </c>
      <c r="R527" s="77"/>
      <c r="W527" s="3" t="s">
        <v>2592</v>
      </c>
    </row>
    <row r="528">
      <c r="C528" s="76"/>
      <c r="E528" s="81"/>
      <c r="H528" s="76"/>
      <c r="J528" s="78"/>
      <c r="K528" s="3"/>
      <c r="L528" s="3"/>
      <c r="M528" s="3"/>
      <c r="N528" s="82"/>
      <c r="O528" s="3" t="s">
        <v>2593</v>
      </c>
      <c r="P528" s="3">
        <v>1.0</v>
      </c>
      <c r="Q528" s="26">
        <f t="shared" si="5"/>
        <v>0.00002249921253</v>
      </c>
      <c r="R528" s="77"/>
      <c r="W528" s="3" t="s">
        <v>2594</v>
      </c>
    </row>
    <row r="529">
      <c r="C529" s="76"/>
      <c r="E529" s="81"/>
      <c r="H529" s="76"/>
      <c r="J529" s="78"/>
      <c r="K529" s="3"/>
      <c r="L529" s="3"/>
      <c r="M529" s="3"/>
      <c r="N529" s="82"/>
      <c r="O529" s="3" t="s">
        <v>2595</v>
      </c>
      <c r="P529" s="3">
        <v>1.0</v>
      </c>
      <c r="Q529" s="26">
        <f t="shared" si="5"/>
        <v>0.00002249921253</v>
      </c>
      <c r="R529" s="77"/>
      <c r="W529" s="3" t="s">
        <v>2596</v>
      </c>
    </row>
    <row r="530">
      <c r="C530" s="76"/>
      <c r="E530" s="81"/>
      <c r="H530" s="76"/>
      <c r="J530" s="78"/>
      <c r="K530" s="3"/>
      <c r="L530" s="3"/>
      <c r="M530" s="3"/>
      <c r="N530" s="82"/>
      <c r="O530" s="3" t="s">
        <v>2597</v>
      </c>
      <c r="P530" s="3">
        <v>1.0</v>
      </c>
      <c r="Q530" s="26">
        <f t="shared" si="5"/>
        <v>0.00002249921253</v>
      </c>
      <c r="R530" s="77"/>
      <c r="W530" s="3" t="s">
        <v>2598</v>
      </c>
    </row>
    <row r="531">
      <c r="C531" s="76"/>
      <c r="E531" s="81"/>
      <c r="H531" s="76"/>
      <c r="J531" s="78"/>
      <c r="K531" s="3"/>
      <c r="L531" s="3"/>
      <c r="M531" s="3"/>
      <c r="N531" s="82"/>
      <c r="O531" s="3" t="s">
        <v>2599</v>
      </c>
      <c r="P531" s="3">
        <v>1.0</v>
      </c>
      <c r="Q531" s="26">
        <f t="shared" si="5"/>
        <v>0.00002249921253</v>
      </c>
      <c r="R531" s="77"/>
      <c r="W531" s="3" t="s">
        <v>2600</v>
      </c>
    </row>
    <row r="532">
      <c r="C532" s="76"/>
      <c r="E532" s="81"/>
      <c r="H532" s="76"/>
      <c r="J532" s="78"/>
      <c r="K532" s="3"/>
      <c r="L532" s="3"/>
      <c r="M532" s="3"/>
      <c r="N532" s="82"/>
      <c r="O532" s="3" t="s">
        <v>2601</v>
      </c>
      <c r="P532" s="3">
        <v>1.0</v>
      </c>
      <c r="Q532" s="26">
        <f t="shared" si="5"/>
        <v>0.00002249921253</v>
      </c>
      <c r="R532" s="77"/>
      <c r="W532" s="3" t="s">
        <v>2602</v>
      </c>
    </row>
    <row r="533">
      <c r="C533" s="76"/>
      <c r="E533" s="81"/>
      <c r="H533" s="76"/>
      <c r="J533" s="78"/>
      <c r="K533" s="3"/>
      <c r="L533" s="3"/>
      <c r="M533" s="3"/>
      <c r="N533" s="82"/>
      <c r="O533" s="3" t="s">
        <v>2603</v>
      </c>
      <c r="P533" s="3">
        <v>1.0</v>
      </c>
      <c r="Q533" s="26">
        <f t="shared" si="5"/>
        <v>0.00002249921253</v>
      </c>
      <c r="R533" s="77"/>
      <c r="W533" s="3" t="s">
        <v>2604</v>
      </c>
    </row>
    <row r="534">
      <c r="C534" s="76"/>
      <c r="E534" s="81"/>
      <c r="H534" s="76"/>
      <c r="J534" s="78"/>
      <c r="K534" s="3"/>
      <c r="L534" s="3"/>
      <c r="M534" s="3"/>
      <c r="N534" s="82"/>
      <c r="O534" s="3" t="s">
        <v>2605</v>
      </c>
      <c r="P534" s="3">
        <v>1.0</v>
      </c>
      <c r="Q534" s="26">
        <f t="shared" si="5"/>
        <v>0.00002249921253</v>
      </c>
      <c r="R534" s="77"/>
      <c r="W534" s="3" t="s">
        <v>2606</v>
      </c>
    </row>
    <row r="535">
      <c r="C535" s="76"/>
      <c r="E535" s="81"/>
      <c r="H535" s="76"/>
      <c r="J535" s="78"/>
      <c r="K535" s="3"/>
      <c r="L535" s="3"/>
      <c r="M535" s="3"/>
      <c r="N535" s="82"/>
      <c r="O535" s="3" t="s">
        <v>2607</v>
      </c>
      <c r="P535" s="3">
        <v>1.0</v>
      </c>
      <c r="Q535" s="26">
        <f t="shared" si="5"/>
        <v>0.00002249921253</v>
      </c>
      <c r="R535" s="77"/>
      <c r="W535" s="3" t="s">
        <v>2608</v>
      </c>
    </row>
    <row r="536">
      <c r="C536" s="76"/>
      <c r="E536" s="81"/>
      <c r="H536" s="76"/>
      <c r="J536" s="78"/>
      <c r="K536" s="3"/>
      <c r="L536" s="3"/>
      <c r="M536" s="3"/>
      <c r="N536" s="82"/>
      <c r="O536" s="3" t="s">
        <v>2609</v>
      </c>
      <c r="P536" s="3">
        <v>1.0</v>
      </c>
      <c r="Q536" s="26">
        <f t="shared" si="5"/>
        <v>0.00002249921253</v>
      </c>
      <c r="R536" s="77"/>
      <c r="W536" s="3" t="s">
        <v>2610</v>
      </c>
    </row>
    <row r="537">
      <c r="C537" s="76"/>
      <c r="E537" s="81"/>
      <c r="H537" s="76"/>
      <c r="J537" s="78"/>
      <c r="K537" s="3"/>
      <c r="L537" s="3"/>
      <c r="M537" s="3"/>
      <c r="N537" s="82"/>
      <c r="O537" s="3" t="s">
        <v>2611</v>
      </c>
      <c r="P537" s="3">
        <v>1.0</v>
      </c>
      <c r="Q537" s="26">
        <f t="shared" si="5"/>
        <v>0.00002249921253</v>
      </c>
      <c r="R537" s="77"/>
      <c r="W537" s="3" t="s">
        <v>2612</v>
      </c>
    </row>
    <row r="538">
      <c r="C538" s="76"/>
      <c r="E538" s="81"/>
      <c r="H538" s="76"/>
      <c r="J538" s="78"/>
      <c r="K538" s="3"/>
      <c r="L538" s="3"/>
      <c r="M538" s="3"/>
      <c r="N538" s="82"/>
      <c r="O538" s="3" t="s">
        <v>2613</v>
      </c>
      <c r="P538" s="3">
        <v>1.0</v>
      </c>
      <c r="Q538" s="26">
        <f t="shared" si="5"/>
        <v>0.00002249921253</v>
      </c>
      <c r="R538" s="77"/>
      <c r="W538" s="3" t="s">
        <v>2614</v>
      </c>
    </row>
    <row r="539">
      <c r="C539" s="76"/>
      <c r="E539" s="81"/>
      <c r="H539" s="76"/>
      <c r="J539" s="78"/>
      <c r="K539" s="3"/>
      <c r="L539" s="3"/>
      <c r="M539" s="3"/>
      <c r="N539" s="82"/>
      <c r="O539" s="3" t="s">
        <v>2615</v>
      </c>
      <c r="P539" s="3">
        <v>1.0</v>
      </c>
      <c r="Q539" s="26">
        <f t="shared" si="5"/>
        <v>0.00002249921253</v>
      </c>
      <c r="R539" s="77"/>
      <c r="W539" s="3" t="s">
        <v>2616</v>
      </c>
    </row>
    <row r="540">
      <c r="C540" s="76"/>
      <c r="E540" s="81"/>
      <c r="H540" s="76"/>
      <c r="J540" s="78"/>
      <c r="K540" s="3"/>
      <c r="L540" s="3"/>
      <c r="M540" s="3"/>
      <c r="N540" s="82"/>
      <c r="O540" s="3" t="s">
        <v>2617</v>
      </c>
      <c r="P540" s="3">
        <v>1.0</v>
      </c>
      <c r="Q540" s="26">
        <f t="shared" si="5"/>
        <v>0.00002249921253</v>
      </c>
      <c r="R540" s="77"/>
      <c r="W540" s="3" t="s">
        <v>2618</v>
      </c>
    </row>
    <row r="541">
      <c r="C541" s="76"/>
      <c r="E541" s="81"/>
      <c r="H541" s="76"/>
      <c r="J541" s="78"/>
      <c r="K541" s="3"/>
      <c r="L541" s="3"/>
      <c r="M541" s="3"/>
      <c r="N541" s="82"/>
      <c r="O541" s="3" t="s">
        <v>2619</v>
      </c>
      <c r="P541" s="3">
        <v>1.0</v>
      </c>
      <c r="Q541" s="26">
        <f t="shared" si="5"/>
        <v>0.00002249921253</v>
      </c>
      <c r="R541" s="77"/>
      <c r="W541" s="3" t="s">
        <v>2620</v>
      </c>
    </row>
    <row r="542">
      <c r="C542" s="76"/>
      <c r="E542" s="81"/>
      <c r="H542" s="76"/>
      <c r="J542" s="78"/>
      <c r="K542" s="3"/>
      <c r="L542" s="3"/>
      <c r="M542" s="3"/>
      <c r="N542" s="82"/>
      <c r="O542" s="3" t="s">
        <v>2621</v>
      </c>
      <c r="P542" s="3">
        <v>1.0</v>
      </c>
      <c r="Q542" s="26">
        <f t="shared" si="5"/>
        <v>0.00002249921253</v>
      </c>
      <c r="R542" s="77"/>
      <c r="W542" s="3" t="s">
        <v>2622</v>
      </c>
    </row>
    <row r="543">
      <c r="C543" s="76"/>
      <c r="E543" s="81"/>
      <c r="H543" s="76"/>
      <c r="J543" s="78"/>
      <c r="K543" s="3"/>
      <c r="L543" s="3"/>
      <c r="M543" s="3"/>
      <c r="N543" s="82"/>
      <c r="O543" s="3" t="s">
        <v>2623</v>
      </c>
      <c r="P543" s="3">
        <v>1.0</v>
      </c>
      <c r="Q543" s="26">
        <f t="shared" si="5"/>
        <v>0.00002249921253</v>
      </c>
      <c r="R543" s="77"/>
      <c r="W543" s="3" t="s">
        <v>2624</v>
      </c>
    </row>
    <row r="544">
      <c r="C544" s="76"/>
      <c r="E544" s="81"/>
      <c r="H544" s="76"/>
      <c r="J544" s="78"/>
      <c r="K544" s="3"/>
      <c r="L544" s="3"/>
      <c r="M544" s="3"/>
      <c r="N544" s="82"/>
      <c r="O544" s="3" t="s">
        <v>2625</v>
      </c>
      <c r="P544" s="3">
        <v>1.0</v>
      </c>
      <c r="Q544" s="26">
        <f t="shared" si="5"/>
        <v>0.00002249921253</v>
      </c>
      <c r="R544" s="77"/>
      <c r="W544" s="3" t="s">
        <v>2626</v>
      </c>
    </row>
    <row r="545">
      <c r="C545" s="76"/>
      <c r="E545" s="81"/>
      <c r="H545" s="76"/>
      <c r="J545" s="78"/>
      <c r="K545" s="3"/>
      <c r="L545" s="3"/>
      <c r="M545" s="3"/>
      <c r="N545" s="82"/>
      <c r="O545" s="3" t="s">
        <v>2627</v>
      </c>
      <c r="P545" s="3">
        <v>1.0</v>
      </c>
      <c r="Q545" s="26">
        <f t="shared" si="5"/>
        <v>0.00002249921253</v>
      </c>
      <c r="R545" s="77"/>
      <c r="W545" s="3" t="s">
        <v>2628</v>
      </c>
    </row>
    <row r="546">
      <c r="C546" s="76"/>
      <c r="E546" s="81"/>
      <c r="H546" s="76"/>
      <c r="J546" s="78"/>
      <c r="K546" s="3"/>
      <c r="L546" s="3"/>
      <c r="M546" s="3"/>
      <c r="N546" s="82"/>
      <c r="O546" s="3" t="s">
        <v>2629</v>
      </c>
      <c r="P546" s="3">
        <v>1.0</v>
      </c>
      <c r="Q546" s="26">
        <f t="shared" si="5"/>
        <v>0.00002249921253</v>
      </c>
      <c r="R546" s="77"/>
      <c r="W546" s="3" t="s">
        <v>2630</v>
      </c>
    </row>
    <row r="547">
      <c r="C547" s="76"/>
      <c r="E547" s="81"/>
      <c r="H547" s="76"/>
      <c r="J547" s="78"/>
      <c r="K547" s="3"/>
      <c r="L547" s="3"/>
      <c r="M547" s="3"/>
      <c r="N547" s="82"/>
      <c r="O547" s="3" t="s">
        <v>2631</v>
      </c>
      <c r="P547" s="3">
        <v>1.0</v>
      </c>
      <c r="Q547" s="26">
        <f t="shared" si="5"/>
        <v>0.00002249921253</v>
      </c>
      <c r="R547" s="77"/>
      <c r="W547" s="3" t="s">
        <v>2632</v>
      </c>
    </row>
    <row r="548">
      <c r="C548" s="76"/>
      <c r="E548" s="81"/>
      <c r="H548" s="76"/>
      <c r="J548" s="78"/>
      <c r="K548" s="3"/>
      <c r="L548" s="3"/>
      <c r="M548" s="3"/>
      <c r="N548" s="82"/>
      <c r="O548" s="3" t="s">
        <v>2633</v>
      </c>
      <c r="P548" s="3">
        <v>1.0</v>
      </c>
      <c r="Q548" s="26">
        <f t="shared" si="5"/>
        <v>0.00002249921253</v>
      </c>
      <c r="R548" s="77"/>
      <c r="W548" s="3" t="s">
        <v>2634</v>
      </c>
    </row>
    <row r="549">
      <c r="C549" s="76"/>
      <c r="E549" s="81"/>
      <c r="H549" s="76"/>
      <c r="J549" s="78"/>
      <c r="K549" s="3"/>
      <c r="L549" s="3"/>
      <c r="M549" s="3"/>
      <c r="N549" s="82"/>
      <c r="O549" s="3" t="s">
        <v>2635</v>
      </c>
      <c r="P549" s="3">
        <v>1.0</v>
      </c>
      <c r="Q549" s="26">
        <f t="shared" si="5"/>
        <v>0.00002249921253</v>
      </c>
      <c r="R549" s="77"/>
      <c r="W549" s="3" t="s">
        <v>2636</v>
      </c>
    </row>
    <row r="550">
      <c r="C550" s="76"/>
      <c r="E550" s="81"/>
      <c r="H550" s="76"/>
      <c r="J550" s="78"/>
      <c r="K550" s="3"/>
      <c r="L550" s="3"/>
      <c r="M550" s="3"/>
      <c r="N550" s="82"/>
      <c r="O550" s="3" t="s">
        <v>2637</v>
      </c>
      <c r="P550" s="3">
        <v>1.0</v>
      </c>
      <c r="Q550" s="26">
        <f t="shared" si="5"/>
        <v>0.00002249921253</v>
      </c>
      <c r="R550" s="77"/>
      <c r="W550" s="3" t="s">
        <v>2638</v>
      </c>
    </row>
    <row r="551">
      <c r="C551" s="76"/>
      <c r="E551" s="81"/>
      <c r="H551" s="76"/>
      <c r="J551" s="78"/>
      <c r="K551" s="3"/>
      <c r="L551" s="3"/>
      <c r="M551" s="3"/>
      <c r="N551" s="82"/>
      <c r="O551" s="3" t="s">
        <v>2639</v>
      </c>
      <c r="P551" s="3">
        <v>1.0</v>
      </c>
      <c r="Q551" s="26">
        <f t="shared" si="5"/>
        <v>0.00002249921253</v>
      </c>
      <c r="R551" s="77"/>
      <c r="W551" s="3" t="s">
        <v>2640</v>
      </c>
    </row>
    <row r="552">
      <c r="C552" s="76"/>
      <c r="E552" s="81"/>
      <c r="H552" s="76"/>
      <c r="J552" s="78"/>
      <c r="K552" s="3"/>
      <c r="L552" s="3"/>
      <c r="M552" s="3"/>
      <c r="N552" s="82"/>
      <c r="O552" s="3" t="s">
        <v>2641</v>
      </c>
      <c r="P552" s="3">
        <v>1.0</v>
      </c>
      <c r="Q552" s="26">
        <f t="shared" si="5"/>
        <v>0.00002249921253</v>
      </c>
      <c r="R552" s="77"/>
      <c r="W552" s="3" t="s">
        <v>2642</v>
      </c>
    </row>
    <row r="553">
      <c r="C553" s="76"/>
      <c r="E553" s="81"/>
      <c r="H553" s="76"/>
      <c r="J553" s="78"/>
      <c r="K553" s="3"/>
      <c r="L553" s="3"/>
      <c r="M553" s="3"/>
      <c r="N553" s="82"/>
      <c r="O553" s="3" t="s">
        <v>2643</v>
      </c>
      <c r="P553" s="3">
        <v>1.0</v>
      </c>
      <c r="Q553" s="26">
        <f t="shared" si="5"/>
        <v>0.00002249921253</v>
      </c>
      <c r="R553" s="77"/>
      <c r="W553" s="3" t="s">
        <v>2644</v>
      </c>
    </row>
    <row r="554">
      <c r="C554" s="76"/>
      <c r="E554" s="81"/>
      <c r="H554" s="76"/>
      <c r="J554" s="78"/>
      <c r="K554" s="3"/>
      <c r="L554" s="3"/>
      <c r="M554" s="3"/>
      <c r="N554" s="82"/>
      <c r="O554" s="3" t="s">
        <v>2645</v>
      </c>
      <c r="P554" s="3">
        <v>1.0</v>
      </c>
      <c r="Q554" s="26">
        <f t="shared" si="5"/>
        <v>0.00002249921253</v>
      </c>
      <c r="R554" s="77"/>
      <c r="W554" s="3" t="s">
        <v>2646</v>
      </c>
    </row>
    <row r="555">
      <c r="C555" s="76"/>
      <c r="E555" s="81"/>
      <c r="H555" s="76"/>
      <c r="J555" s="78"/>
      <c r="K555" s="3"/>
      <c r="L555" s="3"/>
      <c r="M555" s="3"/>
      <c r="N555" s="82"/>
      <c r="O555" s="3" t="s">
        <v>2647</v>
      </c>
      <c r="P555" s="3">
        <v>1.0</v>
      </c>
      <c r="Q555" s="26">
        <f t="shared" si="5"/>
        <v>0.00002249921253</v>
      </c>
      <c r="R555" s="77"/>
      <c r="W555" s="3" t="s">
        <v>2648</v>
      </c>
    </row>
    <row r="556">
      <c r="C556" s="76"/>
      <c r="E556" s="81"/>
      <c r="H556" s="76"/>
      <c r="J556" s="78"/>
      <c r="K556" s="3"/>
      <c r="L556" s="3"/>
      <c r="M556" s="3"/>
      <c r="N556" s="82"/>
      <c r="O556" s="3" t="s">
        <v>2649</v>
      </c>
      <c r="P556" s="3">
        <v>1.0</v>
      </c>
      <c r="Q556" s="26">
        <f t="shared" si="5"/>
        <v>0.00002249921253</v>
      </c>
      <c r="R556" s="77"/>
      <c r="W556" s="3" t="s">
        <v>2650</v>
      </c>
    </row>
    <row r="557">
      <c r="C557" s="76"/>
      <c r="E557" s="81"/>
      <c r="H557" s="76"/>
      <c r="J557" s="78"/>
      <c r="K557" s="3"/>
      <c r="L557" s="3"/>
      <c r="M557" s="3"/>
      <c r="N557" s="82"/>
      <c r="O557" s="3" t="s">
        <v>2651</v>
      </c>
      <c r="P557" s="3">
        <v>1.0</v>
      </c>
      <c r="Q557" s="26">
        <f t="shared" si="5"/>
        <v>0.00002249921253</v>
      </c>
      <c r="R557" s="77"/>
      <c r="W557" s="3" t="s">
        <v>2652</v>
      </c>
    </row>
    <row r="558">
      <c r="C558" s="76"/>
      <c r="E558" s="81"/>
      <c r="H558" s="76"/>
      <c r="J558" s="78"/>
      <c r="K558" s="3"/>
      <c r="L558" s="3"/>
      <c r="M558" s="3"/>
      <c r="N558" s="82"/>
      <c r="O558" s="3" t="s">
        <v>2653</v>
      </c>
      <c r="P558" s="3">
        <v>1.0</v>
      </c>
      <c r="Q558" s="26">
        <f t="shared" si="5"/>
        <v>0.00002249921253</v>
      </c>
      <c r="R558" s="77"/>
      <c r="W558" s="3" t="s">
        <v>2654</v>
      </c>
    </row>
    <row r="559">
      <c r="C559" s="76"/>
      <c r="E559" s="81"/>
      <c r="H559" s="76"/>
      <c r="J559" s="78"/>
      <c r="K559" s="3"/>
      <c r="L559" s="3"/>
      <c r="M559" s="3"/>
      <c r="N559" s="82"/>
      <c r="O559" s="3" t="s">
        <v>2655</v>
      </c>
      <c r="P559" s="3">
        <v>1.0</v>
      </c>
      <c r="Q559" s="26">
        <f t="shared" si="5"/>
        <v>0.00002249921253</v>
      </c>
      <c r="R559" s="77"/>
      <c r="W559" s="3" t="s">
        <v>2656</v>
      </c>
    </row>
    <row r="560">
      <c r="C560" s="76"/>
      <c r="E560" s="81"/>
      <c r="H560" s="76"/>
      <c r="J560" s="78"/>
      <c r="K560" s="3"/>
      <c r="L560" s="3"/>
      <c r="M560" s="3"/>
      <c r="N560" s="82"/>
      <c r="O560" s="3" t="s">
        <v>2657</v>
      </c>
      <c r="P560" s="3">
        <v>1.0</v>
      </c>
      <c r="Q560" s="26">
        <f t="shared" si="5"/>
        <v>0.00002249921253</v>
      </c>
      <c r="R560" s="77"/>
      <c r="W560" s="3" t="s">
        <v>2658</v>
      </c>
    </row>
    <row r="561">
      <c r="C561" s="76"/>
      <c r="E561" s="81"/>
      <c r="H561" s="76"/>
      <c r="J561" s="78"/>
      <c r="K561" s="3"/>
      <c r="L561" s="3"/>
      <c r="M561" s="3"/>
      <c r="N561" s="82"/>
      <c r="O561" s="3" t="s">
        <v>2659</v>
      </c>
      <c r="P561" s="3">
        <v>1.0</v>
      </c>
      <c r="Q561" s="26">
        <f t="shared" si="5"/>
        <v>0.00002249921253</v>
      </c>
      <c r="R561" s="77"/>
      <c r="W561" s="3" t="s">
        <v>2660</v>
      </c>
    </row>
    <row r="562">
      <c r="C562" s="76"/>
      <c r="E562" s="81"/>
      <c r="H562" s="76"/>
      <c r="J562" s="78"/>
      <c r="K562" s="3"/>
      <c r="L562" s="3"/>
      <c r="M562" s="3"/>
      <c r="N562" s="82"/>
      <c r="O562" s="3" t="s">
        <v>2661</v>
      </c>
      <c r="P562" s="3">
        <v>1.0</v>
      </c>
      <c r="Q562" s="26">
        <f t="shared" si="5"/>
        <v>0.00002249921253</v>
      </c>
      <c r="R562" s="77"/>
      <c r="W562" s="3" t="s">
        <v>2662</v>
      </c>
    </row>
    <row r="563">
      <c r="C563" s="76"/>
      <c r="E563" s="81"/>
      <c r="H563" s="76"/>
      <c r="J563" s="78"/>
      <c r="K563" s="3"/>
      <c r="L563" s="3"/>
      <c r="M563" s="3"/>
      <c r="N563" s="82"/>
      <c r="O563" s="3" t="s">
        <v>2663</v>
      </c>
      <c r="P563" s="3">
        <v>1.0</v>
      </c>
      <c r="Q563" s="26">
        <f t="shared" si="5"/>
        <v>0.00002249921253</v>
      </c>
      <c r="R563" s="77"/>
      <c r="W563" s="3" t="s">
        <v>2664</v>
      </c>
    </row>
    <row r="564">
      <c r="C564" s="76"/>
      <c r="E564" s="81"/>
      <c r="H564" s="76"/>
      <c r="J564" s="78"/>
      <c r="K564" s="3"/>
      <c r="L564" s="3"/>
      <c r="M564" s="3"/>
      <c r="N564" s="82"/>
      <c r="O564" s="3" t="s">
        <v>2665</v>
      </c>
      <c r="P564" s="3">
        <v>1.0</v>
      </c>
      <c r="Q564" s="26">
        <f t="shared" si="5"/>
        <v>0.00002249921253</v>
      </c>
      <c r="R564" s="77"/>
      <c r="W564" s="3" t="s">
        <v>2666</v>
      </c>
    </row>
    <row r="565">
      <c r="C565" s="76"/>
      <c r="E565" s="81"/>
      <c r="H565" s="76"/>
      <c r="J565" s="78"/>
      <c r="K565" s="3"/>
      <c r="L565" s="3"/>
      <c r="M565" s="3"/>
      <c r="N565" s="82"/>
      <c r="O565" s="3" t="s">
        <v>2667</v>
      </c>
      <c r="P565" s="3">
        <v>1.0</v>
      </c>
      <c r="Q565" s="26">
        <f t="shared" si="5"/>
        <v>0.00002249921253</v>
      </c>
      <c r="R565" s="77"/>
      <c r="W565" s="3" t="s">
        <v>2668</v>
      </c>
    </row>
    <row r="566">
      <c r="C566" s="76"/>
      <c r="E566" s="81"/>
      <c r="H566" s="76"/>
      <c r="J566" s="78"/>
      <c r="K566" s="3"/>
      <c r="L566" s="3"/>
      <c r="M566" s="3"/>
      <c r="N566" s="82"/>
      <c r="O566" s="3" t="s">
        <v>2669</v>
      </c>
      <c r="P566" s="3">
        <v>1.0</v>
      </c>
      <c r="Q566" s="26">
        <f t="shared" si="5"/>
        <v>0.00002249921253</v>
      </c>
      <c r="R566" s="77"/>
      <c r="W566" s="3" t="s">
        <v>2670</v>
      </c>
    </row>
    <row r="567">
      <c r="C567" s="76"/>
      <c r="E567" s="81"/>
      <c r="H567" s="76"/>
      <c r="J567" s="78"/>
      <c r="K567" s="3"/>
      <c r="L567" s="3"/>
      <c r="M567" s="3"/>
      <c r="N567" s="82"/>
      <c r="O567" s="3" t="s">
        <v>2671</v>
      </c>
      <c r="P567" s="3">
        <v>1.0</v>
      </c>
      <c r="Q567" s="26">
        <f t="shared" si="5"/>
        <v>0.00002249921253</v>
      </c>
      <c r="R567" s="77"/>
      <c r="W567" s="3" t="s">
        <v>2672</v>
      </c>
    </row>
    <row r="568">
      <c r="C568" s="76"/>
      <c r="E568" s="81"/>
      <c r="H568" s="76"/>
      <c r="J568" s="78"/>
      <c r="K568" s="3"/>
      <c r="L568" s="3"/>
      <c r="M568" s="3"/>
      <c r="N568" s="82"/>
      <c r="O568" s="3" t="s">
        <v>2673</v>
      </c>
      <c r="P568" s="3">
        <v>1.0</v>
      </c>
      <c r="Q568" s="26">
        <f t="shared" si="5"/>
        <v>0.00002249921253</v>
      </c>
      <c r="R568" s="77"/>
      <c r="W568" s="3" t="s">
        <v>2674</v>
      </c>
    </row>
    <row r="569">
      <c r="C569" s="76"/>
      <c r="E569" s="81"/>
      <c r="H569" s="76"/>
      <c r="J569" s="78"/>
      <c r="K569" s="3"/>
      <c r="L569" s="3"/>
      <c r="M569" s="3"/>
      <c r="N569" s="82"/>
      <c r="O569" s="3" t="s">
        <v>2675</v>
      </c>
      <c r="P569" s="3">
        <v>1.0</v>
      </c>
      <c r="Q569" s="26">
        <f t="shared" si="5"/>
        <v>0.00002249921253</v>
      </c>
      <c r="R569" s="77"/>
      <c r="W569" s="3" t="s">
        <v>2676</v>
      </c>
    </row>
    <row r="570">
      <c r="C570" s="76"/>
      <c r="E570" s="81"/>
      <c r="H570" s="76"/>
      <c r="J570" s="78"/>
      <c r="K570" s="3"/>
      <c r="L570" s="3"/>
      <c r="M570" s="3"/>
      <c r="N570" s="82"/>
      <c r="O570" s="3" t="s">
        <v>2677</v>
      </c>
      <c r="P570" s="3">
        <v>1.0</v>
      </c>
      <c r="Q570" s="26">
        <f t="shared" si="5"/>
        <v>0.00002249921253</v>
      </c>
      <c r="R570" s="77"/>
      <c r="W570" s="3" t="s">
        <v>2678</v>
      </c>
    </row>
    <row r="571">
      <c r="C571" s="76"/>
      <c r="E571" s="81"/>
      <c r="H571" s="76"/>
      <c r="J571" s="78"/>
      <c r="K571" s="3"/>
      <c r="L571" s="3"/>
      <c r="M571" s="3"/>
      <c r="N571" s="82"/>
      <c r="O571" s="3" t="s">
        <v>2679</v>
      </c>
      <c r="P571" s="3">
        <v>1.0</v>
      </c>
      <c r="Q571" s="26">
        <f t="shared" si="5"/>
        <v>0.00002249921253</v>
      </c>
      <c r="R571" s="77"/>
      <c r="W571" s="3" t="s">
        <v>2680</v>
      </c>
    </row>
    <row r="572">
      <c r="C572" s="76"/>
      <c r="E572" s="81"/>
      <c r="H572" s="76"/>
      <c r="J572" s="78"/>
      <c r="K572" s="3"/>
      <c r="L572" s="3"/>
      <c r="M572" s="3"/>
      <c r="N572" s="82"/>
      <c r="O572" s="3" t="s">
        <v>2681</v>
      </c>
      <c r="P572" s="3">
        <v>1.0</v>
      </c>
      <c r="Q572" s="26">
        <f t="shared" si="5"/>
        <v>0.00002249921253</v>
      </c>
      <c r="R572" s="77"/>
      <c r="W572" s="3" t="s">
        <v>2682</v>
      </c>
    </row>
    <row r="573">
      <c r="C573" s="76"/>
      <c r="E573" s="81"/>
      <c r="H573" s="76"/>
      <c r="J573" s="78"/>
      <c r="K573" s="3"/>
      <c r="L573" s="3"/>
      <c r="M573" s="3"/>
      <c r="N573" s="82"/>
      <c r="O573" s="3" t="s">
        <v>2683</v>
      </c>
      <c r="P573" s="3">
        <v>1.0</v>
      </c>
      <c r="Q573" s="26">
        <f t="shared" si="5"/>
        <v>0.00002249921253</v>
      </c>
      <c r="R573" s="77"/>
      <c r="W573" s="3" t="s">
        <v>2684</v>
      </c>
    </row>
    <row r="574">
      <c r="C574" s="76"/>
      <c r="E574" s="81"/>
      <c r="H574" s="76"/>
      <c r="J574" s="78"/>
      <c r="K574" s="3"/>
      <c r="L574" s="3"/>
      <c r="M574" s="3"/>
      <c r="N574" s="82"/>
      <c r="O574" s="3" t="s">
        <v>2685</v>
      </c>
      <c r="P574" s="3">
        <v>1.0</v>
      </c>
      <c r="Q574" s="26">
        <f t="shared" si="5"/>
        <v>0.00002249921253</v>
      </c>
      <c r="R574" s="77"/>
      <c r="W574" s="3" t="s">
        <v>2686</v>
      </c>
    </row>
    <row r="575">
      <c r="C575" s="76"/>
      <c r="E575" s="81"/>
      <c r="H575" s="76"/>
      <c r="J575" s="78"/>
      <c r="K575" s="3"/>
      <c r="L575" s="3"/>
      <c r="M575" s="3"/>
      <c r="N575" s="82"/>
      <c r="O575" s="3" t="s">
        <v>2687</v>
      </c>
      <c r="P575" s="3">
        <v>1.0</v>
      </c>
      <c r="Q575" s="26">
        <f t="shared" si="5"/>
        <v>0.00002249921253</v>
      </c>
      <c r="R575" s="77"/>
      <c r="W575" s="3" t="s">
        <v>2688</v>
      </c>
    </row>
    <row r="576">
      <c r="C576" s="76"/>
      <c r="E576" s="81"/>
      <c r="H576" s="76"/>
      <c r="J576" s="78"/>
      <c r="K576" s="3"/>
      <c r="L576" s="3"/>
      <c r="M576" s="3"/>
      <c r="N576" s="82"/>
      <c r="O576" s="3" t="s">
        <v>2689</v>
      </c>
      <c r="P576" s="3">
        <v>1.0</v>
      </c>
      <c r="Q576" s="26">
        <f t="shared" si="5"/>
        <v>0.00002249921253</v>
      </c>
      <c r="R576" s="77"/>
      <c r="W576" s="3" t="s">
        <v>2690</v>
      </c>
    </row>
    <row r="577">
      <c r="C577" s="76"/>
      <c r="E577" s="81"/>
      <c r="H577" s="76"/>
      <c r="J577" s="78"/>
      <c r="K577" s="3"/>
      <c r="L577" s="3"/>
      <c r="M577" s="3"/>
      <c r="N577" s="82"/>
      <c r="O577" s="3" t="s">
        <v>2691</v>
      </c>
      <c r="P577" s="3">
        <v>1.0</v>
      </c>
      <c r="Q577" s="26">
        <f t="shared" si="5"/>
        <v>0.00002249921253</v>
      </c>
      <c r="R577" s="77"/>
      <c r="W577" s="3" t="s">
        <v>2692</v>
      </c>
    </row>
    <row r="578">
      <c r="C578" s="76"/>
      <c r="E578" s="81"/>
      <c r="H578" s="76"/>
      <c r="J578" s="78"/>
      <c r="K578" s="3"/>
      <c r="L578" s="3"/>
      <c r="M578" s="3"/>
      <c r="N578" s="82"/>
      <c r="O578" s="3" t="s">
        <v>2693</v>
      </c>
      <c r="P578" s="3">
        <v>1.0</v>
      </c>
      <c r="Q578" s="26">
        <f t="shared" si="5"/>
        <v>0.00002249921253</v>
      </c>
      <c r="R578" s="77"/>
      <c r="W578" s="3" t="s">
        <v>2694</v>
      </c>
    </row>
    <row r="579">
      <c r="C579" s="76"/>
      <c r="E579" s="81"/>
      <c r="H579" s="76"/>
      <c r="J579" s="78"/>
      <c r="K579" s="3"/>
      <c r="L579" s="3"/>
      <c r="M579" s="3"/>
      <c r="N579" s="82"/>
      <c r="O579" s="3" t="s">
        <v>2695</v>
      </c>
      <c r="P579" s="3">
        <v>1.0</v>
      </c>
      <c r="Q579" s="26">
        <f t="shared" si="5"/>
        <v>0.00002249921253</v>
      </c>
      <c r="R579" s="77"/>
      <c r="W579" s="3" t="s">
        <v>2696</v>
      </c>
    </row>
    <row r="580">
      <c r="C580" s="76"/>
      <c r="E580" s="81"/>
      <c r="H580" s="76"/>
      <c r="J580" s="78"/>
      <c r="K580" s="3"/>
      <c r="L580" s="3"/>
      <c r="M580" s="3"/>
      <c r="N580" s="82"/>
      <c r="O580" s="3" t="s">
        <v>2697</v>
      </c>
      <c r="P580" s="3">
        <v>1.0</v>
      </c>
      <c r="Q580" s="26">
        <f t="shared" si="5"/>
        <v>0.00002249921253</v>
      </c>
      <c r="R580" s="77"/>
      <c r="W580" s="3" t="s">
        <v>2698</v>
      </c>
    </row>
    <row r="581">
      <c r="C581" s="76"/>
      <c r="E581" s="81"/>
      <c r="H581" s="76"/>
      <c r="J581" s="78"/>
      <c r="K581" s="3"/>
      <c r="L581" s="3"/>
      <c r="M581" s="3"/>
      <c r="N581" s="82"/>
      <c r="O581" s="3" t="s">
        <v>2699</v>
      </c>
      <c r="P581" s="3">
        <v>1.0</v>
      </c>
      <c r="Q581" s="26">
        <f t="shared" si="5"/>
        <v>0.00002249921253</v>
      </c>
      <c r="R581" s="77"/>
      <c r="W581" s="3" t="s">
        <v>2700</v>
      </c>
    </row>
    <row r="582">
      <c r="C582" s="76"/>
      <c r="E582" s="81"/>
      <c r="H582" s="76"/>
      <c r="J582" s="78"/>
      <c r="K582" s="3"/>
      <c r="L582" s="3"/>
      <c r="M582" s="3"/>
      <c r="N582" s="82"/>
      <c r="O582" s="3" t="s">
        <v>2701</v>
      </c>
      <c r="P582" s="3">
        <v>1.0</v>
      </c>
      <c r="Q582" s="26">
        <f t="shared" si="5"/>
        <v>0.00002249921253</v>
      </c>
      <c r="R582" s="77"/>
      <c r="W582" s="3" t="s">
        <v>2702</v>
      </c>
    </row>
    <row r="583">
      <c r="C583" s="76"/>
      <c r="E583" s="81"/>
      <c r="H583" s="76"/>
      <c r="J583" s="78"/>
      <c r="K583" s="3"/>
      <c r="L583" s="3"/>
      <c r="M583" s="3"/>
      <c r="N583" s="82"/>
      <c r="O583" s="3" t="s">
        <v>2703</v>
      </c>
      <c r="P583" s="3">
        <v>1.0</v>
      </c>
      <c r="Q583" s="26">
        <f t="shared" si="5"/>
        <v>0.00002249921253</v>
      </c>
      <c r="R583" s="77"/>
      <c r="W583" s="3" t="s">
        <v>2704</v>
      </c>
    </row>
    <row r="584">
      <c r="C584" s="76"/>
      <c r="E584" s="81"/>
      <c r="H584" s="76"/>
      <c r="J584" s="78"/>
      <c r="K584" s="3"/>
      <c r="L584" s="3"/>
      <c r="M584" s="3"/>
      <c r="N584" s="82"/>
      <c r="O584" s="3" t="s">
        <v>2705</v>
      </c>
      <c r="P584" s="3">
        <v>1.0</v>
      </c>
      <c r="Q584" s="26">
        <f t="shared" si="5"/>
        <v>0.00002249921253</v>
      </c>
      <c r="R584" s="77"/>
      <c r="W584" s="3" t="s">
        <v>2706</v>
      </c>
    </row>
    <row r="585">
      <c r="B585" s="18"/>
      <c r="C585" s="76"/>
      <c r="E585" s="81"/>
      <c r="H585" s="76"/>
      <c r="J585" s="78"/>
      <c r="K585" s="3"/>
      <c r="L585" s="3"/>
      <c r="M585" s="3"/>
      <c r="N585" s="82"/>
      <c r="O585" s="3" t="s">
        <v>2707</v>
      </c>
      <c r="P585" s="3">
        <v>1.0</v>
      </c>
      <c r="Q585" s="26">
        <f t="shared" si="5"/>
        <v>0.00002249921253</v>
      </c>
      <c r="R585" s="77"/>
      <c r="W585" s="3" t="s">
        <v>2708</v>
      </c>
    </row>
    <row r="586">
      <c r="C586" s="76"/>
      <c r="E586" s="81"/>
      <c r="H586" s="76"/>
      <c r="J586" s="78"/>
      <c r="K586" s="3"/>
      <c r="L586" s="3"/>
      <c r="M586" s="3"/>
      <c r="N586" s="82"/>
      <c r="O586" s="3" t="s">
        <v>2709</v>
      </c>
      <c r="P586" s="3">
        <v>1.0</v>
      </c>
      <c r="Q586" s="26">
        <f t="shared" si="5"/>
        <v>0.00002249921253</v>
      </c>
      <c r="R586" s="77"/>
      <c r="W586" s="3" t="s">
        <v>2710</v>
      </c>
    </row>
    <row r="587">
      <c r="C587" s="76"/>
      <c r="E587" s="81"/>
      <c r="H587" s="76"/>
      <c r="J587" s="78"/>
      <c r="K587" s="3"/>
      <c r="L587" s="3"/>
      <c r="M587" s="3"/>
      <c r="N587" s="82"/>
      <c r="O587" s="3" t="s">
        <v>2711</v>
      </c>
      <c r="P587" s="3">
        <v>1.0</v>
      </c>
      <c r="Q587" s="26">
        <f t="shared" si="5"/>
        <v>0.00002249921253</v>
      </c>
      <c r="R587" s="77"/>
      <c r="W587" s="3" t="s">
        <v>2712</v>
      </c>
    </row>
    <row r="588">
      <c r="C588" s="76"/>
      <c r="E588" s="81"/>
      <c r="H588" s="76"/>
      <c r="J588" s="78"/>
      <c r="K588" s="3"/>
      <c r="L588" s="3"/>
      <c r="M588" s="3"/>
      <c r="N588" s="82"/>
      <c r="O588" s="3" t="s">
        <v>2713</v>
      </c>
      <c r="P588" s="3">
        <v>1.0</v>
      </c>
      <c r="Q588" s="26">
        <f t="shared" si="5"/>
        <v>0.00002249921253</v>
      </c>
      <c r="R588" s="77"/>
      <c r="W588" s="3" t="s">
        <v>2714</v>
      </c>
    </row>
    <row r="589">
      <c r="C589" s="76"/>
      <c r="E589" s="81"/>
      <c r="H589" s="76"/>
      <c r="J589" s="78"/>
      <c r="K589" s="3"/>
      <c r="L589" s="3"/>
      <c r="M589" s="3"/>
      <c r="N589" s="82"/>
      <c r="O589" s="3" t="s">
        <v>2715</v>
      </c>
      <c r="P589" s="3">
        <v>1.0</v>
      </c>
      <c r="Q589" s="26">
        <f t="shared" si="5"/>
        <v>0.00002249921253</v>
      </c>
      <c r="R589" s="77"/>
      <c r="W589" s="3" t="s">
        <v>2716</v>
      </c>
    </row>
    <row r="590">
      <c r="C590" s="76"/>
      <c r="E590" s="81"/>
      <c r="H590" s="76"/>
      <c r="J590" s="78"/>
      <c r="K590" s="3"/>
      <c r="L590" s="3"/>
      <c r="M590" s="3"/>
      <c r="N590" s="82"/>
      <c r="O590" s="3" t="s">
        <v>2717</v>
      </c>
      <c r="P590" s="3">
        <v>1.0</v>
      </c>
      <c r="Q590" s="26">
        <f t="shared" si="5"/>
        <v>0.00002249921253</v>
      </c>
      <c r="R590" s="77"/>
      <c r="W590" s="3" t="s">
        <v>2718</v>
      </c>
    </row>
    <row r="591">
      <c r="C591" s="76"/>
      <c r="E591" s="81"/>
      <c r="H591" s="76"/>
      <c r="J591" s="78"/>
      <c r="K591" s="3"/>
      <c r="L591" s="3"/>
      <c r="M591" s="3"/>
      <c r="N591" s="82"/>
      <c r="O591" s="3" t="s">
        <v>2719</v>
      </c>
      <c r="P591" s="3">
        <v>1.0</v>
      </c>
      <c r="Q591" s="26">
        <f t="shared" si="5"/>
        <v>0.00002249921253</v>
      </c>
      <c r="R591" s="77"/>
      <c r="W591" s="3" t="s">
        <v>2720</v>
      </c>
    </row>
    <row r="592">
      <c r="C592" s="76"/>
      <c r="E592" s="81"/>
      <c r="H592" s="76"/>
      <c r="J592" s="78"/>
      <c r="K592" s="3"/>
      <c r="L592" s="3"/>
      <c r="M592" s="3"/>
      <c r="N592" s="82"/>
      <c r="O592" s="3" t="s">
        <v>2721</v>
      </c>
      <c r="P592" s="3">
        <v>1.0</v>
      </c>
      <c r="Q592" s="26">
        <f t="shared" si="5"/>
        <v>0.00002249921253</v>
      </c>
      <c r="R592" s="77"/>
      <c r="W592" s="3" t="s">
        <v>2722</v>
      </c>
    </row>
    <row r="593">
      <c r="C593" s="76"/>
      <c r="E593" s="81"/>
      <c r="H593" s="76"/>
      <c r="J593" s="78"/>
      <c r="K593" s="3"/>
      <c r="L593" s="3"/>
      <c r="M593" s="3"/>
      <c r="N593" s="82"/>
      <c r="O593" s="3" t="s">
        <v>2723</v>
      </c>
      <c r="P593" s="3">
        <v>1.0</v>
      </c>
      <c r="Q593" s="26">
        <f t="shared" si="5"/>
        <v>0.00002249921253</v>
      </c>
      <c r="R593" s="77"/>
      <c r="W593" s="3" t="s">
        <v>2724</v>
      </c>
    </row>
    <row r="594">
      <c r="C594" s="76"/>
      <c r="E594" s="81"/>
      <c r="H594" s="76"/>
      <c r="J594" s="78"/>
      <c r="K594" s="3"/>
      <c r="L594" s="3"/>
      <c r="M594" s="3"/>
      <c r="N594" s="82"/>
      <c r="O594" s="3" t="s">
        <v>2725</v>
      </c>
      <c r="P594" s="3">
        <v>1.0</v>
      </c>
      <c r="Q594" s="26">
        <f t="shared" si="5"/>
        <v>0.00002249921253</v>
      </c>
      <c r="R594" s="77"/>
      <c r="W594" s="3" t="s">
        <v>2726</v>
      </c>
    </row>
    <row r="595">
      <c r="C595" s="76"/>
      <c r="E595" s="81"/>
      <c r="H595" s="76"/>
      <c r="J595" s="78"/>
      <c r="K595" s="3"/>
      <c r="L595" s="3"/>
      <c r="M595" s="3"/>
      <c r="N595" s="82"/>
      <c r="O595" s="3" t="s">
        <v>2727</v>
      </c>
      <c r="P595" s="3">
        <v>1.0</v>
      </c>
      <c r="Q595" s="26">
        <f t="shared" si="5"/>
        <v>0.00002249921253</v>
      </c>
      <c r="R595" s="77"/>
      <c r="W595" s="3" t="s">
        <v>2728</v>
      </c>
    </row>
    <row r="596">
      <c r="C596" s="76"/>
      <c r="E596" s="81"/>
      <c r="H596" s="76"/>
      <c r="J596" s="78"/>
      <c r="K596" s="3"/>
      <c r="L596" s="3"/>
      <c r="M596" s="3"/>
      <c r="N596" s="82"/>
      <c r="O596" s="3" t="s">
        <v>2729</v>
      </c>
      <c r="P596" s="3">
        <v>1.0</v>
      </c>
      <c r="Q596" s="26">
        <f t="shared" si="5"/>
        <v>0.00002249921253</v>
      </c>
      <c r="R596" s="77"/>
      <c r="W596" s="3" t="s">
        <v>2730</v>
      </c>
    </row>
    <row r="597">
      <c r="C597" s="76"/>
      <c r="E597" s="81"/>
      <c r="H597" s="76"/>
      <c r="J597" s="78"/>
      <c r="K597" s="3"/>
      <c r="L597" s="3"/>
      <c r="M597" s="3"/>
      <c r="N597" s="82"/>
      <c r="O597" s="3" t="s">
        <v>2731</v>
      </c>
      <c r="P597" s="3">
        <v>1.0</v>
      </c>
      <c r="Q597" s="26">
        <f t="shared" si="5"/>
        <v>0.00002249921253</v>
      </c>
      <c r="R597" s="77"/>
      <c r="W597" s="3" t="s">
        <v>2732</v>
      </c>
    </row>
    <row r="598">
      <c r="C598" s="76"/>
      <c r="E598" s="81"/>
      <c r="H598" s="76"/>
      <c r="J598" s="78"/>
      <c r="K598" s="3"/>
      <c r="L598" s="3"/>
      <c r="M598" s="3"/>
      <c r="N598" s="82"/>
      <c r="O598" s="3" t="s">
        <v>2733</v>
      </c>
      <c r="P598" s="3">
        <v>1.0</v>
      </c>
      <c r="Q598" s="26">
        <f t="shared" si="5"/>
        <v>0.00002249921253</v>
      </c>
      <c r="R598" s="77"/>
      <c r="W598" s="3" t="s">
        <v>2734</v>
      </c>
    </row>
    <row r="599">
      <c r="C599" s="76"/>
      <c r="E599" s="81"/>
      <c r="H599" s="76"/>
      <c r="J599" s="78"/>
      <c r="K599" s="3"/>
      <c r="L599" s="3"/>
      <c r="M599" s="3"/>
      <c r="N599" s="82"/>
      <c r="O599" s="3" t="s">
        <v>2735</v>
      </c>
      <c r="P599" s="3">
        <v>1.0</v>
      </c>
      <c r="Q599" s="26">
        <f t="shared" si="5"/>
        <v>0.00002249921253</v>
      </c>
      <c r="R599" s="77"/>
      <c r="W599" s="3" t="s">
        <v>2736</v>
      </c>
    </row>
    <row r="600">
      <c r="C600" s="76"/>
      <c r="E600" s="81"/>
      <c r="H600" s="76"/>
      <c r="J600" s="78"/>
      <c r="K600" s="3"/>
      <c r="L600" s="3"/>
      <c r="M600" s="3"/>
      <c r="N600" s="82"/>
      <c r="O600" s="3" t="s">
        <v>2737</v>
      </c>
      <c r="P600" s="3">
        <v>1.0</v>
      </c>
      <c r="Q600" s="26">
        <f t="shared" si="5"/>
        <v>0.00002249921253</v>
      </c>
      <c r="R600" s="77"/>
      <c r="W600" s="3" t="s">
        <v>2738</v>
      </c>
    </row>
    <row r="601">
      <c r="C601" s="76"/>
      <c r="E601" s="81"/>
      <c r="H601" s="76"/>
      <c r="J601" s="78"/>
      <c r="K601" s="3"/>
      <c r="L601" s="3"/>
      <c r="M601" s="3"/>
      <c r="N601" s="82"/>
      <c r="O601" s="3" t="s">
        <v>2739</v>
      </c>
      <c r="P601" s="3">
        <v>1.0</v>
      </c>
      <c r="Q601" s="26">
        <f t="shared" si="5"/>
        <v>0.00002249921253</v>
      </c>
      <c r="R601" s="77"/>
      <c r="W601" s="3" t="s">
        <v>2740</v>
      </c>
    </row>
    <row r="602">
      <c r="C602" s="76"/>
      <c r="E602" s="81"/>
      <c r="H602" s="76"/>
      <c r="J602" s="78"/>
      <c r="K602" s="3"/>
      <c r="L602" s="3"/>
      <c r="M602" s="3"/>
      <c r="N602" s="82"/>
      <c r="O602" s="3" t="s">
        <v>2741</v>
      </c>
      <c r="P602" s="3">
        <v>1.0</v>
      </c>
      <c r="Q602" s="26">
        <f t="shared" si="5"/>
        <v>0.00002249921253</v>
      </c>
      <c r="R602" s="77"/>
      <c r="W602" s="3" t="s">
        <v>2742</v>
      </c>
    </row>
    <row r="603">
      <c r="C603" s="76"/>
      <c r="E603" s="81"/>
      <c r="H603" s="76"/>
      <c r="J603" s="78"/>
      <c r="K603" s="3"/>
      <c r="L603" s="3"/>
      <c r="M603" s="3"/>
      <c r="N603" s="82"/>
      <c r="O603" s="3" t="s">
        <v>2743</v>
      </c>
      <c r="P603" s="3">
        <v>1.0</v>
      </c>
      <c r="Q603" s="26">
        <f t="shared" si="5"/>
        <v>0.00002249921253</v>
      </c>
      <c r="R603" s="77"/>
      <c r="W603" s="3" t="s">
        <v>2744</v>
      </c>
    </row>
    <row r="604">
      <c r="C604" s="76"/>
      <c r="E604" s="81"/>
      <c r="H604" s="76"/>
      <c r="J604" s="78"/>
      <c r="K604" s="3"/>
      <c r="L604" s="3"/>
      <c r="M604" s="3"/>
      <c r="N604" s="82"/>
      <c r="O604" s="3" t="s">
        <v>2745</v>
      </c>
      <c r="P604" s="3">
        <v>1.0</v>
      </c>
      <c r="Q604" s="26">
        <f t="shared" si="5"/>
        <v>0.00002249921253</v>
      </c>
      <c r="R604" s="77"/>
      <c r="W604" s="3" t="s">
        <v>2746</v>
      </c>
    </row>
    <row r="605">
      <c r="C605" s="76"/>
      <c r="E605" s="81"/>
      <c r="H605" s="76"/>
      <c r="J605" s="78"/>
      <c r="K605" s="3"/>
      <c r="L605" s="3"/>
      <c r="M605" s="3"/>
      <c r="N605" s="82"/>
      <c r="O605" s="3" t="s">
        <v>2747</v>
      </c>
      <c r="P605" s="3">
        <v>1.0</v>
      </c>
      <c r="Q605" s="26">
        <f t="shared" si="5"/>
        <v>0.00002249921253</v>
      </c>
      <c r="R605" s="77"/>
      <c r="W605" s="3" t="s">
        <v>2748</v>
      </c>
    </row>
    <row r="606">
      <c r="C606" s="76"/>
      <c r="E606" s="81"/>
      <c r="H606" s="76"/>
      <c r="J606" s="78"/>
      <c r="K606" s="3"/>
      <c r="L606" s="3"/>
      <c r="M606" s="3"/>
      <c r="N606" s="82"/>
      <c r="O606" s="3" t="s">
        <v>2749</v>
      </c>
      <c r="P606" s="3">
        <v>1.0</v>
      </c>
      <c r="Q606" s="26">
        <f t="shared" si="5"/>
        <v>0.00002249921253</v>
      </c>
      <c r="R606" s="77"/>
      <c r="W606" s="3" t="s">
        <v>2750</v>
      </c>
    </row>
    <row r="607">
      <c r="C607" s="76"/>
      <c r="E607" s="81"/>
      <c r="H607" s="76"/>
      <c r="J607" s="78"/>
      <c r="K607" s="3"/>
      <c r="L607" s="3"/>
      <c r="M607" s="3"/>
      <c r="N607" s="82"/>
      <c r="O607" s="3" t="s">
        <v>2751</v>
      </c>
      <c r="P607" s="3">
        <v>1.0</v>
      </c>
      <c r="Q607" s="26">
        <f t="shared" si="5"/>
        <v>0.00002249921253</v>
      </c>
      <c r="R607" s="77"/>
      <c r="W607" s="3" t="s">
        <v>2752</v>
      </c>
    </row>
    <row r="608">
      <c r="C608" s="76"/>
      <c r="E608" s="81"/>
      <c r="H608" s="76"/>
      <c r="J608" s="78"/>
      <c r="K608" s="3"/>
      <c r="L608" s="3"/>
      <c r="M608" s="3"/>
      <c r="N608" s="82"/>
      <c r="O608" s="3" t="s">
        <v>2753</v>
      </c>
      <c r="P608" s="3">
        <v>1.0</v>
      </c>
      <c r="Q608" s="26">
        <f t="shared" si="5"/>
        <v>0.00002249921253</v>
      </c>
      <c r="R608" s="77"/>
      <c r="W608" s="3" t="s">
        <v>2754</v>
      </c>
    </row>
    <row r="609">
      <c r="C609" s="76"/>
      <c r="E609" s="81"/>
      <c r="H609" s="76"/>
      <c r="J609" s="78"/>
      <c r="K609" s="3"/>
      <c r="L609" s="3"/>
      <c r="M609" s="3"/>
      <c r="N609" s="82"/>
      <c r="O609" s="3" t="s">
        <v>2755</v>
      </c>
      <c r="P609" s="3">
        <v>1.0</v>
      </c>
      <c r="Q609" s="26">
        <f t="shared" si="5"/>
        <v>0.00002249921253</v>
      </c>
      <c r="R609" s="77"/>
      <c r="W609" s="3" t="s">
        <v>2756</v>
      </c>
    </row>
    <row r="610">
      <c r="C610" s="76"/>
      <c r="E610" s="81"/>
      <c r="H610" s="76"/>
      <c r="J610" s="78"/>
      <c r="K610" s="3"/>
      <c r="L610" s="3"/>
      <c r="M610" s="3"/>
      <c r="N610" s="82"/>
      <c r="O610" s="3" t="s">
        <v>2757</v>
      </c>
      <c r="P610" s="3">
        <v>1.0</v>
      </c>
      <c r="Q610" s="26">
        <f t="shared" si="5"/>
        <v>0.00002249921253</v>
      </c>
      <c r="R610" s="77"/>
      <c r="W610" s="3" t="s">
        <v>2758</v>
      </c>
    </row>
    <row r="611">
      <c r="C611" s="76"/>
      <c r="E611" s="81"/>
      <c r="H611" s="76"/>
      <c r="J611" s="78"/>
      <c r="K611" s="3"/>
      <c r="L611" s="3"/>
      <c r="M611" s="3"/>
      <c r="N611" s="82"/>
      <c r="O611" s="3" t="s">
        <v>2759</v>
      </c>
      <c r="P611" s="3">
        <v>1.0</v>
      </c>
      <c r="Q611" s="26">
        <f t="shared" si="5"/>
        <v>0.00002249921253</v>
      </c>
      <c r="R611" s="77"/>
      <c r="W611" s="3" t="s">
        <v>2760</v>
      </c>
    </row>
    <row r="612">
      <c r="C612" s="76"/>
      <c r="E612" s="81"/>
      <c r="H612" s="76"/>
      <c r="J612" s="78"/>
      <c r="K612" s="3"/>
      <c r="L612" s="3"/>
      <c r="M612" s="3"/>
      <c r="N612" s="82"/>
      <c r="O612" s="3" t="s">
        <v>2761</v>
      </c>
      <c r="P612" s="3">
        <v>1.0</v>
      </c>
      <c r="Q612" s="26">
        <f t="shared" si="5"/>
        <v>0.00002249921253</v>
      </c>
      <c r="R612" s="77"/>
      <c r="W612" s="3" t="s">
        <v>2762</v>
      </c>
    </row>
    <row r="613">
      <c r="C613" s="76"/>
      <c r="E613" s="81"/>
      <c r="H613" s="76"/>
      <c r="J613" s="78"/>
      <c r="K613" s="3"/>
      <c r="L613" s="3"/>
      <c r="M613" s="3"/>
      <c r="N613" s="82"/>
      <c r="O613" s="3" t="s">
        <v>2763</v>
      </c>
      <c r="P613" s="3">
        <v>1.0</v>
      </c>
      <c r="Q613" s="26">
        <f t="shared" si="5"/>
        <v>0.00002249921253</v>
      </c>
      <c r="R613" s="77"/>
      <c r="W613" s="3" t="s">
        <v>2764</v>
      </c>
    </row>
    <row r="614">
      <c r="C614" s="76"/>
      <c r="E614" s="81"/>
      <c r="H614" s="76"/>
      <c r="J614" s="78"/>
      <c r="K614" s="3"/>
      <c r="L614" s="3"/>
      <c r="M614" s="3"/>
      <c r="N614" s="82"/>
      <c r="O614" s="3" t="s">
        <v>2765</v>
      </c>
      <c r="P614" s="3">
        <v>1.0</v>
      </c>
      <c r="Q614" s="26">
        <f t="shared" si="5"/>
        <v>0.00002249921253</v>
      </c>
      <c r="R614" s="77"/>
      <c r="W614" s="3" t="s">
        <v>2766</v>
      </c>
    </row>
    <row r="615">
      <c r="C615" s="76"/>
      <c r="E615" s="81"/>
      <c r="H615" s="76"/>
      <c r="J615" s="78"/>
      <c r="K615" s="3"/>
      <c r="L615" s="3"/>
      <c r="M615" s="3"/>
      <c r="N615" s="82"/>
      <c r="O615" s="3" t="s">
        <v>2767</v>
      </c>
      <c r="P615" s="3">
        <v>1.0</v>
      </c>
      <c r="Q615" s="26">
        <f t="shared" si="5"/>
        <v>0.00002249921253</v>
      </c>
      <c r="R615" s="77"/>
      <c r="W615" s="3" t="s">
        <v>2768</v>
      </c>
    </row>
    <row r="616">
      <c r="C616" s="76"/>
      <c r="E616" s="81"/>
      <c r="H616" s="76"/>
      <c r="J616" s="78"/>
      <c r="K616" s="3"/>
      <c r="L616" s="3"/>
      <c r="M616" s="3"/>
      <c r="N616" s="82"/>
      <c r="O616" s="3" t="s">
        <v>2769</v>
      </c>
      <c r="P616" s="3">
        <v>1.0</v>
      </c>
      <c r="Q616" s="26">
        <f t="shared" si="5"/>
        <v>0.00002249921253</v>
      </c>
      <c r="R616" s="77"/>
      <c r="W616" s="3" t="s">
        <v>2770</v>
      </c>
    </row>
    <row r="617">
      <c r="C617" s="76"/>
      <c r="E617" s="81"/>
      <c r="H617" s="76"/>
      <c r="J617" s="78"/>
      <c r="K617" s="3"/>
      <c r="L617" s="3"/>
      <c r="M617" s="3"/>
      <c r="N617" s="82"/>
      <c r="O617" s="3" t="s">
        <v>2771</v>
      </c>
      <c r="P617" s="3">
        <v>1.0</v>
      </c>
      <c r="Q617" s="26">
        <f t="shared" si="5"/>
        <v>0.00002249921253</v>
      </c>
      <c r="R617" s="77"/>
      <c r="W617" s="3" t="s">
        <v>2772</v>
      </c>
    </row>
    <row r="618">
      <c r="C618" s="76"/>
      <c r="E618" s="81"/>
      <c r="H618" s="76"/>
      <c r="J618" s="78"/>
      <c r="K618" s="3"/>
      <c r="L618" s="3"/>
      <c r="M618" s="3"/>
      <c r="N618" s="82"/>
      <c r="O618" s="3" t="s">
        <v>2773</v>
      </c>
      <c r="P618" s="3">
        <v>1.0</v>
      </c>
      <c r="Q618" s="26">
        <f t="shared" si="5"/>
        <v>0.00002249921253</v>
      </c>
      <c r="R618" s="77"/>
      <c r="W618" s="3" t="s">
        <v>2774</v>
      </c>
    </row>
    <row r="619">
      <c r="C619" s="76"/>
      <c r="E619" s="81"/>
      <c r="H619" s="76"/>
      <c r="J619" s="78"/>
      <c r="K619" s="3"/>
      <c r="L619" s="3"/>
      <c r="M619" s="3"/>
      <c r="N619" s="82"/>
      <c r="O619" s="3" t="s">
        <v>2775</v>
      </c>
      <c r="P619" s="3">
        <v>1.0</v>
      </c>
      <c r="Q619" s="26">
        <f t="shared" si="5"/>
        <v>0.00002249921253</v>
      </c>
      <c r="R619" s="77"/>
      <c r="W619" s="3" t="s">
        <v>2776</v>
      </c>
    </row>
    <row r="620">
      <c r="C620" s="76"/>
      <c r="E620" s="81"/>
      <c r="H620" s="76"/>
      <c r="J620" s="78"/>
      <c r="K620" s="3"/>
      <c r="L620" s="3"/>
      <c r="M620" s="3"/>
      <c r="N620" s="82"/>
      <c r="O620" s="3" t="s">
        <v>2777</v>
      </c>
      <c r="P620" s="3">
        <v>1.0</v>
      </c>
      <c r="Q620" s="26">
        <f t="shared" si="5"/>
        <v>0.00002249921253</v>
      </c>
      <c r="R620" s="77"/>
      <c r="W620" s="3" t="s">
        <v>2778</v>
      </c>
    </row>
    <row r="621">
      <c r="C621" s="76"/>
      <c r="E621" s="81"/>
      <c r="H621" s="76"/>
      <c r="J621" s="78"/>
      <c r="K621" s="3"/>
      <c r="L621" s="3"/>
      <c r="M621" s="3"/>
      <c r="N621" s="82"/>
      <c r="O621" s="3" t="s">
        <v>2779</v>
      </c>
      <c r="P621" s="3">
        <v>1.0</v>
      </c>
      <c r="Q621" s="26">
        <f t="shared" si="5"/>
        <v>0.00002249921253</v>
      </c>
      <c r="R621" s="77"/>
      <c r="W621" s="3" t="s">
        <v>2780</v>
      </c>
    </row>
    <row r="622">
      <c r="C622" s="76"/>
      <c r="E622" s="81"/>
      <c r="H622" s="76"/>
      <c r="J622" s="78"/>
      <c r="K622" s="3"/>
      <c r="L622" s="3"/>
      <c r="M622" s="3"/>
      <c r="N622" s="82"/>
      <c r="O622" s="3" t="s">
        <v>2781</v>
      </c>
      <c r="P622" s="3">
        <v>1.0</v>
      </c>
      <c r="Q622" s="26">
        <f t="shared" si="5"/>
        <v>0.00002249921253</v>
      </c>
      <c r="R622" s="77"/>
      <c r="W622" s="3" t="s">
        <v>2782</v>
      </c>
    </row>
    <row r="623">
      <c r="C623" s="76"/>
      <c r="E623" s="81"/>
      <c r="H623" s="76"/>
      <c r="J623" s="78"/>
      <c r="K623" s="3"/>
      <c r="L623" s="3"/>
      <c r="M623" s="3"/>
      <c r="N623" s="82"/>
      <c r="O623" s="3" t="s">
        <v>2783</v>
      </c>
      <c r="P623" s="3">
        <v>1.0</v>
      </c>
      <c r="Q623" s="26">
        <f t="shared" si="5"/>
        <v>0.00002249921253</v>
      </c>
      <c r="R623" s="77"/>
      <c r="W623" s="3" t="s">
        <v>2784</v>
      </c>
    </row>
    <row r="624">
      <c r="C624" s="76"/>
      <c r="E624" s="81"/>
      <c r="H624" s="76"/>
      <c r="J624" s="78"/>
      <c r="K624" s="3"/>
      <c r="L624" s="3"/>
      <c r="M624" s="3"/>
      <c r="N624" s="82"/>
      <c r="O624" s="3" t="s">
        <v>2785</v>
      </c>
      <c r="P624" s="3">
        <v>1.0</v>
      </c>
      <c r="Q624" s="26">
        <f t="shared" si="5"/>
        <v>0.00002249921253</v>
      </c>
      <c r="R624" s="77"/>
      <c r="W624" s="3" t="s">
        <v>2786</v>
      </c>
    </row>
    <row r="625">
      <c r="C625" s="76"/>
      <c r="E625" s="81"/>
      <c r="H625" s="76"/>
      <c r="J625" s="78"/>
      <c r="K625" s="3"/>
      <c r="L625" s="3"/>
      <c r="M625" s="3"/>
      <c r="N625" s="82"/>
      <c r="O625" s="3" t="s">
        <v>2787</v>
      </c>
      <c r="P625" s="3">
        <v>1.0</v>
      </c>
      <c r="Q625" s="26">
        <f t="shared" si="5"/>
        <v>0.00002249921253</v>
      </c>
      <c r="R625" s="77"/>
      <c r="W625" s="3" t="s">
        <v>2788</v>
      </c>
    </row>
    <row r="626">
      <c r="C626" s="76"/>
      <c r="E626" s="81"/>
      <c r="H626" s="76"/>
      <c r="J626" s="78"/>
      <c r="K626" s="3"/>
      <c r="L626" s="3"/>
      <c r="M626" s="3"/>
      <c r="N626" s="82"/>
      <c r="O626" s="3" t="s">
        <v>2789</v>
      </c>
      <c r="P626" s="3">
        <v>1.0</v>
      </c>
      <c r="Q626" s="26">
        <f t="shared" si="5"/>
        <v>0.00002249921253</v>
      </c>
      <c r="R626" s="77"/>
      <c r="W626" s="3" t="s">
        <v>2790</v>
      </c>
    </row>
    <row r="627">
      <c r="C627" s="76"/>
      <c r="E627" s="81"/>
      <c r="H627" s="76"/>
      <c r="J627" s="78"/>
      <c r="K627" s="3"/>
      <c r="L627" s="3"/>
      <c r="M627" s="3"/>
      <c r="N627" s="82"/>
      <c r="O627" s="3" t="s">
        <v>2791</v>
      </c>
      <c r="P627" s="3">
        <v>1.0</v>
      </c>
      <c r="Q627" s="26">
        <f t="shared" si="5"/>
        <v>0.00002249921253</v>
      </c>
      <c r="R627" s="77"/>
      <c r="W627" s="3" t="s">
        <v>2792</v>
      </c>
    </row>
    <row r="628">
      <c r="C628" s="76"/>
      <c r="E628" s="81"/>
      <c r="H628" s="76"/>
      <c r="J628" s="78"/>
      <c r="K628" s="3"/>
      <c r="L628" s="3"/>
      <c r="M628" s="3"/>
      <c r="N628" s="82"/>
      <c r="O628" s="3" t="s">
        <v>2793</v>
      </c>
      <c r="P628" s="3">
        <v>1.0</v>
      </c>
      <c r="Q628" s="26">
        <f t="shared" si="5"/>
        <v>0.00002249921253</v>
      </c>
      <c r="R628" s="77"/>
      <c r="W628" s="3" t="s">
        <v>2794</v>
      </c>
    </row>
    <row r="629">
      <c r="C629" s="76"/>
      <c r="E629" s="81"/>
      <c r="H629" s="76"/>
      <c r="J629" s="78"/>
      <c r="K629" s="3"/>
      <c r="L629" s="3"/>
      <c r="M629" s="3"/>
      <c r="N629" s="82"/>
      <c r="O629" s="3" t="s">
        <v>2795</v>
      </c>
      <c r="P629" s="3">
        <v>1.0</v>
      </c>
      <c r="Q629" s="26">
        <f t="shared" si="5"/>
        <v>0.00002249921253</v>
      </c>
      <c r="R629" s="77"/>
      <c r="W629" s="3" t="s">
        <v>2796</v>
      </c>
    </row>
    <row r="630">
      <c r="C630" s="76"/>
      <c r="E630" s="81"/>
      <c r="H630" s="76"/>
      <c r="J630" s="78"/>
      <c r="K630" s="3"/>
      <c r="L630" s="3"/>
      <c r="M630" s="3"/>
      <c r="N630" s="82"/>
      <c r="O630" s="3" t="s">
        <v>2797</v>
      </c>
      <c r="P630" s="3">
        <v>1.0</v>
      </c>
      <c r="Q630" s="26">
        <f t="shared" si="5"/>
        <v>0.00002249921253</v>
      </c>
      <c r="R630" s="77"/>
      <c r="W630" s="3" t="s">
        <v>2798</v>
      </c>
    </row>
    <row r="631">
      <c r="C631" s="76"/>
      <c r="E631" s="81"/>
      <c r="H631" s="76"/>
      <c r="J631" s="78"/>
      <c r="K631" s="18"/>
      <c r="L631" s="18"/>
      <c r="M631" s="18"/>
      <c r="N631" s="62"/>
      <c r="O631" s="18" t="s">
        <v>1601</v>
      </c>
      <c r="P631" s="22">
        <f>SUM(P2:P630)</f>
        <v>45715</v>
      </c>
      <c r="Q631" s="30"/>
      <c r="R631" s="77"/>
      <c r="W631" s="3" t="s">
        <v>2799</v>
      </c>
    </row>
    <row r="632">
      <c r="C632" s="76"/>
      <c r="E632" s="81"/>
      <c r="H632" s="76"/>
      <c r="J632" s="78"/>
      <c r="K632" s="18"/>
      <c r="L632" s="18"/>
      <c r="M632" s="18"/>
      <c r="N632" s="62"/>
      <c r="O632" s="18" t="s">
        <v>1392</v>
      </c>
      <c r="P632" s="18">
        <v>159038.0</v>
      </c>
      <c r="Q632" s="30"/>
      <c r="R632" s="77"/>
      <c r="W632" s="3" t="s">
        <v>2800</v>
      </c>
    </row>
    <row r="633">
      <c r="C633" s="76"/>
      <c r="E633" s="81"/>
      <c r="H633" s="76"/>
      <c r="J633" s="78"/>
      <c r="K633" s="18"/>
      <c r="L633" s="18"/>
      <c r="M633" s="18"/>
      <c r="N633" s="62"/>
      <c r="O633" s="18" t="s">
        <v>1610</v>
      </c>
      <c r="P633" s="18">
        <v>114592.0</v>
      </c>
      <c r="Q633" s="30">
        <f>P633/P632</f>
        <v>0.7205321999</v>
      </c>
      <c r="R633" s="77"/>
      <c r="W633" s="18" t="s">
        <v>2801</v>
      </c>
    </row>
    <row r="634">
      <c r="C634" s="76"/>
      <c r="E634" s="81"/>
      <c r="H634" s="76"/>
      <c r="J634" s="78"/>
      <c r="K634" s="18"/>
      <c r="L634" s="18"/>
      <c r="M634" s="18"/>
      <c r="N634" s="62"/>
      <c r="O634" s="18" t="s">
        <v>1397</v>
      </c>
      <c r="P634" s="18">
        <v>44446.0</v>
      </c>
      <c r="Q634" s="30">
        <f>P634/P632</f>
        <v>0.2794678001</v>
      </c>
      <c r="R634" s="77"/>
      <c r="W634" s="18" t="s">
        <v>2802</v>
      </c>
    </row>
    <row r="635">
      <c r="C635" s="76"/>
      <c r="E635" s="81"/>
      <c r="H635" s="76"/>
      <c r="J635" s="78"/>
      <c r="K635" s="22"/>
      <c r="L635" s="22"/>
      <c r="M635" s="22"/>
      <c r="N635" s="83"/>
      <c r="O635" s="22"/>
      <c r="P635" s="22"/>
      <c r="Q635" s="30"/>
      <c r="R635" s="77"/>
      <c r="W635" s="18" t="s">
        <v>2803</v>
      </c>
    </row>
    <row r="636">
      <c r="C636" s="76"/>
      <c r="E636" s="81"/>
      <c r="H636" s="76"/>
      <c r="J636" s="78"/>
      <c r="K636" s="22"/>
      <c r="L636" s="22"/>
      <c r="M636" s="22"/>
      <c r="N636" s="83"/>
      <c r="O636" s="22"/>
      <c r="P636" s="22"/>
      <c r="Q636" s="30"/>
      <c r="R636" s="77"/>
      <c r="W636" s="22"/>
    </row>
    <row r="637">
      <c r="C637" s="76"/>
      <c r="E637" s="81"/>
      <c r="H637" s="76"/>
      <c r="J637" s="78"/>
      <c r="K637" s="22"/>
      <c r="L637" s="22"/>
      <c r="M637" s="22"/>
      <c r="N637" s="83"/>
      <c r="O637" s="22"/>
      <c r="P637" s="22"/>
      <c r="Q637" s="30"/>
      <c r="R637" s="77"/>
      <c r="W637" s="22"/>
    </row>
    <row r="638">
      <c r="C638" s="76"/>
      <c r="E638" s="81"/>
      <c r="H638" s="76"/>
      <c r="J638" s="78"/>
      <c r="N638" s="78"/>
      <c r="Q638" s="30"/>
      <c r="R638" s="77"/>
      <c r="W638" s="22"/>
    </row>
    <row r="639">
      <c r="C639" s="76"/>
      <c r="E639" s="81"/>
      <c r="H639" s="76"/>
      <c r="J639" s="78"/>
      <c r="N639" s="78"/>
      <c r="Q639" s="30"/>
      <c r="R639" s="77"/>
      <c r="W639" s="22"/>
    </row>
    <row r="640">
      <c r="C640" s="76"/>
      <c r="E640" s="81"/>
      <c r="H640" s="76"/>
      <c r="J640" s="78"/>
      <c r="N640" s="78"/>
      <c r="Q640" s="30"/>
      <c r="R640" s="77"/>
    </row>
    <row r="641">
      <c r="C641" s="76"/>
      <c r="E641" s="81"/>
      <c r="H641" s="76"/>
      <c r="J641" s="78"/>
      <c r="N641" s="78"/>
      <c r="Q641" s="30"/>
      <c r="R641" s="77"/>
    </row>
    <row r="642">
      <c r="C642" s="76"/>
      <c r="E642" s="81"/>
      <c r="H642" s="76"/>
      <c r="J642" s="78"/>
      <c r="N642" s="78"/>
      <c r="Q642" s="30"/>
      <c r="R642" s="77"/>
    </row>
    <row r="643">
      <c r="C643" s="76"/>
      <c r="E643" s="81"/>
      <c r="H643" s="76"/>
      <c r="J643" s="78"/>
      <c r="N643" s="78"/>
      <c r="Q643" s="30"/>
      <c r="R643" s="77"/>
    </row>
    <row r="644">
      <c r="C644" s="76"/>
      <c r="E644" s="81"/>
      <c r="H644" s="76"/>
      <c r="J644" s="78"/>
      <c r="N644" s="78"/>
      <c r="Q644" s="30"/>
      <c r="R644" s="77"/>
    </row>
    <row r="645">
      <c r="C645" s="76"/>
      <c r="E645" s="81"/>
      <c r="H645" s="76"/>
      <c r="J645" s="78"/>
      <c r="N645" s="78"/>
      <c r="Q645" s="30"/>
      <c r="R645" s="77"/>
    </row>
    <row r="646">
      <c r="C646" s="76"/>
      <c r="E646" s="81"/>
      <c r="H646" s="76"/>
      <c r="J646" s="78"/>
      <c r="N646" s="78"/>
      <c r="Q646" s="30"/>
      <c r="R646" s="77"/>
    </row>
    <row r="647">
      <c r="C647" s="76"/>
      <c r="E647" s="81"/>
      <c r="H647" s="76"/>
      <c r="J647" s="78"/>
      <c r="N647" s="78"/>
      <c r="Q647" s="30"/>
      <c r="R647" s="77"/>
    </row>
    <row r="648">
      <c r="C648" s="76"/>
      <c r="E648" s="81"/>
      <c r="H648" s="76"/>
      <c r="J648" s="78"/>
      <c r="N648" s="78"/>
      <c r="Q648" s="30"/>
      <c r="R648" s="77"/>
    </row>
    <row r="649">
      <c r="C649" s="76"/>
      <c r="E649" s="81"/>
      <c r="H649" s="76"/>
      <c r="J649" s="78"/>
      <c r="N649" s="78"/>
      <c r="Q649" s="30"/>
      <c r="R649" s="77"/>
    </row>
    <row r="650">
      <c r="C650" s="76"/>
      <c r="E650" s="81"/>
      <c r="H650" s="76"/>
      <c r="J650" s="78"/>
      <c r="N650" s="78"/>
      <c r="Q650" s="30"/>
      <c r="R650" s="77"/>
    </row>
    <row r="651">
      <c r="C651" s="76"/>
      <c r="E651" s="81"/>
      <c r="H651" s="76"/>
      <c r="J651" s="78"/>
      <c r="N651" s="78"/>
      <c r="Q651" s="30"/>
      <c r="R651" s="77"/>
    </row>
    <row r="652">
      <c r="C652" s="76"/>
      <c r="E652" s="81"/>
      <c r="H652" s="76"/>
      <c r="J652" s="78"/>
      <c r="N652" s="78"/>
      <c r="Q652" s="30"/>
      <c r="R652" s="77"/>
    </row>
    <row r="653">
      <c r="C653" s="76"/>
      <c r="E653" s="81"/>
      <c r="H653" s="76"/>
      <c r="J653" s="78"/>
      <c r="N653" s="78"/>
      <c r="Q653" s="30"/>
      <c r="R653" s="77"/>
    </row>
    <row r="654">
      <c r="C654" s="76"/>
      <c r="E654" s="81"/>
      <c r="H654" s="76"/>
      <c r="J654" s="78"/>
      <c r="N654" s="78"/>
      <c r="Q654" s="30"/>
      <c r="R654" s="77"/>
    </row>
    <row r="655">
      <c r="C655" s="76"/>
      <c r="E655" s="81"/>
      <c r="H655" s="76"/>
      <c r="J655" s="78"/>
      <c r="N655" s="78"/>
      <c r="Q655" s="30"/>
      <c r="R655" s="77"/>
    </row>
    <row r="656">
      <c r="C656" s="76"/>
      <c r="E656" s="81"/>
      <c r="H656" s="76"/>
      <c r="J656" s="78"/>
      <c r="N656" s="78"/>
      <c r="Q656" s="30"/>
      <c r="R656" s="77"/>
    </row>
    <row r="657">
      <c r="C657" s="76"/>
      <c r="E657" s="81"/>
      <c r="H657" s="76"/>
      <c r="J657" s="78"/>
      <c r="N657" s="78"/>
      <c r="Q657" s="30"/>
      <c r="R657" s="77"/>
    </row>
    <row r="658">
      <c r="B658" s="18"/>
      <c r="C658" s="76"/>
      <c r="E658" s="81"/>
      <c r="H658" s="76"/>
      <c r="J658" s="78"/>
      <c r="N658" s="78"/>
      <c r="Q658" s="30"/>
      <c r="R658" s="77"/>
    </row>
    <row r="659">
      <c r="C659" s="76"/>
      <c r="E659" s="81"/>
      <c r="H659" s="76"/>
      <c r="J659" s="78"/>
      <c r="N659" s="78"/>
      <c r="Q659" s="30"/>
      <c r="R659" s="77"/>
    </row>
    <row r="660">
      <c r="C660" s="76"/>
      <c r="E660" s="81"/>
      <c r="H660" s="76"/>
      <c r="J660" s="78"/>
      <c r="N660" s="78"/>
      <c r="Q660" s="30"/>
      <c r="R660" s="77"/>
    </row>
    <row r="661">
      <c r="C661" s="76"/>
      <c r="E661" s="81"/>
      <c r="H661" s="76"/>
      <c r="J661" s="78"/>
      <c r="N661" s="78"/>
      <c r="Q661" s="30"/>
      <c r="R661" s="77"/>
    </row>
    <row r="662">
      <c r="C662" s="76"/>
      <c r="E662" s="81"/>
      <c r="H662" s="76"/>
      <c r="J662" s="78"/>
      <c r="N662" s="78"/>
      <c r="Q662" s="30"/>
      <c r="R662" s="77"/>
    </row>
    <row r="663">
      <c r="C663" s="76"/>
      <c r="E663" s="81"/>
      <c r="H663" s="76"/>
      <c r="J663" s="78"/>
      <c r="N663" s="78"/>
      <c r="Q663" s="30"/>
      <c r="R663" s="77"/>
    </row>
    <row r="664">
      <c r="C664" s="76"/>
      <c r="E664" s="81"/>
      <c r="H664" s="76"/>
      <c r="J664" s="78"/>
      <c r="N664" s="78"/>
      <c r="Q664" s="30"/>
      <c r="R664" s="77"/>
    </row>
    <row r="665">
      <c r="C665" s="76"/>
      <c r="E665" s="81"/>
      <c r="H665" s="76"/>
      <c r="J665" s="78"/>
      <c r="N665" s="78"/>
      <c r="Q665" s="30"/>
      <c r="R665" s="77"/>
    </row>
    <row r="666">
      <c r="C666" s="76"/>
      <c r="E666" s="81"/>
      <c r="H666" s="76"/>
      <c r="J666" s="78"/>
      <c r="N666" s="78"/>
      <c r="Q666" s="30"/>
      <c r="R666" s="77"/>
    </row>
    <row r="667">
      <c r="C667" s="76"/>
      <c r="E667" s="81"/>
      <c r="H667" s="76"/>
      <c r="J667" s="78"/>
      <c r="N667" s="78"/>
      <c r="Q667" s="30"/>
      <c r="R667" s="77"/>
    </row>
    <row r="668">
      <c r="C668" s="76"/>
      <c r="E668" s="81"/>
      <c r="H668" s="76"/>
      <c r="J668" s="78"/>
      <c r="N668" s="78"/>
      <c r="Q668" s="30"/>
      <c r="R668" s="77"/>
    </row>
    <row r="669">
      <c r="C669" s="76"/>
      <c r="E669" s="81"/>
      <c r="H669" s="76"/>
      <c r="J669" s="78"/>
      <c r="N669" s="78"/>
      <c r="Q669" s="30"/>
      <c r="R669" s="77"/>
    </row>
    <row r="670">
      <c r="C670" s="76"/>
      <c r="E670" s="81"/>
      <c r="H670" s="76"/>
      <c r="J670" s="78"/>
      <c r="N670" s="78"/>
      <c r="Q670" s="30"/>
      <c r="R670" s="77"/>
    </row>
    <row r="671">
      <c r="C671" s="76"/>
      <c r="E671" s="81"/>
      <c r="H671" s="76"/>
      <c r="J671" s="78"/>
      <c r="N671" s="78"/>
      <c r="Q671" s="30"/>
      <c r="R671" s="77"/>
    </row>
    <row r="672">
      <c r="C672" s="76"/>
      <c r="E672" s="81"/>
      <c r="H672" s="76"/>
      <c r="J672" s="78"/>
      <c r="N672" s="78"/>
      <c r="Q672" s="30"/>
      <c r="R672" s="77"/>
    </row>
    <row r="673">
      <c r="C673" s="76"/>
      <c r="E673" s="81"/>
      <c r="H673" s="76"/>
      <c r="J673" s="78"/>
      <c r="N673" s="78"/>
      <c r="Q673" s="30"/>
      <c r="R673" s="77"/>
    </row>
    <row r="674">
      <c r="C674" s="76"/>
      <c r="E674" s="81"/>
      <c r="H674" s="76"/>
      <c r="J674" s="78"/>
      <c r="N674" s="78"/>
      <c r="Q674" s="30"/>
      <c r="R674" s="77"/>
    </row>
    <row r="675">
      <c r="C675" s="76"/>
      <c r="E675" s="81"/>
      <c r="H675" s="76"/>
      <c r="J675" s="78"/>
      <c r="N675" s="78"/>
      <c r="Q675" s="30"/>
      <c r="R675" s="77"/>
    </row>
    <row r="676">
      <c r="C676" s="76"/>
      <c r="E676" s="81"/>
      <c r="H676" s="76"/>
      <c r="J676" s="78"/>
      <c r="N676" s="78"/>
      <c r="Q676" s="30"/>
      <c r="R676" s="77"/>
    </row>
    <row r="677">
      <c r="C677" s="76"/>
      <c r="E677" s="81"/>
      <c r="H677" s="76"/>
      <c r="J677" s="78"/>
      <c r="N677" s="78"/>
      <c r="Q677" s="30"/>
      <c r="R677" s="77"/>
    </row>
    <row r="678">
      <c r="C678" s="76"/>
      <c r="E678" s="81"/>
      <c r="H678" s="76"/>
      <c r="J678" s="78"/>
      <c r="N678" s="78"/>
      <c r="Q678" s="30"/>
      <c r="R678" s="77"/>
    </row>
    <row r="679">
      <c r="C679" s="76"/>
      <c r="E679" s="81"/>
      <c r="H679" s="76"/>
      <c r="J679" s="78"/>
      <c r="N679" s="78"/>
      <c r="Q679" s="30"/>
      <c r="R679" s="77"/>
    </row>
    <row r="680">
      <c r="C680" s="76"/>
      <c r="E680" s="81"/>
      <c r="H680" s="76"/>
      <c r="J680" s="78"/>
      <c r="N680" s="78"/>
      <c r="Q680" s="30"/>
      <c r="R680" s="77"/>
    </row>
    <row r="681">
      <c r="C681" s="76"/>
      <c r="E681" s="81"/>
      <c r="H681" s="76"/>
      <c r="J681" s="78"/>
      <c r="N681" s="78"/>
      <c r="Q681" s="30"/>
      <c r="R681" s="77"/>
    </row>
    <row r="682">
      <c r="C682" s="76"/>
      <c r="E682" s="81"/>
      <c r="H682" s="76"/>
      <c r="J682" s="78"/>
      <c r="N682" s="78"/>
      <c r="Q682" s="30"/>
      <c r="R682" s="77"/>
    </row>
    <row r="683">
      <c r="C683" s="76"/>
      <c r="E683" s="81"/>
      <c r="H683" s="76"/>
      <c r="J683" s="78"/>
      <c r="N683" s="78"/>
      <c r="Q683" s="30"/>
      <c r="R683" s="77"/>
    </row>
    <row r="684">
      <c r="C684" s="76"/>
      <c r="E684" s="81"/>
      <c r="H684" s="76"/>
      <c r="J684" s="78"/>
      <c r="N684" s="78"/>
      <c r="Q684" s="30"/>
      <c r="R684" s="77"/>
    </row>
    <row r="685">
      <c r="C685" s="76"/>
      <c r="E685" s="81"/>
      <c r="H685" s="76"/>
      <c r="J685" s="78"/>
      <c r="N685" s="78"/>
      <c r="Q685" s="30"/>
      <c r="R685" s="77"/>
    </row>
    <row r="686">
      <c r="C686" s="76"/>
      <c r="E686" s="81"/>
      <c r="H686" s="76"/>
      <c r="J686" s="78"/>
      <c r="N686" s="78"/>
      <c r="Q686" s="30"/>
      <c r="R686" s="77"/>
    </row>
    <row r="687">
      <c r="C687" s="76"/>
      <c r="E687" s="81"/>
      <c r="H687" s="76"/>
      <c r="J687" s="78"/>
      <c r="N687" s="78"/>
      <c r="Q687" s="30"/>
      <c r="R687" s="77"/>
    </row>
    <row r="688">
      <c r="C688" s="76"/>
      <c r="E688" s="81"/>
      <c r="H688" s="76"/>
      <c r="J688" s="78"/>
      <c r="N688" s="78"/>
      <c r="Q688" s="30"/>
      <c r="R688" s="77"/>
    </row>
    <row r="689">
      <c r="C689" s="76"/>
      <c r="E689" s="81"/>
      <c r="H689" s="76"/>
      <c r="J689" s="78"/>
      <c r="N689" s="78"/>
      <c r="Q689" s="30"/>
      <c r="R689" s="77"/>
    </row>
    <row r="690">
      <c r="C690" s="76"/>
      <c r="E690" s="81"/>
      <c r="H690" s="76"/>
      <c r="J690" s="78"/>
      <c r="N690" s="78"/>
      <c r="Q690" s="30"/>
      <c r="R690" s="77"/>
    </row>
    <row r="691">
      <c r="C691" s="76"/>
      <c r="E691" s="81"/>
      <c r="H691" s="76"/>
      <c r="J691" s="78"/>
      <c r="N691" s="78"/>
      <c r="Q691" s="30"/>
      <c r="R691" s="77"/>
    </row>
    <row r="692">
      <c r="C692" s="76"/>
      <c r="E692" s="81"/>
      <c r="H692" s="76"/>
      <c r="J692" s="78"/>
      <c r="N692" s="78"/>
      <c r="Q692" s="30"/>
      <c r="R692" s="77"/>
    </row>
    <row r="693">
      <c r="C693" s="76"/>
      <c r="E693" s="81"/>
      <c r="H693" s="76"/>
      <c r="J693" s="78"/>
      <c r="N693" s="78"/>
      <c r="Q693" s="30"/>
      <c r="R693" s="77"/>
    </row>
    <row r="694">
      <c r="C694" s="76"/>
      <c r="E694" s="81"/>
      <c r="H694" s="76"/>
      <c r="J694" s="78"/>
      <c r="N694" s="78"/>
      <c r="Q694" s="30"/>
      <c r="R694" s="77"/>
    </row>
    <row r="695">
      <c r="C695" s="76"/>
      <c r="E695" s="81"/>
      <c r="H695" s="76"/>
      <c r="J695" s="78"/>
      <c r="N695" s="78"/>
      <c r="Q695" s="30"/>
      <c r="R695" s="77"/>
    </row>
    <row r="696">
      <c r="C696" s="76"/>
      <c r="E696" s="81"/>
      <c r="H696" s="76"/>
      <c r="J696" s="78"/>
      <c r="N696" s="78"/>
      <c r="Q696" s="30"/>
      <c r="R696" s="77"/>
    </row>
    <row r="697">
      <c r="C697" s="76"/>
      <c r="E697" s="81"/>
      <c r="H697" s="76"/>
      <c r="J697" s="78"/>
      <c r="N697" s="78"/>
      <c r="Q697" s="30"/>
      <c r="R697" s="77"/>
    </row>
    <row r="698">
      <c r="C698" s="76"/>
      <c r="E698" s="81"/>
      <c r="H698" s="76"/>
      <c r="J698" s="78"/>
      <c r="N698" s="78"/>
      <c r="Q698" s="30"/>
      <c r="R698" s="77"/>
    </row>
    <row r="699">
      <c r="C699" s="76"/>
      <c r="E699" s="81"/>
      <c r="H699" s="76"/>
      <c r="J699" s="78"/>
      <c r="N699" s="78"/>
      <c r="Q699" s="30"/>
      <c r="R699" s="77"/>
    </row>
    <row r="700">
      <c r="C700" s="76"/>
      <c r="E700" s="81"/>
      <c r="H700" s="76"/>
      <c r="J700" s="78"/>
      <c r="N700" s="78"/>
      <c r="Q700" s="30"/>
      <c r="R700" s="77"/>
    </row>
    <row r="701">
      <c r="C701" s="76"/>
      <c r="E701" s="81"/>
      <c r="H701" s="76"/>
      <c r="J701" s="78"/>
      <c r="N701" s="78"/>
      <c r="Q701" s="30"/>
      <c r="R701" s="77"/>
    </row>
    <row r="702">
      <c r="C702" s="76"/>
      <c r="E702" s="81"/>
      <c r="H702" s="76"/>
      <c r="J702" s="78"/>
      <c r="N702" s="78"/>
      <c r="Q702" s="30"/>
      <c r="R702" s="77"/>
    </row>
    <row r="703">
      <c r="C703" s="76"/>
      <c r="E703" s="81"/>
      <c r="H703" s="76"/>
      <c r="J703" s="78"/>
      <c r="N703" s="78"/>
      <c r="Q703" s="30"/>
      <c r="R703" s="77"/>
    </row>
    <row r="704">
      <c r="C704" s="76"/>
      <c r="E704" s="81"/>
      <c r="H704" s="76"/>
      <c r="J704" s="78"/>
      <c r="N704" s="78"/>
      <c r="Q704" s="30"/>
      <c r="R704" s="77"/>
    </row>
    <row r="705">
      <c r="C705" s="76"/>
      <c r="E705" s="81"/>
      <c r="H705" s="76"/>
      <c r="J705" s="78"/>
      <c r="N705" s="78"/>
      <c r="Q705" s="30"/>
      <c r="R705" s="77"/>
    </row>
    <row r="706">
      <c r="C706" s="76"/>
      <c r="E706" s="81"/>
      <c r="H706" s="76"/>
      <c r="J706" s="78"/>
      <c r="N706" s="78"/>
      <c r="Q706" s="30"/>
      <c r="R706" s="77"/>
    </row>
    <row r="707">
      <c r="C707" s="76"/>
      <c r="E707" s="81"/>
      <c r="H707" s="76"/>
      <c r="J707" s="78"/>
      <c r="N707" s="78"/>
      <c r="Q707" s="30"/>
      <c r="R707" s="77"/>
    </row>
    <row r="708">
      <c r="C708" s="76"/>
      <c r="E708" s="81"/>
      <c r="H708" s="76"/>
      <c r="J708" s="78"/>
      <c r="N708" s="78"/>
      <c r="Q708" s="30"/>
      <c r="R708" s="77"/>
    </row>
    <row r="709">
      <c r="C709" s="76"/>
      <c r="E709" s="81"/>
      <c r="H709" s="76"/>
      <c r="J709" s="78"/>
      <c r="N709" s="78"/>
      <c r="Q709" s="30"/>
      <c r="R709" s="77"/>
    </row>
    <row r="710">
      <c r="C710" s="76"/>
      <c r="E710" s="81"/>
      <c r="H710" s="76"/>
      <c r="J710" s="78"/>
      <c r="N710" s="78"/>
      <c r="Q710" s="30"/>
      <c r="R710" s="77"/>
    </row>
    <row r="711">
      <c r="C711" s="76"/>
      <c r="E711" s="81"/>
      <c r="H711" s="76"/>
      <c r="J711" s="78"/>
      <c r="N711" s="78"/>
      <c r="Q711" s="30"/>
      <c r="R711" s="77"/>
    </row>
    <row r="712">
      <c r="C712" s="76"/>
      <c r="E712" s="81"/>
      <c r="H712" s="76"/>
      <c r="J712" s="78"/>
      <c r="N712" s="78"/>
      <c r="Q712" s="30"/>
      <c r="R712" s="77"/>
    </row>
    <row r="713">
      <c r="C713" s="76"/>
      <c r="E713" s="81"/>
      <c r="H713" s="76"/>
      <c r="J713" s="78"/>
      <c r="N713" s="78"/>
      <c r="Q713" s="30"/>
      <c r="R713" s="77"/>
    </row>
    <row r="714">
      <c r="C714" s="76"/>
      <c r="E714" s="81"/>
      <c r="H714" s="76"/>
      <c r="J714" s="78"/>
      <c r="N714" s="78"/>
      <c r="Q714" s="30"/>
      <c r="R714" s="77"/>
    </row>
    <row r="715">
      <c r="C715" s="76"/>
      <c r="E715" s="81"/>
      <c r="H715" s="76"/>
      <c r="J715" s="78"/>
      <c r="N715" s="78"/>
      <c r="Q715" s="30"/>
      <c r="R715" s="77"/>
    </row>
    <row r="716">
      <c r="C716" s="76"/>
      <c r="E716" s="81"/>
      <c r="H716" s="76"/>
      <c r="J716" s="78"/>
      <c r="N716" s="78"/>
      <c r="Q716" s="30"/>
      <c r="R716" s="77"/>
    </row>
    <row r="717">
      <c r="C717" s="76"/>
      <c r="E717" s="81"/>
      <c r="H717" s="76"/>
      <c r="J717" s="78"/>
      <c r="N717" s="78"/>
      <c r="Q717" s="30"/>
      <c r="R717" s="77"/>
    </row>
    <row r="718">
      <c r="C718" s="76"/>
      <c r="E718" s="81"/>
      <c r="H718" s="76"/>
      <c r="J718" s="78"/>
      <c r="N718" s="78"/>
      <c r="Q718" s="30"/>
      <c r="R718" s="77"/>
    </row>
    <row r="719">
      <c r="C719" s="76"/>
      <c r="E719" s="81"/>
      <c r="H719" s="76"/>
      <c r="J719" s="78"/>
      <c r="N719" s="78"/>
      <c r="Q719" s="30"/>
      <c r="R719" s="77"/>
    </row>
    <row r="720">
      <c r="C720" s="76"/>
      <c r="E720" s="81"/>
      <c r="H720" s="76"/>
      <c r="J720" s="78"/>
      <c r="N720" s="78"/>
      <c r="Q720" s="30"/>
      <c r="R720" s="77"/>
    </row>
    <row r="721">
      <c r="C721" s="76"/>
      <c r="E721" s="81"/>
      <c r="H721" s="76"/>
      <c r="J721" s="78"/>
      <c r="N721" s="78"/>
      <c r="Q721" s="30"/>
      <c r="R721" s="77"/>
    </row>
    <row r="722">
      <c r="C722" s="76"/>
      <c r="E722" s="81"/>
      <c r="H722" s="76"/>
      <c r="J722" s="78"/>
      <c r="N722" s="78"/>
      <c r="Q722" s="30"/>
      <c r="R722" s="77"/>
    </row>
    <row r="723">
      <c r="C723" s="76"/>
      <c r="E723" s="81"/>
      <c r="H723" s="76"/>
      <c r="J723" s="78"/>
      <c r="N723" s="78"/>
      <c r="Q723" s="30"/>
      <c r="R723" s="77"/>
    </row>
    <row r="724">
      <c r="C724" s="76"/>
      <c r="E724" s="81"/>
      <c r="H724" s="76"/>
      <c r="J724" s="78"/>
      <c r="N724" s="78"/>
      <c r="Q724" s="30"/>
      <c r="R724" s="77"/>
    </row>
    <row r="725">
      <c r="C725" s="76"/>
      <c r="E725" s="81"/>
      <c r="H725" s="76"/>
      <c r="J725" s="78"/>
      <c r="N725" s="78"/>
      <c r="Q725" s="30"/>
      <c r="R725" s="77"/>
    </row>
    <row r="726">
      <c r="C726" s="76"/>
      <c r="E726" s="81"/>
      <c r="H726" s="76"/>
      <c r="J726" s="78"/>
      <c r="N726" s="78"/>
      <c r="Q726" s="30"/>
      <c r="R726" s="77"/>
    </row>
    <row r="727">
      <c r="C727" s="76"/>
      <c r="E727" s="81"/>
      <c r="H727" s="76"/>
      <c r="J727" s="78"/>
      <c r="N727" s="78"/>
      <c r="Q727" s="30"/>
      <c r="R727" s="77"/>
    </row>
    <row r="728">
      <c r="C728" s="76"/>
      <c r="E728" s="81"/>
      <c r="H728" s="76"/>
      <c r="J728" s="78"/>
      <c r="N728" s="78"/>
      <c r="Q728" s="30"/>
      <c r="R728" s="77"/>
    </row>
    <row r="729">
      <c r="C729" s="76"/>
      <c r="E729" s="81"/>
      <c r="H729" s="76"/>
      <c r="J729" s="78"/>
      <c r="N729" s="78"/>
      <c r="Q729" s="30"/>
      <c r="R729" s="77"/>
    </row>
    <row r="730">
      <c r="C730" s="76"/>
      <c r="E730" s="81"/>
      <c r="H730" s="76"/>
      <c r="J730" s="78"/>
      <c r="N730" s="78"/>
      <c r="Q730" s="30"/>
      <c r="R730" s="77"/>
    </row>
    <row r="731">
      <c r="B731" s="18"/>
      <c r="C731" s="76"/>
      <c r="E731" s="81"/>
      <c r="H731" s="76"/>
      <c r="J731" s="78"/>
      <c r="N731" s="78"/>
      <c r="Q731" s="30"/>
      <c r="R731" s="77"/>
    </row>
    <row r="732">
      <c r="C732" s="76"/>
      <c r="E732" s="81"/>
      <c r="H732" s="76"/>
      <c r="J732" s="78"/>
      <c r="N732" s="78"/>
      <c r="Q732" s="30"/>
      <c r="R732" s="77"/>
    </row>
    <row r="733">
      <c r="C733" s="76"/>
      <c r="E733" s="81"/>
      <c r="H733" s="76"/>
      <c r="J733" s="78"/>
      <c r="N733" s="78"/>
      <c r="Q733" s="30"/>
      <c r="R733" s="77"/>
    </row>
    <row r="734">
      <c r="C734" s="76"/>
      <c r="E734" s="81"/>
      <c r="H734" s="76"/>
      <c r="J734" s="78"/>
      <c r="N734" s="78"/>
      <c r="Q734" s="30"/>
      <c r="R734" s="77"/>
    </row>
    <row r="735">
      <c r="C735" s="76"/>
      <c r="E735" s="81"/>
      <c r="H735" s="76"/>
      <c r="J735" s="78"/>
      <c r="N735" s="78"/>
      <c r="Q735" s="30"/>
      <c r="R735" s="77"/>
    </row>
    <row r="736">
      <c r="C736" s="76"/>
      <c r="E736" s="81"/>
      <c r="H736" s="76"/>
      <c r="J736" s="78"/>
      <c r="N736" s="78"/>
      <c r="Q736" s="30"/>
      <c r="R736" s="77"/>
    </row>
    <row r="737">
      <c r="C737" s="76"/>
      <c r="E737" s="81"/>
      <c r="H737" s="76"/>
      <c r="J737" s="78"/>
      <c r="N737" s="78"/>
      <c r="Q737" s="30"/>
      <c r="R737" s="77"/>
    </row>
    <row r="738">
      <c r="C738" s="76"/>
      <c r="E738" s="81"/>
      <c r="H738" s="76"/>
      <c r="J738" s="78"/>
      <c r="N738" s="78"/>
      <c r="Q738" s="30"/>
      <c r="R738" s="77"/>
    </row>
    <row r="739">
      <c r="C739" s="76"/>
      <c r="E739" s="81"/>
      <c r="H739" s="76"/>
      <c r="J739" s="78"/>
      <c r="N739" s="78"/>
      <c r="Q739" s="30"/>
      <c r="R739" s="77"/>
    </row>
    <row r="740">
      <c r="C740" s="76"/>
      <c r="E740" s="81"/>
      <c r="H740" s="76"/>
      <c r="J740" s="78"/>
      <c r="N740" s="78"/>
      <c r="Q740" s="30"/>
      <c r="R740" s="77"/>
    </row>
    <row r="741">
      <c r="C741" s="76"/>
      <c r="E741" s="81"/>
      <c r="H741" s="76"/>
      <c r="J741" s="78"/>
      <c r="N741" s="78"/>
      <c r="Q741" s="30"/>
      <c r="R741" s="77"/>
    </row>
    <row r="742">
      <c r="C742" s="76"/>
      <c r="E742" s="81"/>
      <c r="H742" s="76"/>
      <c r="J742" s="78"/>
      <c r="N742" s="78"/>
      <c r="Q742" s="30"/>
      <c r="R742" s="77"/>
    </row>
    <row r="743">
      <c r="C743" s="76"/>
      <c r="E743" s="81"/>
      <c r="H743" s="76"/>
      <c r="J743" s="78"/>
      <c r="N743" s="78"/>
      <c r="Q743" s="30"/>
      <c r="R743" s="77"/>
    </row>
    <row r="744">
      <c r="C744" s="76"/>
      <c r="E744" s="81"/>
      <c r="H744" s="76"/>
      <c r="J744" s="78"/>
      <c r="N744" s="78"/>
      <c r="Q744" s="30"/>
      <c r="R744" s="77"/>
    </row>
    <row r="745">
      <c r="C745" s="76"/>
      <c r="E745" s="81"/>
      <c r="H745" s="76"/>
      <c r="J745" s="78"/>
      <c r="N745" s="78"/>
      <c r="Q745" s="30"/>
      <c r="R745" s="77"/>
    </row>
    <row r="746">
      <c r="C746" s="76"/>
      <c r="E746" s="81"/>
      <c r="H746" s="76"/>
      <c r="J746" s="78"/>
      <c r="N746" s="78"/>
      <c r="Q746" s="30"/>
      <c r="R746" s="77"/>
    </row>
    <row r="747">
      <c r="C747" s="76"/>
      <c r="E747" s="81"/>
      <c r="H747" s="76"/>
      <c r="J747" s="78"/>
      <c r="N747" s="78"/>
      <c r="Q747" s="30"/>
      <c r="R747" s="77"/>
    </row>
    <row r="748">
      <c r="C748" s="76"/>
      <c r="E748" s="81"/>
      <c r="H748" s="76"/>
      <c r="J748" s="78"/>
      <c r="N748" s="78"/>
      <c r="Q748" s="30"/>
      <c r="R748" s="77"/>
    </row>
    <row r="749">
      <c r="C749" s="76"/>
      <c r="E749" s="81"/>
      <c r="H749" s="76"/>
      <c r="J749" s="78"/>
      <c r="N749" s="78"/>
      <c r="Q749" s="30"/>
      <c r="R749" s="77"/>
    </row>
    <row r="750">
      <c r="C750" s="76"/>
      <c r="E750" s="81"/>
      <c r="H750" s="76"/>
      <c r="J750" s="78"/>
      <c r="N750" s="78"/>
      <c r="Q750" s="30"/>
      <c r="R750" s="77"/>
    </row>
    <row r="751">
      <c r="C751" s="76"/>
      <c r="E751" s="81"/>
      <c r="H751" s="76"/>
      <c r="J751" s="78"/>
      <c r="N751" s="78"/>
      <c r="Q751" s="30"/>
      <c r="R751" s="77"/>
    </row>
    <row r="752">
      <c r="C752" s="76"/>
      <c r="E752" s="81"/>
      <c r="H752" s="76"/>
      <c r="J752" s="78"/>
      <c r="N752" s="78"/>
      <c r="Q752" s="30"/>
      <c r="R752" s="77"/>
    </row>
    <row r="753">
      <c r="C753" s="76"/>
      <c r="E753" s="81"/>
      <c r="H753" s="76"/>
      <c r="J753" s="78"/>
      <c r="N753" s="78"/>
      <c r="Q753" s="30"/>
      <c r="R753" s="77"/>
    </row>
    <row r="754">
      <c r="C754" s="76"/>
      <c r="E754" s="81"/>
      <c r="H754" s="76"/>
      <c r="J754" s="78"/>
      <c r="N754" s="78"/>
      <c r="Q754" s="30"/>
      <c r="R754" s="77"/>
    </row>
    <row r="755">
      <c r="C755" s="76"/>
      <c r="E755" s="81"/>
      <c r="H755" s="76"/>
      <c r="J755" s="78"/>
      <c r="N755" s="78"/>
      <c r="Q755" s="30"/>
      <c r="R755" s="77"/>
    </row>
    <row r="756">
      <c r="C756" s="76"/>
      <c r="E756" s="81"/>
      <c r="H756" s="76"/>
      <c r="J756" s="78"/>
      <c r="N756" s="78"/>
      <c r="Q756" s="30"/>
      <c r="R756" s="77"/>
    </row>
    <row r="757">
      <c r="C757" s="76"/>
      <c r="E757" s="81"/>
      <c r="H757" s="76"/>
      <c r="J757" s="78"/>
      <c r="N757" s="78"/>
      <c r="Q757" s="30"/>
      <c r="R757" s="77"/>
    </row>
    <row r="758">
      <c r="C758" s="76"/>
      <c r="E758" s="81"/>
      <c r="H758" s="76"/>
      <c r="J758" s="78"/>
      <c r="N758" s="78"/>
      <c r="Q758" s="30"/>
      <c r="R758" s="77"/>
    </row>
    <row r="759">
      <c r="C759" s="76"/>
      <c r="E759" s="81"/>
      <c r="H759" s="76"/>
      <c r="J759" s="78"/>
      <c r="N759" s="78"/>
      <c r="Q759" s="30"/>
      <c r="R759" s="77"/>
    </row>
    <row r="760">
      <c r="C760" s="76"/>
      <c r="E760" s="81"/>
      <c r="H760" s="76"/>
      <c r="J760" s="78"/>
      <c r="N760" s="78"/>
      <c r="Q760" s="30"/>
      <c r="R760" s="77"/>
    </row>
    <row r="761">
      <c r="C761" s="76"/>
      <c r="E761" s="81"/>
      <c r="H761" s="76"/>
      <c r="J761" s="78"/>
      <c r="N761" s="78"/>
      <c r="Q761" s="30"/>
      <c r="R761" s="77"/>
    </row>
    <row r="762">
      <c r="C762" s="76"/>
      <c r="E762" s="81"/>
      <c r="H762" s="76"/>
      <c r="J762" s="78"/>
      <c r="N762" s="78"/>
      <c r="Q762" s="30"/>
      <c r="R762" s="77"/>
    </row>
    <row r="763">
      <c r="C763" s="76"/>
      <c r="E763" s="81"/>
      <c r="H763" s="76"/>
      <c r="J763" s="78"/>
      <c r="N763" s="78"/>
      <c r="Q763" s="30"/>
      <c r="R763" s="77"/>
    </row>
    <row r="764">
      <c r="C764" s="76"/>
      <c r="E764" s="81"/>
      <c r="H764" s="76"/>
      <c r="J764" s="78"/>
      <c r="N764" s="78"/>
      <c r="Q764" s="30"/>
      <c r="R764" s="77"/>
    </row>
    <row r="765">
      <c r="C765" s="76"/>
      <c r="E765" s="81"/>
      <c r="H765" s="76"/>
      <c r="J765" s="78"/>
      <c r="N765" s="78"/>
      <c r="Q765" s="30"/>
      <c r="R765" s="77"/>
    </row>
    <row r="766">
      <c r="C766" s="76"/>
      <c r="E766" s="81"/>
      <c r="H766" s="76"/>
      <c r="J766" s="78"/>
      <c r="N766" s="78"/>
      <c r="Q766" s="30"/>
      <c r="R766" s="77"/>
    </row>
    <row r="767">
      <c r="C767" s="76"/>
      <c r="E767" s="81"/>
      <c r="H767" s="76"/>
      <c r="J767" s="78"/>
      <c r="N767" s="78"/>
      <c r="Q767" s="30"/>
      <c r="R767" s="77"/>
    </row>
    <row r="768">
      <c r="C768" s="76"/>
      <c r="E768" s="81"/>
      <c r="H768" s="76"/>
      <c r="J768" s="78"/>
      <c r="N768" s="78"/>
      <c r="Q768" s="30"/>
      <c r="R768" s="77"/>
    </row>
    <row r="769">
      <c r="C769" s="76"/>
      <c r="E769" s="81"/>
      <c r="H769" s="76"/>
      <c r="J769" s="78"/>
      <c r="N769" s="78"/>
      <c r="Q769" s="30"/>
      <c r="R769" s="77"/>
    </row>
    <row r="770">
      <c r="C770" s="76"/>
      <c r="E770" s="81"/>
      <c r="H770" s="76"/>
      <c r="J770" s="78"/>
      <c r="N770" s="78"/>
      <c r="Q770" s="30"/>
      <c r="R770" s="77"/>
    </row>
    <row r="771">
      <c r="C771" s="76"/>
      <c r="E771" s="81"/>
      <c r="H771" s="76"/>
      <c r="J771" s="78"/>
      <c r="N771" s="78"/>
      <c r="Q771" s="30"/>
      <c r="R771" s="77"/>
    </row>
    <row r="772">
      <c r="C772" s="76"/>
      <c r="E772" s="81"/>
      <c r="H772" s="76"/>
      <c r="J772" s="78"/>
      <c r="N772" s="78"/>
      <c r="Q772" s="30"/>
      <c r="R772" s="77"/>
    </row>
    <row r="773">
      <c r="C773" s="76"/>
      <c r="E773" s="81"/>
      <c r="H773" s="76"/>
      <c r="J773" s="78"/>
      <c r="N773" s="78"/>
      <c r="Q773" s="30"/>
      <c r="R773" s="77"/>
    </row>
    <row r="774">
      <c r="C774" s="76"/>
      <c r="E774" s="81"/>
      <c r="H774" s="76"/>
      <c r="J774" s="78"/>
      <c r="N774" s="78"/>
      <c r="Q774" s="30"/>
      <c r="R774" s="77"/>
    </row>
    <row r="775">
      <c r="C775" s="76"/>
      <c r="E775" s="81"/>
      <c r="H775" s="76"/>
      <c r="J775" s="78"/>
      <c r="N775" s="78"/>
      <c r="Q775" s="30"/>
      <c r="R775" s="77"/>
    </row>
    <row r="776">
      <c r="C776" s="76"/>
      <c r="E776" s="81"/>
      <c r="H776" s="76"/>
      <c r="J776" s="78"/>
      <c r="N776" s="78"/>
      <c r="Q776" s="30"/>
      <c r="R776" s="77"/>
    </row>
    <row r="777">
      <c r="C777" s="76"/>
      <c r="E777" s="81"/>
      <c r="H777" s="76"/>
      <c r="J777" s="78"/>
      <c r="N777" s="78"/>
      <c r="Q777" s="30"/>
      <c r="R777" s="77"/>
    </row>
    <row r="778">
      <c r="C778" s="76"/>
      <c r="E778" s="81"/>
      <c r="H778" s="76"/>
      <c r="J778" s="78"/>
      <c r="N778" s="78"/>
      <c r="Q778" s="30"/>
      <c r="R778" s="77"/>
    </row>
    <row r="779">
      <c r="C779" s="76"/>
      <c r="E779" s="81"/>
      <c r="H779" s="76"/>
      <c r="J779" s="78"/>
      <c r="N779" s="78"/>
      <c r="Q779" s="30"/>
      <c r="R779" s="77"/>
    </row>
    <row r="780">
      <c r="C780" s="76"/>
      <c r="E780" s="81"/>
      <c r="H780" s="76"/>
      <c r="J780" s="78"/>
      <c r="N780" s="78"/>
      <c r="Q780" s="30"/>
      <c r="R780" s="77"/>
    </row>
    <row r="781">
      <c r="C781" s="76"/>
      <c r="E781" s="81"/>
      <c r="H781" s="76"/>
      <c r="J781" s="78"/>
      <c r="N781" s="78"/>
      <c r="Q781" s="30"/>
      <c r="R781" s="77"/>
    </row>
    <row r="782">
      <c r="C782" s="76"/>
      <c r="E782" s="81"/>
      <c r="H782" s="76"/>
      <c r="J782" s="78"/>
      <c r="N782" s="78"/>
      <c r="Q782" s="30"/>
      <c r="R782" s="77"/>
    </row>
    <row r="783">
      <c r="C783" s="76"/>
      <c r="E783" s="81"/>
      <c r="H783" s="76"/>
      <c r="J783" s="78"/>
      <c r="N783" s="78"/>
      <c r="Q783" s="30"/>
      <c r="R783" s="77"/>
    </row>
    <row r="784">
      <c r="C784" s="76"/>
      <c r="E784" s="81"/>
      <c r="H784" s="76"/>
      <c r="J784" s="78"/>
      <c r="N784" s="78"/>
      <c r="Q784" s="30"/>
      <c r="R784" s="77"/>
    </row>
    <row r="785">
      <c r="C785" s="76"/>
      <c r="E785" s="81"/>
      <c r="H785" s="76"/>
      <c r="J785" s="78"/>
      <c r="N785" s="78"/>
      <c r="Q785" s="30"/>
      <c r="R785" s="77"/>
    </row>
    <row r="786">
      <c r="C786" s="76"/>
      <c r="E786" s="81"/>
      <c r="H786" s="76"/>
      <c r="J786" s="78"/>
      <c r="N786" s="78"/>
      <c r="Q786" s="30"/>
      <c r="R786" s="77"/>
    </row>
    <row r="787">
      <c r="C787" s="76"/>
      <c r="E787" s="81"/>
      <c r="H787" s="76"/>
      <c r="J787" s="78"/>
      <c r="N787" s="78"/>
      <c r="Q787" s="30"/>
      <c r="R787" s="77"/>
    </row>
    <row r="788">
      <c r="C788" s="76"/>
      <c r="E788" s="81"/>
      <c r="H788" s="76"/>
      <c r="J788" s="78"/>
      <c r="N788" s="78"/>
      <c r="Q788" s="30"/>
      <c r="R788" s="77"/>
    </row>
    <row r="789">
      <c r="C789" s="76"/>
      <c r="E789" s="81"/>
      <c r="H789" s="76"/>
      <c r="J789" s="78"/>
      <c r="N789" s="78"/>
      <c r="Q789" s="30"/>
      <c r="R789" s="77"/>
    </row>
    <row r="790">
      <c r="C790" s="76"/>
      <c r="E790" s="81"/>
      <c r="H790" s="76"/>
      <c r="J790" s="78"/>
      <c r="N790" s="78"/>
      <c r="Q790" s="30"/>
      <c r="R790" s="77"/>
    </row>
    <row r="791">
      <c r="C791" s="76"/>
      <c r="E791" s="81"/>
      <c r="H791" s="76"/>
      <c r="J791" s="78"/>
      <c r="N791" s="78"/>
      <c r="Q791" s="30"/>
      <c r="R791" s="77"/>
    </row>
    <row r="792">
      <c r="C792" s="76"/>
      <c r="E792" s="81"/>
      <c r="H792" s="76"/>
      <c r="J792" s="78"/>
      <c r="N792" s="78"/>
      <c r="Q792" s="30"/>
      <c r="R792" s="77"/>
    </row>
    <row r="793">
      <c r="C793" s="76"/>
      <c r="E793" s="81"/>
      <c r="H793" s="76"/>
      <c r="J793" s="78"/>
      <c r="N793" s="78"/>
      <c r="Q793" s="30"/>
      <c r="R793" s="77"/>
    </row>
    <row r="794">
      <c r="C794" s="76"/>
      <c r="E794" s="81"/>
      <c r="H794" s="76"/>
      <c r="J794" s="78"/>
      <c r="N794" s="78"/>
      <c r="Q794" s="30"/>
      <c r="R794" s="77"/>
    </row>
    <row r="795">
      <c r="C795" s="76"/>
      <c r="E795" s="81"/>
      <c r="H795" s="76"/>
      <c r="J795" s="78"/>
      <c r="N795" s="78"/>
      <c r="Q795" s="30"/>
      <c r="R795" s="77"/>
    </row>
    <row r="796">
      <c r="C796" s="76"/>
      <c r="E796" s="81"/>
      <c r="H796" s="76"/>
      <c r="J796" s="78"/>
      <c r="N796" s="78"/>
      <c r="Q796" s="30"/>
      <c r="R796" s="77"/>
    </row>
    <row r="797">
      <c r="C797" s="76"/>
      <c r="E797" s="81"/>
      <c r="H797" s="76"/>
      <c r="J797" s="78"/>
      <c r="N797" s="78"/>
      <c r="Q797" s="30"/>
      <c r="R797" s="77"/>
    </row>
    <row r="798">
      <c r="C798" s="76"/>
      <c r="E798" s="81"/>
      <c r="H798" s="76"/>
      <c r="J798" s="78"/>
      <c r="N798" s="78"/>
      <c r="Q798" s="30"/>
      <c r="R798" s="77"/>
    </row>
    <row r="799">
      <c r="C799" s="76"/>
      <c r="E799" s="81"/>
      <c r="H799" s="76"/>
      <c r="J799" s="78"/>
      <c r="N799" s="78"/>
      <c r="Q799" s="30"/>
      <c r="R799" s="77"/>
    </row>
    <row r="800">
      <c r="C800" s="76"/>
      <c r="E800" s="81"/>
      <c r="H800" s="76"/>
      <c r="J800" s="78"/>
      <c r="N800" s="78"/>
      <c r="Q800" s="30"/>
      <c r="R800" s="77"/>
    </row>
    <row r="801">
      <c r="C801" s="76"/>
      <c r="E801" s="81"/>
      <c r="H801" s="76"/>
      <c r="J801" s="78"/>
      <c r="N801" s="78"/>
      <c r="Q801" s="30"/>
      <c r="R801" s="77"/>
    </row>
    <row r="802">
      <c r="C802" s="76"/>
      <c r="E802" s="81"/>
      <c r="H802" s="76"/>
      <c r="J802" s="78"/>
      <c r="N802" s="78"/>
      <c r="Q802" s="30"/>
      <c r="R802" s="77"/>
    </row>
    <row r="803">
      <c r="C803" s="76"/>
      <c r="E803" s="81"/>
      <c r="H803" s="76"/>
      <c r="J803" s="78"/>
      <c r="N803" s="78"/>
      <c r="Q803" s="30"/>
      <c r="R803" s="77"/>
    </row>
    <row r="804">
      <c r="B804" s="18"/>
      <c r="C804" s="76"/>
      <c r="E804" s="81"/>
      <c r="H804" s="76"/>
      <c r="J804" s="78"/>
      <c r="N804" s="78"/>
      <c r="Q804" s="30"/>
      <c r="R804" s="77"/>
    </row>
    <row r="805">
      <c r="C805" s="76"/>
      <c r="E805" s="81"/>
      <c r="H805" s="76"/>
      <c r="J805" s="78"/>
      <c r="N805" s="78"/>
      <c r="Q805" s="30"/>
      <c r="R805" s="77"/>
    </row>
    <row r="806">
      <c r="C806" s="76"/>
      <c r="E806" s="81"/>
      <c r="H806" s="76"/>
      <c r="J806" s="78"/>
      <c r="N806" s="78"/>
      <c r="Q806" s="30"/>
      <c r="R806" s="77"/>
    </row>
    <row r="807">
      <c r="C807" s="76"/>
      <c r="E807" s="81"/>
      <c r="H807" s="76"/>
      <c r="J807" s="78"/>
      <c r="N807" s="78"/>
      <c r="Q807" s="30"/>
      <c r="R807" s="77"/>
    </row>
    <row r="808">
      <c r="C808" s="76"/>
      <c r="E808" s="81"/>
      <c r="H808" s="76"/>
      <c r="J808" s="78"/>
      <c r="N808" s="78"/>
      <c r="Q808" s="30"/>
      <c r="R808" s="77"/>
    </row>
    <row r="809">
      <c r="C809" s="76"/>
      <c r="E809" s="81"/>
      <c r="H809" s="76"/>
      <c r="J809" s="78"/>
      <c r="N809" s="78"/>
      <c r="Q809" s="30"/>
      <c r="R809" s="77"/>
    </row>
    <row r="810">
      <c r="C810" s="76"/>
      <c r="E810" s="81"/>
      <c r="H810" s="76"/>
      <c r="J810" s="78"/>
      <c r="N810" s="78"/>
      <c r="Q810" s="30"/>
      <c r="R810" s="77"/>
    </row>
    <row r="811">
      <c r="C811" s="76"/>
      <c r="E811" s="81"/>
      <c r="H811" s="76"/>
      <c r="J811" s="78"/>
      <c r="N811" s="78"/>
      <c r="Q811" s="30"/>
      <c r="R811" s="77"/>
    </row>
    <row r="812">
      <c r="C812" s="76"/>
      <c r="E812" s="81"/>
      <c r="H812" s="76"/>
      <c r="J812" s="78"/>
      <c r="N812" s="78"/>
      <c r="Q812" s="30"/>
      <c r="R812" s="77"/>
    </row>
    <row r="813">
      <c r="C813" s="76"/>
      <c r="E813" s="81"/>
      <c r="H813" s="76"/>
      <c r="J813" s="78"/>
      <c r="N813" s="78"/>
      <c r="Q813" s="30"/>
      <c r="R813" s="77"/>
    </row>
    <row r="814">
      <c r="C814" s="76"/>
      <c r="E814" s="81"/>
      <c r="H814" s="76"/>
      <c r="J814" s="78"/>
      <c r="N814" s="78"/>
      <c r="Q814" s="30"/>
      <c r="R814" s="77"/>
    </row>
    <row r="815">
      <c r="C815" s="76"/>
      <c r="E815" s="81"/>
      <c r="H815" s="76"/>
      <c r="J815" s="78"/>
      <c r="N815" s="78"/>
      <c r="Q815" s="30"/>
      <c r="R815" s="77"/>
    </row>
    <row r="816">
      <c r="C816" s="76"/>
      <c r="E816" s="81"/>
      <c r="H816" s="76"/>
      <c r="J816" s="78"/>
      <c r="N816" s="78"/>
      <c r="Q816" s="30"/>
      <c r="R816" s="77"/>
    </row>
    <row r="817">
      <c r="C817" s="76"/>
      <c r="E817" s="81"/>
      <c r="H817" s="76"/>
      <c r="J817" s="78"/>
      <c r="N817" s="78"/>
      <c r="Q817" s="30"/>
      <c r="R817" s="77"/>
    </row>
    <row r="818">
      <c r="C818" s="76"/>
      <c r="E818" s="81"/>
      <c r="H818" s="76"/>
      <c r="J818" s="78"/>
      <c r="N818" s="78"/>
      <c r="Q818" s="30"/>
      <c r="R818" s="77"/>
    </row>
    <row r="819">
      <c r="C819" s="76"/>
      <c r="E819" s="81"/>
      <c r="H819" s="76"/>
      <c r="J819" s="78"/>
      <c r="N819" s="78"/>
      <c r="Q819" s="30"/>
      <c r="R819" s="77"/>
    </row>
    <row r="820">
      <c r="C820" s="76"/>
      <c r="E820" s="81"/>
      <c r="H820" s="76"/>
      <c r="J820" s="78"/>
      <c r="N820" s="78"/>
      <c r="Q820" s="30"/>
      <c r="R820" s="77"/>
    </row>
    <row r="821">
      <c r="C821" s="76"/>
      <c r="E821" s="81"/>
      <c r="H821" s="76"/>
      <c r="J821" s="78"/>
      <c r="N821" s="78"/>
      <c r="Q821" s="30"/>
      <c r="R821" s="77"/>
    </row>
    <row r="822">
      <c r="C822" s="76"/>
      <c r="E822" s="81"/>
      <c r="H822" s="76"/>
      <c r="J822" s="78"/>
      <c r="N822" s="78"/>
      <c r="Q822" s="30"/>
      <c r="R822" s="77"/>
    </row>
    <row r="823">
      <c r="C823" s="76"/>
      <c r="E823" s="81"/>
      <c r="H823" s="76"/>
      <c r="J823" s="78"/>
      <c r="N823" s="78"/>
      <c r="Q823" s="30"/>
      <c r="R823" s="77"/>
    </row>
    <row r="824">
      <c r="C824" s="76"/>
      <c r="E824" s="81"/>
      <c r="H824" s="76"/>
      <c r="J824" s="78"/>
      <c r="N824" s="78"/>
      <c r="Q824" s="30"/>
      <c r="R824" s="77"/>
    </row>
    <row r="825">
      <c r="C825" s="76"/>
      <c r="E825" s="81"/>
      <c r="H825" s="76"/>
      <c r="J825" s="78"/>
      <c r="N825" s="78"/>
      <c r="Q825" s="30"/>
      <c r="R825" s="77"/>
    </row>
    <row r="826">
      <c r="C826" s="76"/>
      <c r="E826" s="81"/>
      <c r="H826" s="76"/>
      <c r="J826" s="78"/>
      <c r="N826" s="78"/>
      <c r="Q826" s="30"/>
      <c r="R826" s="77"/>
    </row>
    <row r="827">
      <c r="C827" s="76"/>
      <c r="E827" s="81"/>
      <c r="H827" s="76"/>
      <c r="J827" s="78"/>
      <c r="N827" s="78"/>
      <c r="Q827" s="30"/>
      <c r="R827" s="77"/>
    </row>
    <row r="828">
      <c r="C828" s="76"/>
      <c r="E828" s="81"/>
      <c r="H828" s="76"/>
      <c r="J828" s="78"/>
      <c r="N828" s="78"/>
      <c r="Q828" s="30"/>
      <c r="R828" s="77"/>
    </row>
    <row r="829">
      <c r="C829" s="76"/>
      <c r="E829" s="81"/>
      <c r="H829" s="76"/>
      <c r="J829" s="78"/>
      <c r="N829" s="78"/>
      <c r="Q829" s="30"/>
      <c r="R829" s="77"/>
    </row>
    <row r="830">
      <c r="C830" s="76"/>
      <c r="E830" s="81"/>
      <c r="H830" s="76"/>
      <c r="J830" s="78"/>
      <c r="N830" s="78"/>
      <c r="Q830" s="30"/>
      <c r="R830" s="77"/>
    </row>
    <row r="831">
      <c r="C831" s="76"/>
      <c r="E831" s="81"/>
      <c r="H831" s="76"/>
      <c r="J831" s="78"/>
      <c r="N831" s="78"/>
      <c r="Q831" s="30"/>
      <c r="R831" s="77"/>
    </row>
    <row r="832">
      <c r="C832" s="76"/>
      <c r="E832" s="81"/>
      <c r="H832" s="76"/>
      <c r="J832" s="78"/>
      <c r="N832" s="78"/>
      <c r="Q832" s="30"/>
      <c r="R832" s="77"/>
    </row>
    <row r="833">
      <c r="C833" s="76"/>
      <c r="E833" s="81"/>
      <c r="H833" s="76"/>
      <c r="J833" s="78"/>
      <c r="N833" s="78"/>
      <c r="Q833" s="30"/>
      <c r="R833" s="77"/>
    </row>
    <row r="834">
      <c r="C834" s="76"/>
      <c r="E834" s="81"/>
      <c r="H834" s="76"/>
      <c r="J834" s="78"/>
      <c r="N834" s="78"/>
      <c r="Q834" s="30"/>
      <c r="R834" s="77"/>
    </row>
    <row r="835">
      <c r="C835" s="76"/>
      <c r="E835" s="81"/>
      <c r="H835" s="76"/>
      <c r="J835" s="78"/>
      <c r="N835" s="78"/>
      <c r="Q835" s="30"/>
      <c r="R835" s="77"/>
    </row>
    <row r="836">
      <c r="C836" s="76"/>
      <c r="E836" s="81"/>
      <c r="H836" s="76"/>
      <c r="J836" s="78"/>
      <c r="N836" s="78"/>
      <c r="Q836" s="30"/>
      <c r="R836" s="77"/>
    </row>
    <row r="837">
      <c r="C837" s="76"/>
      <c r="E837" s="81"/>
      <c r="H837" s="76"/>
      <c r="J837" s="78"/>
      <c r="N837" s="78"/>
      <c r="Q837" s="30"/>
      <c r="R837" s="77"/>
    </row>
    <row r="838">
      <c r="C838" s="76"/>
      <c r="E838" s="81"/>
      <c r="H838" s="76"/>
      <c r="J838" s="78"/>
      <c r="N838" s="78"/>
      <c r="Q838" s="30"/>
      <c r="R838" s="77"/>
    </row>
    <row r="839">
      <c r="C839" s="76"/>
      <c r="E839" s="81"/>
      <c r="H839" s="76"/>
      <c r="J839" s="78"/>
      <c r="N839" s="78"/>
      <c r="Q839" s="30"/>
      <c r="R839" s="77"/>
    </row>
    <row r="840">
      <c r="C840" s="76"/>
      <c r="E840" s="81"/>
      <c r="H840" s="76"/>
      <c r="J840" s="78"/>
      <c r="N840" s="78"/>
      <c r="Q840" s="30"/>
      <c r="R840" s="77"/>
    </row>
    <row r="841">
      <c r="C841" s="76"/>
      <c r="E841" s="81"/>
      <c r="H841" s="76"/>
      <c r="J841" s="78"/>
      <c r="N841" s="78"/>
      <c r="Q841" s="30"/>
      <c r="R841" s="77"/>
    </row>
    <row r="842">
      <c r="C842" s="76"/>
      <c r="E842" s="81"/>
      <c r="H842" s="76"/>
      <c r="J842" s="78"/>
      <c r="N842" s="78"/>
      <c r="Q842" s="30"/>
      <c r="R842" s="77"/>
    </row>
    <row r="843">
      <c r="C843" s="76"/>
      <c r="E843" s="81"/>
      <c r="H843" s="76"/>
      <c r="J843" s="78"/>
      <c r="N843" s="78"/>
      <c r="Q843" s="30"/>
      <c r="R843" s="77"/>
    </row>
    <row r="844">
      <c r="C844" s="76"/>
      <c r="E844" s="81"/>
      <c r="H844" s="76"/>
      <c r="J844" s="78"/>
      <c r="N844" s="78"/>
      <c r="Q844" s="30"/>
      <c r="R844" s="77"/>
    </row>
    <row r="845">
      <c r="C845" s="76"/>
      <c r="E845" s="81"/>
      <c r="H845" s="76"/>
      <c r="J845" s="78"/>
      <c r="N845" s="78"/>
      <c r="Q845" s="30"/>
      <c r="R845" s="77"/>
    </row>
    <row r="846">
      <c r="C846" s="76"/>
      <c r="E846" s="81"/>
      <c r="H846" s="76"/>
      <c r="J846" s="78"/>
      <c r="N846" s="78"/>
      <c r="Q846" s="30"/>
      <c r="R846" s="77"/>
    </row>
    <row r="847">
      <c r="C847" s="76"/>
      <c r="E847" s="81"/>
      <c r="H847" s="76"/>
      <c r="J847" s="78"/>
      <c r="N847" s="78"/>
      <c r="Q847" s="30"/>
      <c r="R847" s="77"/>
    </row>
    <row r="848">
      <c r="C848" s="76"/>
      <c r="E848" s="81"/>
      <c r="H848" s="76"/>
      <c r="J848" s="78"/>
      <c r="N848" s="78"/>
      <c r="Q848" s="30"/>
      <c r="R848" s="77"/>
    </row>
    <row r="849">
      <c r="C849" s="76"/>
      <c r="E849" s="81"/>
      <c r="H849" s="76"/>
      <c r="J849" s="78"/>
      <c r="N849" s="78"/>
      <c r="Q849" s="30"/>
      <c r="R849" s="77"/>
    </row>
    <row r="850">
      <c r="C850" s="76"/>
      <c r="E850" s="81"/>
      <c r="H850" s="76"/>
      <c r="J850" s="78"/>
      <c r="N850" s="78"/>
      <c r="Q850" s="30"/>
      <c r="R850" s="77"/>
    </row>
    <row r="851">
      <c r="C851" s="76"/>
      <c r="E851" s="81"/>
      <c r="H851" s="76"/>
      <c r="J851" s="78"/>
      <c r="N851" s="78"/>
      <c r="Q851" s="30"/>
      <c r="R851" s="77"/>
    </row>
    <row r="852">
      <c r="C852" s="76"/>
      <c r="E852" s="81"/>
      <c r="H852" s="76"/>
      <c r="J852" s="78"/>
      <c r="N852" s="78"/>
      <c r="Q852" s="30"/>
      <c r="R852" s="77"/>
    </row>
    <row r="853">
      <c r="C853" s="76"/>
      <c r="E853" s="81"/>
      <c r="H853" s="76"/>
      <c r="J853" s="78"/>
      <c r="N853" s="78"/>
      <c r="Q853" s="30"/>
      <c r="R853" s="77"/>
    </row>
    <row r="854">
      <c r="C854" s="76"/>
      <c r="E854" s="81"/>
      <c r="H854" s="76"/>
      <c r="J854" s="78"/>
      <c r="N854" s="78"/>
      <c r="Q854" s="30"/>
      <c r="R854" s="77"/>
    </row>
    <row r="855">
      <c r="C855" s="76"/>
      <c r="E855" s="81"/>
      <c r="H855" s="76"/>
      <c r="J855" s="78"/>
      <c r="N855" s="78"/>
      <c r="Q855" s="30"/>
      <c r="R855" s="77"/>
    </row>
    <row r="856">
      <c r="C856" s="76"/>
      <c r="E856" s="81"/>
      <c r="H856" s="76"/>
      <c r="J856" s="78"/>
      <c r="N856" s="78"/>
      <c r="Q856" s="30"/>
      <c r="R856" s="77"/>
    </row>
    <row r="857">
      <c r="C857" s="76"/>
      <c r="E857" s="81"/>
      <c r="H857" s="76"/>
      <c r="J857" s="78"/>
      <c r="N857" s="78"/>
      <c r="Q857" s="30"/>
      <c r="R857" s="77"/>
    </row>
    <row r="858">
      <c r="C858" s="76"/>
      <c r="E858" s="81"/>
      <c r="H858" s="76"/>
      <c r="J858" s="78"/>
      <c r="N858" s="78"/>
      <c r="Q858" s="30"/>
      <c r="R858" s="77"/>
    </row>
    <row r="859">
      <c r="C859" s="76"/>
      <c r="E859" s="81"/>
      <c r="H859" s="76"/>
      <c r="J859" s="78"/>
      <c r="N859" s="78"/>
      <c r="Q859" s="30"/>
      <c r="R859" s="77"/>
    </row>
    <row r="860">
      <c r="C860" s="76"/>
      <c r="E860" s="81"/>
      <c r="H860" s="76"/>
      <c r="J860" s="78"/>
      <c r="N860" s="78"/>
      <c r="Q860" s="30"/>
      <c r="R860" s="77"/>
    </row>
    <row r="861">
      <c r="C861" s="76"/>
      <c r="E861" s="81"/>
      <c r="H861" s="76"/>
      <c r="J861" s="78"/>
      <c r="N861" s="78"/>
      <c r="Q861" s="30"/>
      <c r="R861" s="77"/>
    </row>
    <row r="862">
      <c r="C862" s="76"/>
      <c r="E862" s="81"/>
      <c r="H862" s="76"/>
      <c r="J862" s="78"/>
      <c r="N862" s="78"/>
      <c r="Q862" s="30"/>
      <c r="R862" s="77"/>
    </row>
    <row r="863">
      <c r="C863" s="76"/>
      <c r="E863" s="81"/>
      <c r="H863" s="76"/>
      <c r="J863" s="78"/>
      <c r="N863" s="78"/>
      <c r="Q863" s="30"/>
      <c r="R863" s="77"/>
    </row>
    <row r="864">
      <c r="C864" s="76"/>
      <c r="E864" s="81"/>
      <c r="H864" s="76"/>
      <c r="J864" s="78"/>
      <c r="N864" s="78"/>
      <c r="Q864" s="30"/>
      <c r="R864" s="77"/>
    </row>
    <row r="865">
      <c r="C865" s="76"/>
      <c r="E865" s="81"/>
      <c r="H865" s="76"/>
      <c r="J865" s="78"/>
      <c r="N865" s="78"/>
      <c r="Q865" s="30"/>
      <c r="R865" s="77"/>
    </row>
    <row r="866">
      <c r="C866" s="76"/>
      <c r="E866" s="81"/>
      <c r="H866" s="76"/>
      <c r="J866" s="78"/>
      <c r="N866" s="78"/>
      <c r="Q866" s="30"/>
      <c r="R866" s="77"/>
    </row>
    <row r="867">
      <c r="C867" s="76"/>
      <c r="E867" s="81"/>
      <c r="H867" s="76"/>
      <c r="J867" s="78"/>
      <c r="N867" s="78"/>
      <c r="Q867" s="30"/>
      <c r="R867" s="77"/>
    </row>
    <row r="868">
      <c r="C868" s="76"/>
      <c r="E868" s="81"/>
      <c r="H868" s="76"/>
      <c r="J868" s="78"/>
      <c r="N868" s="78"/>
      <c r="Q868" s="30"/>
      <c r="R868" s="77"/>
    </row>
    <row r="869">
      <c r="C869" s="76"/>
      <c r="E869" s="81"/>
      <c r="H869" s="76"/>
      <c r="J869" s="78"/>
      <c r="N869" s="78"/>
      <c r="Q869" s="30"/>
      <c r="R869" s="77"/>
    </row>
    <row r="870">
      <c r="C870" s="76"/>
      <c r="E870" s="81"/>
      <c r="H870" s="76"/>
      <c r="J870" s="78"/>
      <c r="N870" s="78"/>
      <c r="Q870" s="30"/>
      <c r="R870" s="77"/>
    </row>
    <row r="871">
      <c r="C871" s="76"/>
      <c r="E871" s="81"/>
      <c r="H871" s="76"/>
      <c r="J871" s="78"/>
      <c r="N871" s="78"/>
      <c r="Q871" s="30"/>
      <c r="R871" s="77"/>
    </row>
    <row r="872">
      <c r="C872" s="76"/>
      <c r="E872" s="81"/>
      <c r="H872" s="76"/>
      <c r="J872" s="78"/>
      <c r="N872" s="78"/>
      <c r="Q872" s="30"/>
      <c r="R872" s="77"/>
    </row>
    <row r="873">
      <c r="C873" s="76"/>
      <c r="E873" s="81"/>
      <c r="H873" s="76"/>
      <c r="J873" s="78"/>
      <c r="N873" s="78"/>
      <c r="Q873" s="30"/>
      <c r="R873" s="77"/>
    </row>
    <row r="874">
      <c r="C874" s="76"/>
      <c r="E874" s="81"/>
      <c r="H874" s="76"/>
      <c r="J874" s="78"/>
      <c r="N874" s="78"/>
      <c r="Q874" s="30"/>
      <c r="R874" s="77"/>
    </row>
    <row r="875">
      <c r="C875" s="76"/>
      <c r="E875" s="81"/>
      <c r="H875" s="76"/>
      <c r="J875" s="78"/>
      <c r="N875" s="78"/>
      <c r="Q875" s="30"/>
      <c r="R875" s="77"/>
    </row>
    <row r="876">
      <c r="C876" s="76"/>
      <c r="E876" s="81"/>
      <c r="H876" s="76"/>
      <c r="J876" s="78"/>
      <c r="N876" s="78"/>
      <c r="Q876" s="30"/>
      <c r="R876" s="77"/>
    </row>
    <row r="877">
      <c r="B877" s="18"/>
      <c r="C877" s="76"/>
      <c r="E877" s="81"/>
      <c r="H877" s="76"/>
      <c r="J877" s="78"/>
      <c r="N877" s="78"/>
      <c r="Q877" s="30"/>
      <c r="R877" s="77"/>
    </row>
    <row r="878">
      <c r="C878" s="76"/>
      <c r="E878" s="81"/>
      <c r="H878" s="76"/>
      <c r="J878" s="78"/>
      <c r="N878" s="78"/>
      <c r="Q878" s="30"/>
      <c r="R878" s="77"/>
    </row>
    <row r="879">
      <c r="C879" s="76"/>
      <c r="E879" s="81"/>
      <c r="H879" s="76"/>
      <c r="J879" s="78"/>
      <c r="N879" s="78"/>
      <c r="Q879" s="30"/>
      <c r="R879" s="77"/>
    </row>
    <row r="880">
      <c r="C880" s="76"/>
      <c r="E880" s="81"/>
      <c r="H880" s="76"/>
      <c r="J880" s="78"/>
      <c r="N880" s="78"/>
      <c r="Q880" s="30"/>
      <c r="R880" s="77"/>
    </row>
    <row r="881">
      <c r="C881" s="76"/>
      <c r="E881" s="81"/>
      <c r="H881" s="76"/>
      <c r="J881" s="78"/>
      <c r="N881" s="78"/>
      <c r="Q881" s="30"/>
      <c r="R881" s="77"/>
    </row>
    <row r="882">
      <c r="C882" s="76"/>
      <c r="E882" s="81"/>
      <c r="H882" s="76"/>
      <c r="J882" s="78"/>
      <c r="N882" s="78"/>
      <c r="Q882" s="30"/>
      <c r="R882" s="77"/>
    </row>
    <row r="883">
      <c r="C883" s="76"/>
      <c r="E883" s="81"/>
      <c r="H883" s="76"/>
      <c r="J883" s="78"/>
      <c r="N883" s="78"/>
      <c r="Q883" s="30"/>
      <c r="R883" s="77"/>
    </row>
    <row r="884">
      <c r="C884" s="76"/>
      <c r="E884" s="81"/>
      <c r="H884" s="76"/>
      <c r="J884" s="78"/>
      <c r="N884" s="78"/>
      <c r="Q884" s="30"/>
      <c r="R884" s="77"/>
    </row>
    <row r="885">
      <c r="C885" s="76"/>
      <c r="E885" s="81"/>
      <c r="H885" s="76"/>
      <c r="J885" s="78"/>
      <c r="N885" s="78"/>
      <c r="Q885" s="30"/>
      <c r="R885" s="77"/>
    </row>
    <row r="886">
      <c r="C886" s="76"/>
      <c r="E886" s="81"/>
      <c r="H886" s="76"/>
      <c r="J886" s="78"/>
      <c r="N886" s="78"/>
      <c r="Q886" s="30"/>
      <c r="R886" s="77"/>
    </row>
    <row r="887">
      <c r="C887" s="76"/>
      <c r="E887" s="81"/>
      <c r="H887" s="76"/>
      <c r="J887" s="78"/>
      <c r="N887" s="78"/>
      <c r="Q887" s="30"/>
      <c r="R887" s="77"/>
    </row>
    <row r="888">
      <c r="C888" s="76"/>
      <c r="E888" s="81"/>
      <c r="H888" s="76"/>
      <c r="J888" s="78"/>
      <c r="N888" s="78"/>
      <c r="Q888" s="30"/>
      <c r="R888" s="77"/>
    </row>
    <row r="889">
      <c r="C889" s="76"/>
      <c r="E889" s="81"/>
      <c r="H889" s="76"/>
      <c r="J889" s="78"/>
      <c r="N889" s="78"/>
      <c r="Q889" s="30"/>
      <c r="R889" s="77"/>
    </row>
    <row r="890">
      <c r="C890" s="76"/>
      <c r="E890" s="81"/>
      <c r="H890" s="76"/>
      <c r="J890" s="78"/>
      <c r="N890" s="78"/>
      <c r="Q890" s="30"/>
      <c r="R890" s="77"/>
    </row>
    <row r="891">
      <c r="C891" s="76"/>
      <c r="E891" s="81"/>
      <c r="H891" s="76"/>
      <c r="J891" s="78"/>
      <c r="N891" s="78"/>
      <c r="Q891" s="30"/>
      <c r="R891" s="77"/>
    </row>
    <row r="892">
      <c r="C892" s="76"/>
      <c r="E892" s="81"/>
      <c r="H892" s="76"/>
      <c r="J892" s="78"/>
      <c r="N892" s="78"/>
      <c r="Q892" s="30"/>
      <c r="R892" s="77"/>
    </row>
    <row r="893">
      <c r="C893" s="76"/>
      <c r="E893" s="81"/>
      <c r="H893" s="76"/>
      <c r="J893" s="78"/>
      <c r="N893" s="78"/>
      <c r="Q893" s="30"/>
      <c r="R893" s="77"/>
    </row>
    <row r="894">
      <c r="C894" s="76"/>
      <c r="E894" s="81"/>
      <c r="H894" s="76"/>
      <c r="J894" s="78"/>
      <c r="N894" s="78"/>
      <c r="Q894" s="30"/>
      <c r="R894" s="77"/>
    </row>
    <row r="895">
      <c r="C895" s="76"/>
      <c r="E895" s="81"/>
      <c r="H895" s="76"/>
      <c r="J895" s="78"/>
      <c r="N895" s="78"/>
      <c r="Q895" s="30"/>
      <c r="R895" s="77"/>
    </row>
    <row r="896">
      <c r="C896" s="76"/>
      <c r="E896" s="81"/>
      <c r="H896" s="76"/>
      <c r="J896" s="78"/>
      <c r="N896" s="78"/>
      <c r="Q896" s="30"/>
      <c r="R896" s="77"/>
    </row>
    <row r="897">
      <c r="C897" s="76"/>
      <c r="E897" s="81"/>
      <c r="H897" s="76"/>
      <c r="J897" s="78"/>
      <c r="N897" s="78"/>
      <c r="Q897" s="30"/>
      <c r="R897" s="77"/>
    </row>
    <row r="898">
      <c r="C898" s="76"/>
      <c r="E898" s="81"/>
      <c r="H898" s="76"/>
      <c r="J898" s="78"/>
      <c r="N898" s="78"/>
      <c r="Q898" s="30"/>
      <c r="R898" s="77"/>
    </row>
    <row r="899">
      <c r="C899" s="76"/>
      <c r="E899" s="81"/>
      <c r="H899" s="76"/>
      <c r="J899" s="78"/>
      <c r="N899" s="78"/>
      <c r="Q899" s="30"/>
      <c r="R899" s="77"/>
    </row>
    <row r="900">
      <c r="C900" s="76"/>
      <c r="E900" s="81"/>
      <c r="H900" s="76"/>
      <c r="J900" s="78"/>
      <c r="N900" s="78"/>
      <c r="Q900" s="30"/>
      <c r="R900" s="77"/>
    </row>
    <row r="901">
      <c r="C901" s="76"/>
      <c r="E901" s="81"/>
      <c r="H901" s="76"/>
      <c r="J901" s="78"/>
      <c r="N901" s="78"/>
      <c r="Q901" s="30"/>
      <c r="R901" s="77"/>
    </row>
    <row r="902">
      <c r="C902" s="76"/>
      <c r="E902" s="81"/>
      <c r="H902" s="76"/>
      <c r="J902" s="78"/>
      <c r="N902" s="78"/>
      <c r="Q902" s="30"/>
      <c r="R902" s="77"/>
    </row>
    <row r="903">
      <c r="C903" s="76"/>
      <c r="E903" s="81"/>
      <c r="H903" s="76"/>
      <c r="J903" s="78"/>
      <c r="N903" s="78"/>
      <c r="Q903" s="30"/>
      <c r="R903" s="77"/>
    </row>
    <row r="904">
      <c r="C904" s="76"/>
      <c r="E904" s="81"/>
      <c r="H904" s="76"/>
      <c r="J904" s="78"/>
      <c r="N904" s="78"/>
      <c r="Q904" s="30"/>
      <c r="R904" s="77"/>
    </row>
    <row r="905">
      <c r="C905" s="76"/>
      <c r="E905" s="81"/>
      <c r="H905" s="76"/>
      <c r="J905" s="78"/>
      <c r="N905" s="78"/>
      <c r="Q905" s="30"/>
      <c r="R905" s="77"/>
    </row>
    <row r="906">
      <c r="C906" s="76"/>
      <c r="E906" s="81"/>
      <c r="H906" s="76"/>
      <c r="J906" s="78"/>
      <c r="N906" s="78"/>
      <c r="Q906" s="30"/>
      <c r="R906" s="77"/>
    </row>
    <row r="907">
      <c r="C907" s="76"/>
      <c r="E907" s="81"/>
      <c r="H907" s="76"/>
      <c r="J907" s="78"/>
      <c r="N907" s="78"/>
      <c r="Q907" s="30"/>
      <c r="R907" s="77"/>
    </row>
    <row r="908">
      <c r="C908" s="76"/>
      <c r="E908" s="81"/>
      <c r="H908" s="76"/>
      <c r="J908" s="78"/>
      <c r="N908" s="78"/>
      <c r="Q908" s="30"/>
      <c r="R908" s="77"/>
    </row>
    <row r="909">
      <c r="C909" s="76"/>
      <c r="E909" s="81"/>
      <c r="H909" s="76"/>
      <c r="J909" s="78"/>
      <c r="N909" s="78"/>
      <c r="Q909" s="30"/>
      <c r="R909" s="77"/>
    </row>
    <row r="910">
      <c r="C910" s="76"/>
      <c r="E910" s="81"/>
      <c r="H910" s="76"/>
      <c r="J910" s="78"/>
      <c r="N910" s="78"/>
      <c r="Q910" s="30"/>
      <c r="R910" s="77"/>
    </row>
    <row r="911">
      <c r="C911" s="76"/>
      <c r="E911" s="81"/>
      <c r="H911" s="76"/>
      <c r="J911" s="78"/>
      <c r="N911" s="78"/>
      <c r="Q911" s="30"/>
      <c r="R911" s="77"/>
    </row>
    <row r="912">
      <c r="C912" s="76"/>
      <c r="E912" s="81"/>
      <c r="H912" s="76"/>
      <c r="J912" s="78"/>
      <c r="N912" s="78"/>
      <c r="Q912" s="30"/>
      <c r="R912" s="77"/>
    </row>
    <row r="913">
      <c r="C913" s="76"/>
      <c r="E913" s="81"/>
      <c r="H913" s="76"/>
      <c r="J913" s="78"/>
      <c r="N913" s="78"/>
      <c r="Q913" s="30"/>
      <c r="R913" s="77"/>
    </row>
    <row r="914">
      <c r="C914" s="76"/>
      <c r="E914" s="81"/>
      <c r="H914" s="76"/>
      <c r="J914" s="78"/>
      <c r="N914" s="78"/>
      <c r="Q914" s="30"/>
      <c r="R914" s="77"/>
    </row>
    <row r="915">
      <c r="C915" s="76"/>
      <c r="E915" s="81"/>
      <c r="H915" s="76"/>
      <c r="J915" s="78"/>
      <c r="N915" s="78"/>
      <c r="Q915" s="30"/>
      <c r="R915" s="77"/>
    </row>
    <row r="916">
      <c r="C916" s="76"/>
      <c r="E916" s="81"/>
      <c r="H916" s="76"/>
      <c r="J916" s="78"/>
      <c r="N916" s="78"/>
      <c r="Q916" s="30"/>
      <c r="R916" s="77"/>
    </row>
    <row r="917">
      <c r="C917" s="76"/>
      <c r="E917" s="81"/>
      <c r="H917" s="76"/>
      <c r="J917" s="78"/>
      <c r="N917" s="78"/>
      <c r="Q917" s="30"/>
      <c r="R917" s="77"/>
    </row>
    <row r="918">
      <c r="C918" s="76"/>
      <c r="E918" s="81"/>
      <c r="H918" s="76"/>
      <c r="J918" s="78"/>
      <c r="N918" s="78"/>
      <c r="Q918" s="30"/>
      <c r="R918" s="77"/>
    </row>
    <row r="919">
      <c r="C919" s="76"/>
      <c r="E919" s="81"/>
      <c r="H919" s="76"/>
      <c r="J919" s="78"/>
      <c r="N919" s="78"/>
      <c r="Q919" s="30"/>
      <c r="R919" s="77"/>
    </row>
    <row r="920">
      <c r="C920" s="76"/>
      <c r="E920" s="81"/>
      <c r="H920" s="76"/>
      <c r="J920" s="78"/>
      <c r="N920" s="78"/>
      <c r="Q920" s="30"/>
      <c r="R920" s="77"/>
    </row>
    <row r="921">
      <c r="C921" s="76"/>
      <c r="E921" s="81"/>
      <c r="H921" s="76"/>
      <c r="J921" s="78"/>
      <c r="N921" s="78"/>
      <c r="Q921" s="30"/>
      <c r="R921" s="77"/>
    </row>
    <row r="922">
      <c r="C922" s="76"/>
      <c r="E922" s="81"/>
      <c r="H922" s="76"/>
      <c r="J922" s="78"/>
      <c r="N922" s="78"/>
      <c r="Q922" s="30"/>
      <c r="R922" s="77"/>
    </row>
    <row r="923">
      <c r="C923" s="76"/>
      <c r="E923" s="81"/>
      <c r="H923" s="76"/>
      <c r="J923" s="78"/>
      <c r="N923" s="78"/>
      <c r="Q923" s="30"/>
      <c r="R923" s="77"/>
    </row>
    <row r="924">
      <c r="C924" s="76"/>
      <c r="E924" s="81"/>
      <c r="H924" s="76"/>
      <c r="J924" s="78"/>
      <c r="N924" s="78"/>
      <c r="Q924" s="30"/>
      <c r="R924" s="77"/>
    </row>
    <row r="925">
      <c r="C925" s="76"/>
      <c r="E925" s="81"/>
      <c r="H925" s="76"/>
      <c r="J925" s="78"/>
      <c r="N925" s="78"/>
      <c r="Q925" s="30"/>
      <c r="R925" s="77"/>
    </row>
    <row r="926">
      <c r="C926" s="76"/>
      <c r="E926" s="81"/>
      <c r="H926" s="76"/>
      <c r="J926" s="78"/>
      <c r="N926" s="78"/>
      <c r="Q926" s="30"/>
      <c r="R926" s="77"/>
    </row>
    <row r="927">
      <c r="C927" s="76"/>
      <c r="E927" s="81"/>
      <c r="H927" s="76"/>
      <c r="J927" s="78"/>
      <c r="N927" s="78"/>
      <c r="Q927" s="30"/>
      <c r="R927" s="77"/>
    </row>
    <row r="928">
      <c r="C928" s="76"/>
      <c r="E928" s="81"/>
      <c r="H928" s="76"/>
      <c r="J928" s="78"/>
      <c r="N928" s="78"/>
      <c r="Q928" s="30"/>
      <c r="R928" s="77"/>
    </row>
    <row r="929">
      <c r="C929" s="76"/>
      <c r="E929" s="81"/>
      <c r="H929" s="76"/>
      <c r="J929" s="78"/>
      <c r="N929" s="78"/>
      <c r="Q929" s="30"/>
      <c r="R929" s="77"/>
    </row>
    <row r="930">
      <c r="C930" s="76"/>
      <c r="E930" s="81"/>
      <c r="H930" s="76"/>
      <c r="J930" s="78"/>
      <c r="N930" s="78"/>
      <c r="Q930" s="30"/>
      <c r="R930" s="77"/>
    </row>
    <row r="931">
      <c r="C931" s="76"/>
      <c r="E931" s="81"/>
      <c r="H931" s="76"/>
      <c r="J931" s="78"/>
      <c r="N931" s="78"/>
      <c r="Q931" s="30"/>
      <c r="R931" s="77"/>
    </row>
    <row r="932">
      <c r="C932" s="76"/>
      <c r="E932" s="81"/>
      <c r="H932" s="76"/>
      <c r="J932" s="78"/>
      <c r="N932" s="78"/>
      <c r="Q932" s="30"/>
      <c r="R932" s="77"/>
    </row>
    <row r="933">
      <c r="C933" s="76"/>
      <c r="E933" s="81"/>
      <c r="H933" s="76"/>
      <c r="J933" s="78"/>
      <c r="N933" s="78"/>
      <c r="Q933" s="30"/>
      <c r="R933" s="77"/>
    </row>
    <row r="934">
      <c r="C934" s="76"/>
      <c r="E934" s="81"/>
      <c r="H934" s="76"/>
      <c r="J934" s="78"/>
      <c r="N934" s="78"/>
      <c r="Q934" s="30"/>
      <c r="R934" s="77"/>
    </row>
    <row r="935">
      <c r="C935" s="76"/>
      <c r="E935" s="81"/>
      <c r="H935" s="76"/>
      <c r="J935" s="78"/>
      <c r="N935" s="78"/>
      <c r="Q935" s="30"/>
      <c r="R935" s="77"/>
    </row>
    <row r="936">
      <c r="C936" s="76"/>
      <c r="E936" s="81"/>
      <c r="H936" s="76"/>
      <c r="J936" s="78"/>
      <c r="N936" s="78"/>
      <c r="Q936" s="30"/>
      <c r="R936" s="77"/>
    </row>
    <row r="937">
      <c r="C937" s="76"/>
      <c r="E937" s="81"/>
      <c r="H937" s="76"/>
      <c r="J937" s="78"/>
      <c r="N937" s="78"/>
      <c r="Q937" s="30"/>
      <c r="R937" s="77"/>
    </row>
    <row r="938">
      <c r="C938" s="76"/>
      <c r="E938" s="81"/>
      <c r="H938" s="76"/>
      <c r="J938" s="78"/>
      <c r="N938" s="78"/>
      <c r="Q938" s="30"/>
      <c r="R938" s="77"/>
    </row>
    <row r="939">
      <c r="C939" s="76"/>
      <c r="E939" s="81"/>
      <c r="H939" s="76"/>
      <c r="J939" s="78"/>
      <c r="N939" s="78"/>
      <c r="Q939" s="30"/>
      <c r="R939" s="77"/>
    </row>
    <row r="940">
      <c r="C940" s="76"/>
      <c r="E940" s="81"/>
      <c r="H940" s="76"/>
      <c r="J940" s="78"/>
      <c r="N940" s="78"/>
      <c r="Q940" s="30"/>
      <c r="R940" s="77"/>
    </row>
    <row r="941">
      <c r="C941" s="76"/>
      <c r="E941" s="81"/>
      <c r="H941" s="76"/>
      <c r="J941" s="78"/>
      <c r="N941" s="78"/>
      <c r="Q941" s="30"/>
      <c r="R941" s="77"/>
    </row>
    <row r="942">
      <c r="C942" s="76"/>
      <c r="E942" s="81"/>
      <c r="H942" s="76"/>
      <c r="J942" s="78"/>
      <c r="N942" s="78"/>
      <c r="Q942" s="30"/>
      <c r="R942" s="77"/>
    </row>
    <row r="943">
      <c r="C943" s="76"/>
      <c r="E943" s="81"/>
      <c r="H943" s="76"/>
      <c r="J943" s="78"/>
      <c r="N943" s="78"/>
      <c r="Q943" s="30"/>
      <c r="R943" s="77"/>
    </row>
    <row r="944">
      <c r="C944" s="76"/>
      <c r="E944" s="81"/>
      <c r="H944" s="76"/>
      <c r="J944" s="78"/>
      <c r="N944" s="78"/>
      <c r="Q944" s="30"/>
      <c r="R944" s="77"/>
    </row>
    <row r="945">
      <c r="C945" s="76"/>
      <c r="E945" s="81"/>
      <c r="H945" s="76"/>
      <c r="J945" s="78"/>
      <c r="N945" s="78"/>
      <c r="Q945" s="30"/>
      <c r="R945" s="77"/>
    </row>
    <row r="946">
      <c r="C946" s="76"/>
      <c r="E946" s="81"/>
      <c r="H946" s="76"/>
      <c r="J946" s="78"/>
      <c r="N946" s="78"/>
      <c r="Q946" s="30"/>
      <c r="R946" s="77"/>
    </row>
    <row r="947">
      <c r="C947" s="76"/>
      <c r="E947" s="81"/>
      <c r="H947" s="76"/>
      <c r="J947" s="78"/>
      <c r="N947" s="78"/>
      <c r="Q947" s="30"/>
      <c r="R947" s="77"/>
    </row>
    <row r="948">
      <c r="C948" s="76"/>
      <c r="E948" s="81"/>
      <c r="H948" s="76"/>
      <c r="J948" s="78"/>
      <c r="N948" s="78"/>
      <c r="Q948" s="30"/>
      <c r="R948" s="77"/>
    </row>
    <row r="949">
      <c r="C949" s="76"/>
      <c r="E949" s="81"/>
      <c r="H949" s="76"/>
      <c r="J949" s="78"/>
      <c r="N949" s="78"/>
      <c r="Q949" s="30"/>
      <c r="R949" s="77"/>
    </row>
    <row r="950">
      <c r="C950" s="76"/>
      <c r="E950" s="81"/>
      <c r="H950" s="76"/>
      <c r="J950" s="78"/>
      <c r="N950" s="78"/>
      <c r="Q950" s="30"/>
      <c r="R950" s="77"/>
    </row>
    <row r="951">
      <c r="C951" s="76"/>
      <c r="E951" s="81"/>
      <c r="H951" s="76"/>
      <c r="J951" s="78"/>
      <c r="N951" s="78"/>
      <c r="Q951" s="30"/>
      <c r="R951" s="77"/>
    </row>
    <row r="952">
      <c r="C952" s="76"/>
      <c r="E952" s="81"/>
      <c r="H952" s="76"/>
      <c r="J952" s="78"/>
      <c r="N952" s="78"/>
      <c r="Q952" s="30"/>
      <c r="R952" s="77"/>
    </row>
    <row r="953">
      <c r="C953" s="76"/>
      <c r="E953" s="81"/>
      <c r="H953" s="76"/>
      <c r="J953" s="78"/>
      <c r="N953" s="78"/>
      <c r="Q953" s="30"/>
      <c r="R953" s="77"/>
    </row>
    <row r="954">
      <c r="C954" s="76"/>
      <c r="E954" s="81"/>
      <c r="H954" s="76"/>
      <c r="J954" s="78"/>
      <c r="N954" s="78"/>
      <c r="Q954" s="30"/>
      <c r="R954" s="77"/>
    </row>
    <row r="955">
      <c r="C955" s="76"/>
      <c r="E955" s="81"/>
      <c r="H955" s="76"/>
      <c r="J955" s="78"/>
      <c r="N955" s="78"/>
      <c r="Q955" s="30"/>
      <c r="R955" s="77"/>
    </row>
    <row r="956">
      <c r="C956" s="76"/>
      <c r="E956" s="81"/>
      <c r="H956" s="76"/>
      <c r="J956" s="78"/>
      <c r="N956" s="78"/>
      <c r="Q956" s="30"/>
      <c r="R956" s="77"/>
    </row>
    <row r="957">
      <c r="C957" s="76"/>
      <c r="E957" s="81"/>
      <c r="H957" s="76"/>
      <c r="J957" s="78"/>
      <c r="N957" s="78"/>
      <c r="Q957" s="30"/>
      <c r="R957" s="77"/>
    </row>
    <row r="958">
      <c r="C958" s="76"/>
      <c r="E958" s="81"/>
      <c r="H958" s="76"/>
      <c r="J958" s="78"/>
      <c r="N958" s="78"/>
      <c r="Q958" s="30"/>
      <c r="R958" s="77"/>
    </row>
    <row r="959">
      <c r="C959" s="76"/>
      <c r="E959" s="81"/>
      <c r="H959" s="76"/>
      <c r="J959" s="78"/>
      <c r="N959" s="78"/>
      <c r="Q959" s="30"/>
      <c r="R959" s="77"/>
    </row>
    <row r="960">
      <c r="C960" s="76"/>
      <c r="E960" s="81"/>
      <c r="H960" s="76"/>
      <c r="J960" s="78"/>
      <c r="N960" s="78"/>
      <c r="Q960" s="30"/>
      <c r="R960" s="77"/>
    </row>
    <row r="961">
      <c r="C961" s="76"/>
      <c r="E961" s="81"/>
      <c r="H961" s="76"/>
      <c r="J961" s="78"/>
      <c r="N961" s="78"/>
      <c r="Q961" s="30"/>
      <c r="R961" s="77"/>
    </row>
    <row r="962">
      <c r="C962" s="76"/>
      <c r="E962" s="81"/>
      <c r="H962" s="76"/>
      <c r="J962" s="78"/>
      <c r="N962" s="78"/>
      <c r="Q962" s="30"/>
      <c r="R962" s="77"/>
    </row>
    <row r="963">
      <c r="C963" s="76"/>
      <c r="E963" s="81"/>
      <c r="H963" s="76"/>
      <c r="J963" s="78"/>
      <c r="N963" s="78"/>
      <c r="Q963" s="30"/>
      <c r="R963" s="77"/>
    </row>
    <row r="964">
      <c r="C964" s="76"/>
      <c r="E964" s="81"/>
      <c r="H964" s="76"/>
      <c r="J964" s="78"/>
      <c r="N964" s="78"/>
      <c r="Q964" s="30"/>
      <c r="R964" s="77"/>
    </row>
    <row r="965">
      <c r="C965" s="76"/>
      <c r="E965" s="81"/>
      <c r="H965" s="76"/>
      <c r="J965" s="78"/>
      <c r="N965" s="78"/>
      <c r="Q965" s="30"/>
      <c r="R965" s="77"/>
    </row>
    <row r="966">
      <c r="C966" s="76"/>
      <c r="E966" s="81"/>
      <c r="H966" s="76"/>
      <c r="J966" s="78"/>
      <c r="N966" s="78"/>
      <c r="Q966" s="30"/>
      <c r="R966" s="77"/>
    </row>
    <row r="967">
      <c r="C967" s="76"/>
      <c r="E967" s="81"/>
      <c r="H967" s="76"/>
      <c r="J967" s="78"/>
      <c r="N967" s="78"/>
      <c r="Q967" s="30"/>
      <c r="R967" s="77"/>
    </row>
    <row r="968">
      <c r="C968" s="76"/>
      <c r="E968" s="81"/>
      <c r="H968" s="76"/>
      <c r="J968" s="78"/>
      <c r="N968" s="78"/>
      <c r="Q968" s="30"/>
      <c r="R968" s="77"/>
    </row>
    <row r="969">
      <c r="C969" s="76"/>
      <c r="E969" s="81"/>
      <c r="H969" s="76"/>
      <c r="J969" s="78"/>
      <c r="N969" s="78"/>
      <c r="Q969" s="30"/>
      <c r="R969" s="77"/>
    </row>
    <row r="970">
      <c r="C970" s="76"/>
      <c r="E970" s="81"/>
      <c r="H970" s="76"/>
      <c r="J970" s="78"/>
      <c r="N970" s="78"/>
      <c r="Q970" s="30"/>
      <c r="R970" s="77"/>
    </row>
    <row r="971">
      <c r="C971" s="76"/>
      <c r="E971" s="81"/>
      <c r="H971" s="76"/>
      <c r="J971" s="78"/>
      <c r="N971" s="78"/>
      <c r="Q971" s="30"/>
      <c r="R971" s="77"/>
    </row>
    <row r="972">
      <c r="C972" s="76"/>
      <c r="E972" s="81"/>
      <c r="H972" s="76"/>
      <c r="J972" s="78"/>
      <c r="N972" s="78"/>
      <c r="Q972" s="30"/>
      <c r="R972" s="77"/>
    </row>
    <row r="973">
      <c r="C973" s="76"/>
      <c r="E973" s="81"/>
      <c r="H973" s="76"/>
      <c r="J973" s="78"/>
      <c r="N973" s="78"/>
      <c r="Q973" s="30"/>
      <c r="R973" s="77"/>
    </row>
    <row r="974">
      <c r="C974" s="76"/>
      <c r="E974" s="81"/>
      <c r="H974" s="76"/>
      <c r="J974" s="78"/>
      <c r="N974" s="78"/>
      <c r="Q974" s="30"/>
      <c r="R974" s="77"/>
    </row>
    <row r="975">
      <c r="C975" s="76"/>
      <c r="E975" s="81"/>
      <c r="H975" s="76"/>
      <c r="J975" s="78"/>
      <c r="N975" s="78"/>
      <c r="Q975" s="30"/>
      <c r="R975" s="77"/>
    </row>
    <row r="976">
      <c r="C976" s="76"/>
      <c r="E976" s="81"/>
      <c r="H976" s="76"/>
      <c r="J976" s="78"/>
      <c r="N976" s="78"/>
      <c r="Q976" s="30"/>
      <c r="R976" s="77"/>
    </row>
    <row r="977">
      <c r="C977" s="76"/>
      <c r="E977" s="81"/>
      <c r="H977" s="76"/>
      <c r="J977" s="78"/>
      <c r="N977" s="78"/>
      <c r="Q977" s="30"/>
      <c r="R977" s="77"/>
    </row>
    <row r="978">
      <c r="C978" s="76"/>
      <c r="E978" s="81"/>
      <c r="H978" s="76"/>
      <c r="J978" s="78"/>
      <c r="N978" s="78"/>
      <c r="Q978" s="30"/>
      <c r="R978" s="77"/>
    </row>
    <row r="979">
      <c r="C979" s="76"/>
      <c r="E979" s="81"/>
      <c r="H979" s="76"/>
      <c r="J979" s="78"/>
      <c r="N979" s="78"/>
      <c r="Q979" s="30"/>
      <c r="R979" s="77"/>
    </row>
    <row r="980">
      <c r="C980" s="76"/>
      <c r="E980" s="81"/>
      <c r="H980" s="76"/>
      <c r="J980" s="78"/>
      <c r="N980" s="78"/>
      <c r="Q980" s="30"/>
      <c r="R980" s="77"/>
    </row>
    <row r="981">
      <c r="C981" s="76"/>
      <c r="E981" s="81"/>
      <c r="H981" s="76"/>
      <c r="J981" s="78"/>
      <c r="N981" s="78"/>
      <c r="Q981" s="30"/>
      <c r="R981" s="77"/>
    </row>
    <row r="982">
      <c r="C982" s="76"/>
      <c r="E982" s="81"/>
      <c r="H982" s="76"/>
      <c r="J982" s="78"/>
      <c r="N982" s="78"/>
      <c r="Q982" s="30"/>
      <c r="R982" s="77"/>
    </row>
    <row r="983">
      <c r="C983" s="76"/>
      <c r="E983" s="81"/>
      <c r="H983" s="76"/>
      <c r="J983" s="78"/>
      <c r="N983" s="78"/>
      <c r="Q983" s="30"/>
      <c r="R983" s="77"/>
    </row>
    <row r="984">
      <c r="C984" s="76"/>
      <c r="E984" s="81"/>
      <c r="H984" s="76"/>
      <c r="J984" s="78"/>
      <c r="N984" s="78"/>
      <c r="Q984" s="30"/>
      <c r="R984" s="77"/>
    </row>
    <row r="985">
      <c r="C985" s="76"/>
      <c r="E985" s="81"/>
      <c r="H985" s="76"/>
      <c r="J985" s="78"/>
      <c r="N985" s="78"/>
      <c r="Q985" s="30"/>
      <c r="R985" s="77"/>
    </row>
    <row r="986">
      <c r="C986" s="76"/>
      <c r="E986" s="81"/>
      <c r="H986" s="76"/>
      <c r="J986" s="78"/>
      <c r="N986" s="78"/>
      <c r="Q986" s="30"/>
      <c r="R986" s="77"/>
    </row>
    <row r="987">
      <c r="C987" s="76"/>
      <c r="E987" s="81"/>
      <c r="H987" s="76"/>
      <c r="J987" s="78"/>
      <c r="N987" s="78"/>
      <c r="Q987" s="30"/>
      <c r="R987" s="77"/>
    </row>
    <row r="988">
      <c r="C988" s="76"/>
      <c r="E988" s="81"/>
      <c r="H988" s="76"/>
      <c r="J988" s="78"/>
      <c r="N988" s="78"/>
      <c r="Q988" s="30"/>
      <c r="R988" s="77"/>
    </row>
    <row r="989">
      <c r="C989" s="76"/>
      <c r="E989" s="81"/>
      <c r="H989" s="76"/>
      <c r="J989" s="78"/>
      <c r="N989" s="78"/>
      <c r="Q989" s="30"/>
      <c r="R989" s="77"/>
    </row>
    <row r="990">
      <c r="C990" s="76"/>
      <c r="E990" s="81"/>
      <c r="H990" s="76"/>
      <c r="J990" s="78"/>
      <c r="N990" s="78"/>
      <c r="Q990" s="30"/>
      <c r="R990" s="77"/>
    </row>
    <row r="991">
      <c r="C991" s="76"/>
      <c r="E991" s="81"/>
      <c r="H991" s="76"/>
      <c r="J991" s="78"/>
      <c r="N991" s="78"/>
      <c r="Q991" s="30"/>
      <c r="R991" s="77"/>
    </row>
    <row r="992">
      <c r="C992" s="76"/>
      <c r="E992" s="81"/>
      <c r="H992" s="76"/>
      <c r="J992" s="78"/>
      <c r="N992" s="78"/>
      <c r="Q992" s="30"/>
      <c r="R992" s="77"/>
    </row>
    <row r="993">
      <c r="C993" s="76"/>
      <c r="E993" s="81"/>
      <c r="H993" s="76"/>
      <c r="J993" s="78"/>
      <c r="N993" s="78"/>
      <c r="Q993" s="30"/>
      <c r="R993" s="77"/>
    </row>
    <row r="994">
      <c r="C994" s="76"/>
      <c r="E994" s="81"/>
      <c r="H994" s="76"/>
      <c r="J994" s="78"/>
      <c r="N994" s="78"/>
      <c r="Q994" s="30"/>
      <c r="R994" s="77"/>
    </row>
    <row r="995">
      <c r="C995" s="76"/>
      <c r="E995" s="81"/>
      <c r="H995" s="76"/>
      <c r="J995" s="78"/>
      <c r="N995" s="78"/>
      <c r="Q995" s="30"/>
      <c r="R995" s="77"/>
    </row>
    <row r="996">
      <c r="C996" s="76"/>
      <c r="E996" s="81"/>
      <c r="H996" s="76"/>
      <c r="J996" s="78"/>
      <c r="N996" s="78"/>
      <c r="Q996" s="30"/>
      <c r="R996" s="77"/>
    </row>
  </sheetData>
  <autoFilter ref="$T$1:$W$635"/>
  <drawing r:id="rId1"/>
</worksheet>
</file>