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hmad\Desktop\Estimasi Lokasi\Ray-Tracing\Simulasi\6 Ray - 1 Bounce\Simulasi\"/>
    </mc:Choice>
  </mc:AlternateContent>
  <xr:revisionPtr revIDLastSave="0" documentId="8_{3ABB32D3-2BCB-4CDF-BF51-0CC3D408D6B6}" xr6:coauthVersionLast="47" xr6:coauthVersionMax="47" xr10:uidLastSave="{00000000-0000-0000-0000-000000000000}"/>
  <bookViews>
    <workbookView minimized="1" xWindow="4932" yWindow="2916" windowWidth="16584" windowHeight="9420"/>
  </bookViews>
  <sheets>
    <sheet name="RayTracing" sheetId="1" r:id="rId1"/>
  </sheets>
  <calcPr calcId="0"/>
</workbook>
</file>

<file path=xl/calcChain.xml><?xml version="1.0" encoding="utf-8"?>
<calcChain xmlns="http://schemas.openxmlformats.org/spreadsheetml/2006/main">
  <c r="R6" i="1" l="1"/>
  <c r="S6" i="1"/>
  <c r="T6" i="1"/>
  <c r="U6" i="1"/>
  <c r="R7" i="1"/>
  <c r="S7" i="1"/>
  <c r="T7" i="1"/>
  <c r="U7" i="1"/>
  <c r="R8" i="1"/>
  <c r="S8" i="1"/>
  <c r="T8" i="1"/>
  <c r="U8" i="1"/>
  <c r="R9" i="1"/>
  <c r="S9" i="1"/>
  <c r="T9" i="1"/>
  <c r="U9" i="1"/>
  <c r="R10" i="1"/>
  <c r="S10" i="1"/>
  <c r="T10" i="1"/>
  <c r="U10" i="1"/>
  <c r="R11" i="1"/>
  <c r="S11" i="1"/>
  <c r="T11" i="1"/>
  <c r="U11" i="1"/>
  <c r="R12" i="1"/>
  <c r="S12" i="1"/>
  <c r="T12" i="1"/>
  <c r="U12" i="1"/>
  <c r="R13" i="1"/>
  <c r="S13" i="1"/>
  <c r="T13" i="1"/>
  <c r="U13" i="1"/>
  <c r="R14" i="1"/>
  <c r="S14" i="1"/>
  <c r="T14" i="1"/>
  <c r="U14" i="1"/>
  <c r="R15" i="1"/>
  <c r="S15" i="1"/>
  <c r="T15" i="1"/>
  <c r="U15" i="1"/>
  <c r="R16" i="1"/>
  <c r="S16" i="1"/>
  <c r="T16" i="1"/>
  <c r="U16" i="1"/>
  <c r="R17" i="1"/>
  <c r="S17" i="1"/>
  <c r="T17" i="1"/>
  <c r="U17" i="1"/>
  <c r="R18" i="1"/>
  <c r="S18" i="1"/>
  <c r="T18" i="1"/>
  <c r="U18" i="1"/>
  <c r="R19" i="1"/>
  <c r="S19" i="1"/>
  <c r="T19" i="1"/>
  <c r="U19" i="1"/>
  <c r="R20" i="1"/>
  <c r="S20" i="1"/>
  <c r="T20" i="1"/>
  <c r="U20" i="1"/>
  <c r="R21" i="1"/>
  <c r="S21" i="1"/>
  <c r="T21" i="1"/>
  <c r="U21" i="1"/>
  <c r="R22" i="1"/>
  <c r="S22" i="1"/>
  <c r="T22" i="1"/>
  <c r="U22" i="1"/>
  <c r="R23" i="1"/>
  <c r="S23" i="1"/>
  <c r="T23" i="1"/>
  <c r="U23" i="1"/>
  <c r="R24" i="1"/>
  <c r="S24" i="1"/>
  <c r="T24" i="1"/>
  <c r="U24" i="1"/>
  <c r="R25" i="1"/>
  <c r="S25" i="1"/>
  <c r="T25" i="1"/>
  <c r="U25" i="1"/>
  <c r="R26" i="1"/>
  <c r="S26" i="1"/>
  <c r="T26" i="1"/>
  <c r="U26" i="1"/>
  <c r="R27" i="1"/>
  <c r="S27" i="1"/>
  <c r="T27" i="1"/>
  <c r="U27" i="1"/>
  <c r="R28" i="1"/>
  <c r="S28" i="1"/>
  <c r="T28" i="1"/>
  <c r="U28" i="1"/>
  <c r="R29" i="1"/>
  <c r="S29" i="1"/>
  <c r="T29" i="1"/>
  <c r="U29" i="1"/>
  <c r="R30" i="1"/>
  <c r="S30" i="1"/>
  <c r="T30" i="1"/>
  <c r="U30" i="1"/>
  <c r="R31" i="1"/>
  <c r="S31" i="1"/>
  <c r="T31" i="1"/>
  <c r="U31" i="1"/>
  <c r="R32" i="1"/>
  <c r="S32" i="1"/>
  <c r="T32" i="1"/>
  <c r="U32" i="1"/>
  <c r="R33" i="1"/>
  <c r="S33" i="1"/>
  <c r="T33" i="1"/>
  <c r="U33" i="1"/>
  <c r="R34" i="1"/>
  <c r="S34" i="1"/>
  <c r="T34" i="1"/>
  <c r="U34" i="1"/>
  <c r="R35" i="1"/>
  <c r="S35" i="1"/>
  <c r="T35" i="1"/>
  <c r="U35" i="1"/>
  <c r="R36" i="1"/>
  <c r="S36" i="1"/>
  <c r="T36" i="1"/>
  <c r="U36" i="1"/>
  <c r="R37" i="1"/>
  <c r="S37" i="1"/>
  <c r="T37" i="1"/>
  <c r="U37" i="1"/>
  <c r="R38" i="1"/>
  <c r="S38" i="1"/>
  <c r="T38" i="1"/>
  <c r="U38" i="1"/>
  <c r="R39" i="1"/>
  <c r="S39" i="1"/>
  <c r="T39" i="1"/>
  <c r="U39" i="1"/>
  <c r="R40" i="1"/>
  <c r="S40" i="1"/>
  <c r="T40" i="1"/>
  <c r="U40" i="1"/>
  <c r="S5" i="1"/>
  <c r="T5" i="1"/>
  <c r="U5" i="1"/>
  <c r="R5" i="1"/>
  <c r="N39" i="1"/>
  <c r="O39" i="1"/>
  <c r="P39" i="1"/>
  <c r="N40" i="1"/>
  <c r="O40" i="1"/>
  <c r="P40" i="1"/>
  <c r="M40" i="1"/>
  <c r="H40" i="1"/>
  <c r="I40" i="1"/>
  <c r="J40" i="1"/>
  <c r="K40" i="1"/>
  <c r="I39" i="1"/>
  <c r="J39" i="1"/>
  <c r="K39" i="1"/>
  <c r="H39" i="1"/>
  <c r="M6" i="1"/>
  <c r="N6" i="1"/>
  <c r="O6" i="1"/>
  <c r="P6" i="1"/>
  <c r="M7" i="1"/>
  <c r="N7" i="1"/>
  <c r="O7" i="1"/>
  <c r="P7" i="1"/>
  <c r="M8" i="1"/>
  <c r="N8" i="1"/>
  <c r="O8" i="1"/>
  <c r="P8" i="1"/>
  <c r="M9" i="1"/>
  <c r="N9" i="1"/>
  <c r="O9" i="1"/>
  <c r="P9" i="1"/>
  <c r="M10" i="1"/>
  <c r="N10" i="1"/>
  <c r="O10" i="1"/>
  <c r="P10" i="1"/>
  <c r="M11" i="1"/>
  <c r="N11" i="1"/>
  <c r="O11" i="1"/>
  <c r="P11" i="1"/>
  <c r="M12" i="1"/>
  <c r="N12" i="1"/>
  <c r="O12" i="1"/>
  <c r="P12" i="1"/>
  <c r="M13" i="1"/>
  <c r="N13" i="1"/>
  <c r="O13" i="1"/>
  <c r="P13" i="1"/>
  <c r="M14" i="1"/>
  <c r="N14" i="1"/>
  <c r="O14" i="1"/>
  <c r="P14" i="1"/>
  <c r="M15" i="1"/>
  <c r="N15" i="1"/>
  <c r="O15" i="1"/>
  <c r="P15" i="1"/>
  <c r="M16" i="1"/>
  <c r="N16" i="1"/>
  <c r="O16" i="1"/>
  <c r="P16" i="1"/>
  <c r="M17" i="1"/>
  <c r="N17" i="1"/>
  <c r="O17" i="1"/>
  <c r="P17" i="1"/>
  <c r="M18" i="1"/>
  <c r="N18" i="1"/>
  <c r="O18" i="1"/>
  <c r="P18" i="1"/>
  <c r="M19" i="1"/>
  <c r="N19" i="1"/>
  <c r="O19" i="1"/>
  <c r="P19" i="1"/>
  <c r="M20" i="1"/>
  <c r="N20" i="1"/>
  <c r="O20" i="1"/>
  <c r="P20" i="1"/>
  <c r="M21" i="1"/>
  <c r="N21" i="1"/>
  <c r="O21" i="1"/>
  <c r="P21" i="1"/>
  <c r="M22" i="1"/>
  <c r="N22" i="1"/>
  <c r="O22" i="1"/>
  <c r="P22" i="1"/>
  <c r="M23" i="1"/>
  <c r="N23" i="1"/>
  <c r="O23" i="1"/>
  <c r="P23" i="1"/>
  <c r="M24" i="1"/>
  <c r="N24" i="1"/>
  <c r="O24" i="1"/>
  <c r="P24" i="1"/>
  <c r="M25" i="1"/>
  <c r="N25" i="1"/>
  <c r="O25" i="1"/>
  <c r="P25" i="1"/>
  <c r="M26" i="1"/>
  <c r="N26" i="1"/>
  <c r="O26" i="1"/>
  <c r="P26" i="1"/>
  <c r="M27" i="1"/>
  <c r="N27" i="1"/>
  <c r="O27" i="1"/>
  <c r="P27" i="1"/>
  <c r="M28" i="1"/>
  <c r="N28" i="1"/>
  <c r="O28" i="1"/>
  <c r="P28" i="1"/>
  <c r="M29" i="1"/>
  <c r="N29" i="1"/>
  <c r="O29" i="1"/>
  <c r="P29" i="1"/>
  <c r="M30" i="1"/>
  <c r="N30" i="1"/>
  <c r="O30" i="1"/>
  <c r="P30" i="1"/>
  <c r="M31" i="1"/>
  <c r="N31" i="1"/>
  <c r="O31" i="1"/>
  <c r="P31" i="1"/>
  <c r="M32" i="1"/>
  <c r="N32" i="1"/>
  <c r="O32" i="1"/>
  <c r="P32" i="1"/>
  <c r="M33" i="1"/>
  <c r="N33" i="1"/>
  <c r="O33" i="1"/>
  <c r="P33" i="1"/>
  <c r="M34" i="1"/>
  <c r="N34" i="1"/>
  <c r="O34" i="1"/>
  <c r="P34" i="1"/>
  <c r="M35" i="1"/>
  <c r="N35" i="1"/>
  <c r="O35" i="1"/>
  <c r="P35" i="1"/>
  <c r="M36" i="1"/>
  <c r="N36" i="1"/>
  <c r="O36" i="1"/>
  <c r="P36" i="1"/>
  <c r="M37" i="1"/>
  <c r="N37" i="1"/>
  <c r="O37" i="1"/>
  <c r="P37" i="1"/>
  <c r="M38" i="1"/>
  <c r="N38" i="1"/>
  <c r="O38" i="1"/>
  <c r="P38" i="1"/>
  <c r="M39" i="1"/>
  <c r="N5" i="1"/>
  <c r="O5" i="1"/>
  <c r="P5" i="1"/>
  <c r="H6" i="1"/>
  <c r="I6" i="1"/>
  <c r="J6" i="1"/>
  <c r="K6" i="1"/>
  <c r="H7" i="1"/>
  <c r="I7" i="1"/>
  <c r="J7" i="1"/>
  <c r="K7" i="1"/>
  <c r="H8" i="1"/>
  <c r="I8" i="1"/>
  <c r="J8" i="1"/>
  <c r="K8" i="1"/>
  <c r="H9" i="1"/>
  <c r="I9" i="1"/>
  <c r="J9" i="1"/>
  <c r="K9" i="1"/>
  <c r="H10" i="1"/>
  <c r="I10" i="1"/>
  <c r="J10" i="1"/>
  <c r="K10" i="1"/>
  <c r="H11" i="1"/>
  <c r="I11" i="1"/>
  <c r="J11" i="1"/>
  <c r="K11" i="1"/>
  <c r="H12" i="1"/>
  <c r="I12" i="1"/>
  <c r="J12" i="1"/>
  <c r="K12" i="1"/>
  <c r="H13" i="1"/>
  <c r="I13" i="1"/>
  <c r="J13" i="1"/>
  <c r="K13" i="1"/>
  <c r="H14" i="1"/>
  <c r="I14" i="1"/>
  <c r="J14" i="1"/>
  <c r="K14" i="1"/>
  <c r="H15" i="1"/>
  <c r="I15" i="1"/>
  <c r="J15" i="1"/>
  <c r="K15" i="1"/>
  <c r="H16" i="1"/>
  <c r="I16" i="1"/>
  <c r="J16" i="1"/>
  <c r="K16" i="1"/>
  <c r="H17" i="1"/>
  <c r="I17" i="1"/>
  <c r="J17" i="1"/>
  <c r="K17" i="1"/>
  <c r="H18" i="1"/>
  <c r="I18" i="1"/>
  <c r="J18" i="1"/>
  <c r="K18" i="1"/>
  <c r="H19" i="1"/>
  <c r="I19" i="1"/>
  <c r="J19" i="1"/>
  <c r="K19" i="1"/>
  <c r="H20" i="1"/>
  <c r="I20" i="1"/>
  <c r="J20" i="1"/>
  <c r="K20" i="1"/>
  <c r="H21" i="1"/>
  <c r="I21" i="1"/>
  <c r="J21" i="1"/>
  <c r="K21" i="1"/>
  <c r="H22" i="1"/>
  <c r="I22" i="1"/>
  <c r="J22" i="1"/>
  <c r="K22" i="1"/>
  <c r="H23" i="1"/>
  <c r="I23" i="1"/>
  <c r="J23" i="1"/>
  <c r="K23" i="1"/>
  <c r="H24" i="1"/>
  <c r="I24" i="1"/>
  <c r="J24" i="1"/>
  <c r="K24" i="1"/>
  <c r="H25" i="1"/>
  <c r="I25" i="1"/>
  <c r="J25" i="1"/>
  <c r="K25" i="1"/>
  <c r="H26" i="1"/>
  <c r="I26" i="1"/>
  <c r="J26" i="1"/>
  <c r="K26" i="1"/>
  <c r="H27" i="1"/>
  <c r="I27" i="1"/>
  <c r="J27" i="1"/>
  <c r="K27" i="1"/>
  <c r="H28" i="1"/>
  <c r="I28" i="1"/>
  <c r="J28" i="1"/>
  <c r="K28" i="1"/>
  <c r="H29" i="1"/>
  <c r="I29" i="1"/>
  <c r="J29" i="1"/>
  <c r="K29" i="1"/>
  <c r="H30" i="1"/>
  <c r="I30" i="1"/>
  <c r="J30" i="1"/>
  <c r="K30" i="1"/>
  <c r="H31" i="1"/>
  <c r="I31" i="1"/>
  <c r="J31" i="1"/>
  <c r="K31" i="1"/>
  <c r="H32" i="1"/>
  <c r="I32" i="1"/>
  <c r="J32" i="1"/>
  <c r="K32" i="1"/>
  <c r="H33" i="1"/>
  <c r="I33" i="1"/>
  <c r="J33" i="1"/>
  <c r="K33" i="1"/>
  <c r="H34" i="1"/>
  <c r="I34" i="1"/>
  <c r="J34" i="1"/>
  <c r="K34" i="1"/>
  <c r="H35" i="1"/>
  <c r="I35" i="1"/>
  <c r="J35" i="1"/>
  <c r="K35" i="1"/>
  <c r="H36" i="1"/>
  <c r="I36" i="1"/>
  <c r="J36" i="1"/>
  <c r="K36" i="1"/>
  <c r="H37" i="1"/>
  <c r="I37" i="1"/>
  <c r="J37" i="1"/>
  <c r="K37" i="1"/>
  <c r="H38" i="1"/>
  <c r="I38" i="1"/>
  <c r="J38" i="1"/>
  <c r="K38" i="1"/>
  <c r="I5" i="1"/>
  <c r="J5" i="1"/>
  <c r="K5" i="1"/>
  <c r="M5" i="1"/>
  <c r="H5" i="1"/>
  <c r="I2" i="1"/>
</calcChain>
</file>

<file path=xl/sharedStrings.xml><?xml version="1.0" encoding="utf-8"?>
<sst xmlns="http://schemas.openxmlformats.org/spreadsheetml/2006/main" count="9" uniqueCount="9">
  <si>
    <t>x</t>
  </si>
  <si>
    <t xml:space="preserve"> y</t>
  </si>
  <si>
    <t xml:space="preserve"> AP1</t>
  </si>
  <si>
    <t xml:space="preserve"> AP2</t>
  </si>
  <si>
    <t xml:space="preserve"> AP3</t>
  </si>
  <si>
    <t xml:space="preserve"> AP4</t>
  </si>
  <si>
    <t>Waktu : 42468.83617854118</t>
  </si>
  <si>
    <t>c</t>
  </si>
  <si>
    <t>lambdac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</si>
</sst>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0"/>
  <sheetViews>
    <sheetView tabSelected="1" workbookViewId="0">
      <selection activeCell="R5" sqref="R5:U40"/>
    </sheetView>
  </sheetViews>
  <sheetFormatPr defaultRowHeight="14.4" x14ac:dyDescent="0.3"/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7</v>
      </c>
      <c r="I1">
        <v>299792458</v>
      </c>
    </row>
    <row r="2" spans="1:21" x14ac:dyDescent="0.3">
      <c r="A2">
        <v>0</v>
      </c>
      <c r="B2">
        <v>0</v>
      </c>
      <c r="C2">
        <v>-25.13</v>
      </c>
      <c r="D2">
        <v>-47.63</v>
      </c>
      <c r="E2">
        <v>-46.95</v>
      </c>
      <c r="F2">
        <v>-57.82</v>
      </c>
      <c r="H2" t="s">
        <v>8</v>
      </c>
      <c r="I2">
        <f>I1/2400000000</f>
        <v>0.12491352416666666</v>
      </c>
    </row>
    <row r="3" spans="1:21" x14ac:dyDescent="0.3">
      <c r="A3">
        <v>1</v>
      </c>
      <c r="B3">
        <v>0</v>
      </c>
      <c r="C3">
        <v>-32.29</v>
      </c>
      <c r="D3">
        <v>-41.32</v>
      </c>
      <c r="E3">
        <v>-61.31</v>
      </c>
      <c r="F3">
        <v>-64.349999999999994</v>
      </c>
    </row>
    <row r="4" spans="1:21" x14ac:dyDescent="0.3">
      <c r="A4">
        <v>2</v>
      </c>
      <c r="B4">
        <v>0</v>
      </c>
      <c r="C4">
        <v>-41.99</v>
      </c>
      <c r="D4">
        <v>-43.12</v>
      </c>
      <c r="E4">
        <v>-52.39</v>
      </c>
      <c r="F4">
        <v>-53.41</v>
      </c>
    </row>
    <row r="5" spans="1:21" x14ac:dyDescent="0.3">
      <c r="A5">
        <v>3</v>
      </c>
      <c r="B5">
        <v>0</v>
      </c>
      <c r="C5">
        <v>-39.89</v>
      </c>
      <c r="D5">
        <v>-37.9</v>
      </c>
      <c r="E5">
        <v>-44.78</v>
      </c>
      <c r="F5">
        <v>-45.93</v>
      </c>
      <c r="H5">
        <f>C2/20</f>
        <v>-1.2565</v>
      </c>
      <c r="I5">
        <f t="shared" ref="I5:K5" si="0">D2/20</f>
        <v>-2.3815</v>
      </c>
      <c r="J5">
        <f t="shared" si="0"/>
        <v>-2.3475000000000001</v>
      </c>
      <c r="K5">
        <f t="shared" si="0"/>
        <v>-2.891</v>
      </c>
      <c r="M5">
        <f>(10^H5)*1.5*((4*PI()/0.124914))</f>
        <v>8.3596868159745412</v>
      </c>
      <c r="N5">
        <f t="shared" ref="N5:P5" si="1">(10^I5)*1.5*((4*PI()/0.124914))</f>
        <v>0.62688807351321807</v>
      </c>
      <c r="O5">
        <f t="shared" si="1"/>
        <v>0.67793804636095167</v>
      </c>
      <c r="P5">
        <f t="shared" si="1"/>
        <v>0.1939500998432116</v>
      </c>
      <c r="R5">
        <f>20*LOG10(0.124914/(4*PI())*M5/8)</f>
        <v>-39.669974558725244</v>
      </c>
      <c r="S5">
        <f t="shared" ref="S5:U5" si="2">20*LOG10(0.124914/(4*PI())*N5/8)</f>
        <v>-62.169974558725244</v>
      </c>
      <c r="T5">
        <f t="shared" si="2"/>
        <v>-61.489974558725251</v>
      </c>
      <c r="U5">
        <f t="shared" si="2"/>
        <v>-72.359974558725241</v>
      </c>
    </row>
    <row r="6" spans="1:21" x14ac:dyDescent="0.3">
      <c r="A6">
        <v>4</v>
      </c>
      <c r="B6">
        <v>0</v>
      </c>
      <c r="C6">
        <v>-41.64</v>
      </c>
      <c r="D6">
        <v>-34.82</v>
      </c>
      <c r="E6">
        <v>-49.7</v>
      </c>
      <c r="F6">
        <v>-50.11</v>
      </c>
      <c r="H6">
        <f t="shared" ref="H6:H39" si="3">C3/20</f>
        <v>-1.6145</v>
      </c>
      <c r="I6">
        <f t="shared" ref="I6:I39" si="4">D3/20</f>
        <v>-2.0659999999999998</v>
      </c>
      <c r="J6">
        <f t="shared" ref="J6:J39" si="5">E3/20</f>
        <v>-3.0655000000000001</v>
      </c>
      <c r="K6">
        <f t="shared" ref="K6:K39" si="6">F3/20</f>
        <v>-3.2174999999999998</v>
      </c>
      <c r="M6">
        <f t="shared" ref="M6:M40" si="7">(10^H6)*1.5*((4*PI()/0.124914))</f>
        <v>3.6659792925896619</v>
      </c>
      <c r="N6">
        <f t="shared" ref="N6:N40" si="8">(10^I6)*1.5*((4*PI()/0.124914))</f>
        <v>1.2962536954203601</v>
      </c>
      <c r="O6">
        <f t="shared" ref="O6:O40" si="9">(10^J6)*1.5*((4*PI()/0.124914))</f>
        <v>0.12977469220436705</v>
      </c>
      <c r="P6">
        <f t="shared" ref="P6:P40" si="10">(10^K6)*1.5*((4*PI()/0.124914))</f>
        <v>9.1451326123762375E-2</v>
      </c>
      <c r="R6">
        <f t="shared" ref="R6:R40" si="11">20*LOG10(0.124914/(4*PI())*M6/8)</f>
        <v>-46.829974558725247</v>
      </c>
      <c r="S6">
        <f t="shared" ref="S6:S40" si="12">20*LOG10(0.124914/(4*PI())*N6/8)</f>
        <v>-55.859974558725256</v>
      </c>
      <c r="T6">
        <f t="shared" ref="T6:T40" si="13">20*LOG10(0.124914/(4*PI())*O6/8)</f>
        <v>-75.849974558725265</v>
      </c>
      <c r="U6">
        <f t="shared" ref="U6:U40" si="14">20*LOG10(0.124914/(4*PI())*P6/8)</f>
        <v>-78.889974558725257</v>
      </c>
    </row>
    <row r="7" spans="1:21" x14ac:dyDescent="0.3">
      <c r="A7">
        <v>5</v>
      </c>
      <c r="B7">
        <v>0</v>
      </c>
      <c r="C7">
        <v>-49.45</v>
      </c>
      <c r="D7">
        <v>-23.77</v>
      </c>
      <c r="E7">
        <v>-54.06</v>
      </c>
      <c r="F7">
        <v>-45.71</v>
      </c>
      <c r="H7">
        <f t="shared" si="3"/>
        <v>-2.0994999999999999</v>
      </c>
      <c r="I7">
        <f t="shared" si="4"/>
        <v>-2.1559999999999997</v>
      </c>
      <c r="J7">
        <f t="shared" si="5"/>
        <v>-2.6194999999999999</v>
      </c>
      <c r="K7">
        <f t="shared" si="6"/>
        <v>-2.6704999999999997</v>
      </c>
      <c r="M7">
        <f t="shared" si="7"/>
        <v>1.2000242090477324</v>
      </c>
      <c r="N7">
        <f t="shared" si="8"/>
        <v>1.0536345603281532</v>
      </c>
      <c r="O7">
        <f t="shared" si="9"/>
        <v>0.36240151746377669</v>
      </c>
      <c r="P7">
        <f t="shared" si="10"/>
        <v>0.32224783444220728</v>
      </c>
      <c r="R7">
        <f t="shared" si="11"/>
        <v>-56.529974558725243</v>
      </c>
      <c r="S7">
        <f t="shared" si="12"/>
        <v>-57.659974558725239</v>
      </c>
      <c r="T7">
        <f t="shared" si="13"/>
        <v>-66.929974558725249</v>
      </c>
      <c r="U7">
        <f t="shared" si="14"/>
        <v>-67.949974558725245</v>
      </c>
    </row>
    <row r="8" spans="1:21" x14ac:dyDescent="0.3">
      <c r="A8">
        <v>0</v>
      </c>
      <c r="B8">
        <v>1</v>
      </c>
      <c r="C8">
        <v>-33.44</v>
      </c>
      <c r="D8">
        <v>-45.11</v>
      </c>
      <c r="E8">
        <v>-41.72</v>
      </c>
      <c r="F8">
        <v>-58.82</v>
      </c>
      <c r="H8">
        <f t="shared" si="3"/>
        <v>-1.9944999999999999</v>
      </c>
      <c r="I8">
        <f t="shared" si="4"/>
        <v>-1.895</v>
      </c>
      <c r="J8">
        <f t="shared" si="5"/>
        <v>-2.2389999999999999</v>
      </c>
      <c r="K8">
        <f t="shared" si="6"/>
        <v>-2.2965</v>
      </c>
      <c r="M8">
        <f t="shared" si="7"/>
        <v>1.5282345275168696</v>
      </c>
      <c r="N8">
        <f t="shared" si="8"/>
        <v>1.9217195463979579</v>
      </c>
      <c r="O8">
        <f t="shared" si="9"/>
        <v>0.8703421318171195</v>
      </c>
      <c r="P8">
        <f t="shared" si="10"/>
        <v>0.76241249897894725</v>
      </c>
      <c r="R8">
        <f t="shared" si="11"/>
        <v>-54.429974558725249</v>
      </c>
      <c r="S8">
        <f t="shared" si="12"/>
        <v>-52.439974558725247</v>
      </c>
      <c r="T8">
        <f t="shared" si="13"/>
        <v>-59.319974558725249</v>
      </c>
      <c r="U8">
        <f t="shared" si="14"/>
        <v>-60.469974558725248</v>
      </c>
    </row>
    <row r="9" spans="1:21" x14ac:dyDescent="0.3">
      <c r="A9">
        <v>1</v>
      </c>
      <c r="B9">
        <v>1</v>
      </c>
      <c r="C9">
        <v>-32.6</v>
      </c>
      <c r="D9">
        <v>-47.76</v>
      </c>
      <c r="E9">
        <v>-42.94</v>
      </c>
      <c r="F9">
        <v>-56.43</v>
      </c>
      <c r="H9">
        <f t="shared" si="3"/>
        <v>-2.0819999999999999</v>
      </c>
      <c r="I9">
        <f t="shared" si="4"/>
        <v>-1.7410000000000001</v>
      </c>
      <c r="J9">
        <f t="shared" si="5"/>
        <v>-2.4850000000000003</v>
      </c>
      <c r="K9">
        <f t="shared" si="6"/>
        <v>-2.5055000000000001</v>
      </c>
      <c r="M9">
        <f t="shared" si="7"/>
        <v>1.2493669336259696</v>
      </c>
      <c r="N9">
        <f t="shared" si="8"/>
        <v>2.7396179781186807</v>
      </c>
      <c r="O9">
        <f t="shared" si="9"/>
        <v>0.49395798177258032</v>
      </c>
      <c r="P9">
        <f t="shared" si="10"/>
        <v>0.47118342803950258</v>
      </c>
      <c r="R9">
        <f t="shared" si="11"/>
        <v>-56.179974558725249</v>
      </c>
      <c r="S9">
        <f t="shared" si="12"/>
        <v>-49.359974558725256</v>
      </c>
      <c r="T9">
        <f t="shared" si="13"/>
        <v>-64.239974558725251</v>
      </c>
      <c r="U9">
        <f t="shared" si="14"/>
        <v>-64.649974558725248</v>
      </c>
    </row>
    <row r="10" spans="1:21" x14ac:dyDescent="0.3">
      <c r="A10">
        <v>2</v>
      </c>
      <c r="B10">
        <v>1</v>
      </c>
      <c r="C10">
        <v>-50.37</v>
      </c>
      <c r="D10">
        <v>-43.99</v>
      </c>
      <c r="E10">
        <v>-44.87</v>
      </c>
      <c r="F10">
        <v>-53.08</v>
      </c>
      <c r="H10">
        <f t="shared" si="3"/>
        <v>-2.4725000000000001</v>
      </c>
      <c r="I10">
        <f t="shared" si="4"/>
        <v>-1.1884999999999999</v>
      </c>
      <c r="J10">
        <f t="shared" si="5"/>
        <v>-2.7030000000000003</v>
      </c>
      <c r="K10">
        <f t="shared" si="6"/>
        <v>-2.2854999999999999</v>
      </c>
      <c r="M10">
        <f t="shared" si="7"/>
        <v>0.50838181525223525</v>
      </c>
      <c r="N10">
        <f t="shared" si="8"/>
        <v>9.7766486403990722</v>
      </c>
      <c r="O10">
        <f t="shared" si="9"/>
        <v>0.29901295677789136</v>
      </c>
      <c r="P10">
        <f t="shared" si="10"/>
        <v>0.78196984817590698</v>
      </c>
      <c r="R10">
        <f t="shared" si="11"/>
        <v>-63.989974558725258</v>
      </c>
      <c r="S10">
        <f t="shared" si="12"/>
        <v>-38.309974558725244</v>
      </c>
      <c r="T10">
        <f t="shared" si="13"/>
        <v>-68.599974558725251</v>
      </c>
      <c r="U10">
        <f t="shared" si="14"/>
        <v>-60.249974558725242</v>
      </c>
    </row>
    <row r="11" spans="1:21" x14ac:dyDescent="0.3">
      <c r="A11">
        <v>3</v>
      </c>
      <c r="B11">
        <v>1</v>
      </c>
      <c r="C11">
        <v>-38.26</v>
      </c>
      <c r="D11">
        <v>-48.99</v>
      </c>
      <c r="E11">
        <v>-46.43</v>
      </c>
      <c r="F11">
        <v>-42.51</v>
      </c>
      <c r="H11">
        <f t="shared" si="3"/>
        <v>-1.6719999999999999</v>
      </c>
      <c r="I11">
        <f t="shared" si="4"/>
        <v>-2.2555000000000001</v>
      </c>
      <c r="J11">
        <f t="shared" si="5"/>
        <v>-2.0859999999999999</v>
      </c>
      <c r="K11">
        <f t="shared" si="6"/>
        <v>-2.9409999999999998</v>
      </c>
      <c r="M11">
        <f t="shared" si="7"/>
        <v>3.2113674973230597</v>
      </c>
      <c r="N11">
        <f t="shared" si="8"/>
        <v>0.83789578843420354</v>
      </c>
      <c r="O11">
        <f t="shared" si="9"/>
        <v>1.2379126687293327</v>
      </c>
      <c r="P11">
        <f t="shared" si="10"/>
        <v>0.17285820843639602</v>
      </c>
      <c r="R11">
        <f t="shared" si="11"/>
        <v>-47.979974558725253</v>
      </c>
      <c r="S11">
        <f t="shared" si="12"/>
        <v>-59.649974558725262</v>
      </c>
      <c r="T11">
        <f t="shared" si="13"/>
        <v>-56.259974558725247</v>
      </c>
      <c r="U11">
        <f t="shared" si="14"/>
        <v>-73.359974558725241</v>
      </c>
    </row>
    <row r="12" spans="1:21" x14ac:dyDescent="0.3">
      <c r="A12">
        <v>4</v>
      </c>
      <c r="B12">
        <v>1</v>
      </c>
      <c r="C12">
        <v>-44.72</v>
      </c>
      <c r="D12">
        <v>-35.19</v>
      </c>
      <c r="E12">
        <v>-65.3</v>
      </c>
      <c r="F12">
        <v>-51.22</v>
      </c>
      <c r="H12">
        <f t="shared" si="3"/>
        <v>-1.6300000000000001</v>
      </c>
      <c r="I12">
        <f t="shared" si="4"/>
        <v>-2.3879999999999999</v>
      </c>
      <c r="J12">
        <f t="shared" si="5"/>
        <v>-2.1469999999999998</v>
      </c>
      <c r="K12">
        <f t="shared" si="6"/>
        <v>-2.8214999999999999</v>
      </c>
      <c r="M12">
        <f t="shared" si="7"/>
        <v>3.5374475356849842</v>
      </c>
      <c r="N12">
        <f t="shared" si="8"/>
        <v>0.61757542725928871</v>
      </c>
      <c r="O12">
        <f t="shared" si="9"/>
        <v>1.0756971240379931</v>
      </c>
      <c r="P12">
        <f t="shared" si="10"/>
        <v>0.22760930228975551</v>
      </c>
      <c r="R12">
        <f t="shared" si="11"/>
        <v>-47.139974558725243</v>
      </c>
      <c r="S12">
        <f t="shared" si="12"/>
        <v>-62.299974558725253</v>
      </c>
      <c r="T12">
        <f t="shared" si="13"/>
        <v>-57.479974558725246</v>
      </c>
      <c r="U12">
        <f t="shared" si="14"/>
        <v>-70.969974558725255</v>
      </c>
    </row>
    <row r="13" spans="1:21" x14ac:dyDescent="0.3">
      <c r="A13">
        <v>5</v>
      </c>
      <c r="B13">
        <v>1</v>
      </c>
      <c r="C13">
        <v>-48.13</v>
      </c>
      <c r="D13">
        <v>-35.090000000000003</v>
      </c>
      <c r="E13">
        <v>-55.34</v>
      </c>
      <c r="F13">
        <v>-44.59</v>
      </c>
      <c r="H13">
        <f t="shared" si="3"/>
        <v>-2.5185</v>
      </c>
      <c r="I13">
        <f t="shared" si="4"/>
        <v>-2.1995</v>
      </c>
      <c r="J13">
        <f t="shared" si="5"/>
        <v>-2.2435</v>
      </c>
      <c r="K13">
        <f t="shared" si="6"/>
        <v>-2.6539999999999999</v>
      </c>
      <c r="M13">
        <f t="shared" si="7"/>
        <v>0.45728821331323516</v>
      </c>
      <c r="N13">
        <f t="shared" si="8"/>
        <v>0.95321311159928657</v>
      </c>
      <c r="O13">
        <f t="shared" si="9"/>
        <v>0.86137052664189306</v>
      </c>
      <c r="P13">
        <f t="shared" si="10"/>
        <v>0.33472643146469783</v>
      </c>
      <c r="R13">
        <f t="shared" si="11"/>
        <v>-64.909974558725253</v>
      </c>
      <c r="S13">
        <f t="shared" si="12"/>
        <v>-58.529974558725257</v>
      </c>
      <c r="T13">
        <f t="shared" si="13"/>
        <v>-59.409974558725253</v>
      </c>
      <c r="U13">
        <f t="shared" si="14"/>
        <v>-67.619974558725261</v>
      </c>
    </row>
    <row r="14" spans="1:21" x14ac:dyDescent="0.3">
      <c r="A14">
        <v>0</v>
      </c>
      <c r="B14">
        <v>2</v>
      </c>
      <c r="C14">
        <v>-42.26</v>
      </c>
      <c r="D14">
        <v>-46.78</v>
      </c>
      <c r="E14">
        <v>-38.1</v>
      </c>
      <c r="F14">
        <v>-54.6</v>
      </c>
      <c r="H14">
        <f t="shared" si="3"/>
        <v>-1.9129999999999998</v>
      </c>
      <c r="I14">
        <f t="shared" si="4"/>
        <v>-2.4495</v>
      </c>
      <c r="J14">
        <f t="shared" si="5"/>
        <v>-2.3214999999999999</v>
      </c>
      <c r="K14">
        <f t="shared" si="6"/>
        <v>-2.1254999999999997</v>
      </c>
      <c r="M14">
        <f t="shared" si="7"/>
        <v>1.8436989464107152</v>
      </c>
      <c r="N14">
        <f t="shared" si="8"/>
        <v>0.53603112436555933</v>
      </c>
      <c r="O14">
        <f t="shared" si="9"/>
        <v>0.71976381187740568</v>
      </c>
      <c r="P14">
        <f t="shared" si="10"/>
        <v>1.1302903180776109</v>
      </c>
      <c r="R14">
        <f t="shared" si="11"/>
        <v>-52.799974558725246</v>
      </c>
      <c r="S14">
        <f t="shared" si="12"/>
        <v>-63.52997455872525</v>
      </c>
      <c r="T14">
        <f t="shared" si="13"/>
        <v>-60.969974558725248</v>
      </c>
      <c r="U14">
        <f t="shared" si="14"/>
        <v>-57.049974558725239</v>
      </c>
    </row>
    <row r="15" spans="1:21" x14ac:dyDescent="0.3">
      <c r="A15">
        <v>1</v>
      </c>
      <c r="B15">
        <v>2</v>
      </c>
      <c r="C15">
        <v>-61.99</v>
      </c>
      <c r="D15">
        <v>-45.34</v>
      </c>
      <c r="E15">
        <v>-45.78</v>
      </c>
      <c r="F15">
        <v>-47.01</v>
      </c>
      <c r="H15">
        <f t="shared" si="3"/>
        <v>-2.2359999999999998</v>
      </c>
      <c r="I15">
        <f t="shared" si="4"/>
        <v>-1.7594999999999998</v>
      </c>
      <c r="J15">
        <f t="shared" si="5"/>
        <v>-3.2649999999999997</v>
      </c>
      <c r="K15">
        <f t="shared" si="6"/>
        <v>-2.5609999999999999</v>
      </c>
      <c r="M15">
        <f t="shared" si="7"/>
        <v>0.87637505526264925</v>
      </c>
      <c r="N15">
        <f t="shared" si="8"/>
        <v>2.6253669123650454</v>
      </c>
      <c r="O15">
        <f t="shared" si="9"/>
        <v>8.1976619937405668E-2</v>
      </c>
      <c r="P15">
        <f t="shared" si="10"/>
        <v>0.41465796071995942</v>
      </c>
      <c r="R15">
        <f t="shared" si="11"/>
        <v>-59.259974558725247</v>
      </c>
      <c r="S15">
        <f t="shared" si="12"/>
        <v>-49.729974558725239</v>
      </c>
      <c r="T15">
        <f t="shared" si="13"/>
        <v>-79.839974558725245</v>
      </c>
      <c r="U15">
        <f t="shared" si="14"/>
        <v>-65.759974558725247</v>
      </c>
    </row>
    <row r="16" spans="1:21" x14ac:dyDescent="0.3">
      <c r="A16">
        <v>2</v>
      </c>
      <c r="B16">
        <v>2</v>
      </c>
      <c r="C16">
        <v>-46.81</v>
      </c>
      <c r="D16">
        <v>-42.31</v>
      </c>
      <c r="E16">
        <v>-45.66</v>
      </c>
      <c r="F16">
        <v>-43.19</v>
      </c>
      <c r="H16">
        <f t="shared" si="3"/>
        <v>-2.4065000000000003</v>
      </c>
      <c r="I16">
        <f t="shared" si="4"/>
        <v>-1.7545000000000002</v>
      </c>
      <c r="J16">
        <f t="shared" si="5"/>
        <v>-2.7670000000000003</v>
      </c>
      <c r="K16">
        <f t="shared" si="6"/>
        <v>-2.2295000000000003</v>
      </c>
      <c r="M16">
        <f t="shared" si="7"/>
        <v>0.5918205040140827</v>
      </c>
      <c r="N16">
        <f t="shared" si="8"/>
        <v>2.6557672284422247</v>
      </c>
      <c r="O16">
        <f t="shared" si="9"/>
        <v>0.25804176720369248</v>
      </c>
      <c r="P16">
        <f t="shared" si="10"/>
        <v>0.88959023597611586</v>
      </c>
      <c r="R16">
        <f t="shared" si="11"/>
        <v>-62.669974558725258</v>
      </c>
      <c r="S16">
        <f t="shared" si="12"/>
        <v>-49.629974558725252</v>
      </c>
      <c r="T16">
        <f t="shared" si="13"/>
        <v>-69.879974558725266</v>
      </c>
      <c r="U16">
        <f t="shared" si="14"/>
        <v>-59.129974558725266</v>
      </c>
    </row>
    <row r="17" spans="1:21" x14ac:dyDescent="0.3">
      <c r="A17">
        <v>3</v>
      </c>
      <c r="B17">
        <v>2</v>
      </c>
      <c r="C17">
        <v>-42.76</v>
      </c>
      <c r="D17">
        <v>-51.11</v>
      </c>
      <c r="E17">
        <v>-41.88</v>
      </c>
      <c r="F17">
        <v>-41.77</v>
      </c>
      <c r="H17">
        <f t="shared" si="3"/>
        <v>-2.113</v>
      </c>
      <c r="I17">
        <f t="shared" si="4"/>
        <v>-2.339</v>
      </c>
      <c r="J17">
        <f t="shared" si="5"/>
        <v>-1.905</v>
      </c>
      <c r="K17">
        <f t="shared" si="6"/>
        <v>-2.73</v>
      </c>
      <c r="M17">
        <f t="shared" si="7"/>
        <v>1.1632953912482338</v>
      </c>
      <c r="N17">
        <f t="shared" si="8"/>
        <v>0.69133732917246038</v>
      </c>
      <c r="O17">
        <f t="shared" si="9"/>
        <v>1.8779758689784023</v>
      </c>
      <c r="P17">
        <f t="shared" si="10"/>
        <v>0.28098944564504125</v>
      </c>
      <c r="R17">
        <f t="shared" si="11"/>
        <v>-56.799974558725253</v>
      </c>
      <c r="S17">
        <f t="shared" si="12"/>
        <v>-61.319974558725249</v>
      </c>
      <c r="T17">
        <f t="shared" si="13"/>
        <v>-52.639974558725257</v>
      </c>
      <c r="U17">
        <f t="shared" si="14"/>
        <v>-69.139974558725243</v>
      </c>
    </row>
    <row r="18" spans="1:21" x14ac:dyDescent="0.3">
      <c r="A18">
        <v>4</v>
      </c>
      <c r="B18">
        <v>2</v>
      </c>
      <c r="C18">
        <v>-43.66</v>
      </c>
      <c r="D18">
        <v>-57.57</v>
      </c>
      <c r="E18">
        <v>-51.57</v>
      </c>
      <c r="F18">
        <v>-44.19</v>
      </c>
      <c r="H18">
        <f t="shared" si="3"/>
        <v>-3.0994999999999999</v>
      </c>
      <c r="I18">
        <f t="shared" si="4"/>
        <v>-2.2670000000000003</v>
      </c>
      <c r="J18">
        <f t="shared" si="5"/>
        <v>-2.2890000000000001</v>
      </c>
      <c r="K18">
        <f t="shared" si="6"/>
        <v>-2.3504999999999998</v>
      </c>
      <c r="M18">
        <f t="shared" si="7"/>
        <v>0.1200024209047732</v>
      </c>
      <c r="N18">
        <f t="shared" si="8"/>
        <v>0.81599971581860686</v>
      </c>
      <c r="O18">
        <f t="shared" si="9"/>
        <v>0.7756932414793315</v>
      </c>
      <c r="P18">
        <f t="shared" si="10"/>
        <v>0.67327115367619639</v>
      </c>
      <c r="R18">
        <f t="shared" si="11"/>
        <v>-76.529974558725243</v>
      </c>
      <c r="S18">
        <f t="shared" si="12"/>
        <v>-59.879974558725252</v>
      </c>
      <c r="T18">
        <f t="shared" si="13"/>
        <v>-60.319974558725249</v>
      </c>
      <c r="U18">
        <f t="shared" si="14"/>
        <v>-61.549974558725246</v>
      </c>
    </row>
    <row r="19" spans="1:21" x14ac:dyDescent="0.3">
      <c r="A19">
        <v>5</v>
      </c>
      <c r="B19">
        <v>2</v>
      </c>
      <c r="C19">
        <v>-45.86</v>
      </c>
      <c r="D19">
        <v>-36.57</v>
      </c>
      <c r="E19">
        <v>-50.57</v>
      </c>
      <c r="F19">
        <v>-40.58</v>
      </c>
      <c r="H19">
        <f t="shared" si="3"/>
        <v>-2.3405</v>
      </c>
      <c r="I19">
        <f t="shared" si="4"/>
        <v>-2.1154999999999999</v>
      </c>
      <c r="J19">
        <f t="shared" si="5"/>
        <v>-2.2829999999999999</v>
      </c>
      <c r="K19">
        <f t="shared" si="6"/>
        <v>-2.1595</v>
      </c>
      <c r="M19">
        <f t="shared" si="7"/>
        <v>0.6889536534616304</v>
      </c>
      <c r="N19">
        <f t="shared" si="8"/>
        <v>1.1566181617316027</v>
      </c>
      <c r="O19">
        <f t="shared" si="9"/>
        <v>0.78648420937488528</v>
      </c>
      <c r="P19">
        <f t="shared" si="10"/>
        <v>1.0451773931464188</v>
      </c>
      <c r="R19">
        <f t="shared" si="11"/>
        <v>-61.349974558725251</v>
      </c>
      <c r="S19">
        <f t="shared" si="12"/>
        <v>-56.849974558725258</v>
      </c>
      <c r="T19">
        <f t="shared" si="13"/>
        <v>-60.199974558725259</v>
      </c>
      <c r="U19">
        <f t="shared" si="14"/>
        <v>-57.729974558725246</v>
      </c>
    </row>
    <row r="20" spans="1:21" x14ac:dyDescent="0.3">
      <c r="A20">
        <v>0</v>
      </c>
      <c r="B20">
        <v>3</v>
      </c>
      <c r="C20">
        <v>-45.42</v>
      </c>
      <c r="D20">
        <v>-49.06</v>
      </c>
      <c r="E20">
        <v>-44.79</v>
      </c>
      <c r="F20">
        <v>-55.71</v>
      </c>
      <c r="H20">
        <f t="shared" si="3"/>
        <v>-2.1379999999999999</v>
      </c>
      <c r="I20">
        <f t="shared" si="4"/>
        <v>-2.5554999999999999</v>
      </c>
      <c r="J20">
        <f t="shared" si="5"/>
        <v>-2.0940000000000003</v>
      </c>
      <c r="K20">
        <f t="shared" si="6"/>
        <v>-2.0885000000000002</v>
      </c>
      <c r="M20">
        <f t="shared" si="7"/>
        <v>1.0982216664411841</v>
      </c>
      <c r="N20">
        <f t="shared" si="8"/>
        <v>0.41994267227328103</v>
      </c>
      <c r="O20">
        <f t="shared" si="9"/>
        <v>1.2153182161634002</v>
      </c>
      <c r="P20">
        <f t="shared" si="10"/>
        <v>1.230807141558127</v>
      </c>
      <c r="R20">
        <f t="shared" si="11"/>
        <v>-57.299974558725246</v>
      </c>
      <c r="S20">
        <f t="shared" si="12"/>
        <v>-65.649974558725248</v>
      </c>
      <c r="T20">
        <f t="shared" si="13"/>
        <v>-56.419974558725265</v>
      </c>
      <c r="U20">
        <f t="shared" si="14"/>
        <v>-56.309974558725258</v>
      </c>
    </row>
    <row r="21" spans="1:21" x14ac:dyDescent="0.3">
      <c r="A21">
        <v>1</v>
      </c>
      <c r="B21">
        <v>3</v>
      </c>
      <c r="C21">
        <v>-48.63</v>
      </c>
      <c r="D21">
        <v>-49.34</v>
      </c>
      <c r="E21">
        <v>-49.74</v>
      </c>
      <c r="F21">
        <v>-43.27</v>
      </c>
      <c r="H21">
        <f t="shared" si="3"/>
        <v>-2.1829999999999998</v>
      </c>
      <c r="I21">
        <f t="shared" si="4"/>
        <v>-2.8784999999999998</v>
      </c>
      <c r="J21">
        <f t="shared" si="5"/>
        <v>-2.5785</v>
      </c>
      <c r="K21">
        <f t="shared" si="6"/>
        <v>-2.2094999999999998</v>
      </c>
      <c r="M21">
        <f t="shared" si="7"/>
        <v>0.99012495715688842</v>
      </c>
      <c r="N21">
        <f t="shared" si="8"/>
        <v>0.19961354500804548</v>
      </c>
      <c r="O21">
        <f t="shared" si="9"/>
        <v>0.3982813839118971</v>
      </c>
      <c r="P21">
        <f t="shared" si="10"/>
        <v>0.9315153321579287</v>
      </c>
      <c r="R21">
        <f t="shared" si="11"/>
        <v>-58.199974558725245</v>
      </c>
      <c r="S21">
        <f t="shared" si="12"/>
        <v>-72.109974558725241</v>
      </c>
      <c r="T21">
        <f t="shared" si="13"/>
        <v>-66.109974558725256</v>
      </c>
      <c r="U21">
        <f t="shared" si="14"/>
        <v>-58.729974558725246</v>
      </c>
    </row>
    <row r="22" spans="1:21" x14ac:dyDescent="0.3">
      <c r="A22">
        <v>2</v>
      </c>
      <c r="B22">
        <v>3</v>
      </c>
      <c r="C22">
        <v>-44.09</v>
      </c>
      <c r="D22">
        <v>-43.62</v>
      </c>
      <c r="E22">
        <v>-45.41</v>
      </c>
      <c r="F22">
        <v>-41.12</v>
      </c>
      <c r="H22">
        <f t="shared" si="3"/>
        <v>-2.2930000000000001</v>
      </c>
      <c r="I22">
        <f t="shared" si="4"/>
        <v>-1.8285</v>
      </c>
      <c r="J22">
        <f t="shared" si="5"/>
        <v>-2.5285000000000002</v>
      </c>
      <c r="K22">
        <f t="shared" si="6"/>
        <v>-2.0289999999999999</v>
      </c>
      <c r="M22">
        <f t="shared" si="7"/>
        <v>0.7685816430951411</v>
      </c>
      <c r="N22">
        <f t="shared" si="8"/>
        <v>2.2397008122766255</v>
      </c>
      <c r="O22">
        <f t="shared" si="9"/>
        <v>0.44687906275407341</v>
      </c>
      <c r="P22">
        <f t="shared" si="10"/>
        <v>1.4115296575379008</v>
      </c>
      <c r="R22">
        <f t="shared" si="11"/>
        <v>-60.399974558725248</v>
      </c>
      <c r="S22">
        <f t="shared" si="12"/>
        <v>-51.109974558725249</v>
      </c>
      <c r="T22">
        <f t="shared" si="13"/>
        <v>-65.109974558725256</v>
      </c>
      <c r="U22">
        <f t="shared" si="14"/>
        <v>-55.119974558725247</v>
      </c>
    </row>
    <row r="23" spans="1:21" x14ac:dyDescent="0.3">
      <c r="A23">
        <v>3</v>
      </c>
      <c r="B23">
        <v>3</v>
      </c>
      <c r="C23">
        <v>-43.01</v>
      </c>
      <c r="D23">
        <v>-41.17</v>
      </c>
      <c r="E23">
        <v>-45.15</v>
      </c>
      <c r="F23">
        <v>-50.07</v>
      </c>
      <c r="H23">
        <f t="shared" si="3"/>
        <v>-2.2709999999999999</v>
      </c>
      <c r="I23">
        <f t="shared" si="4"/>
        <v>-2.4530000000000003</v>
      </c>
      <c r="J23">
        <f t="shared" si="5"/>
        <v>-2.2395</v>
      </c>
      <c r="K23">
        <f t="shared" si="6"/>
        <v>-2.7854999999999999</v>
      </c>
      <c r="M23">
        <f t="shared" si="7"/>
        <v>0.80851858545649635</v>
      </c>
      <c r="N23">
        <f t="shared" si="8"/>
        <v>0.53172858437298287</v>
      </c>
      <c r="O23">
        <f t="shared" si="9"/>
        <v>0.86934068999472403</v>
      </c>
      <c r="P23">
        <f t="shared" si="10"/>
        <v>0.24728057818119284</v>
      </c>
      <c r="R23">
        <f t="shared" si="11"/>
        <v>-59.95997455872525</v>
      </c>
      <c r="S23">
        <f t="shared" si="12"/>
        <v>-63.599974558725251</v>
      </c>
      <c r="T23">
        <f t="shared" si="13"/>
        <v>-59.329974558725247</v>
      </c>
      <c r="U23">
        <f t="shared" si="14"/>
        <v>-70.249974558725256</v>
      </c>
    </row>
    <row r="24" spans="1:21" x14ac:dyDescent="0.3">
      <c r="A24">
        <v>4</v>
      </c>
      <c r="B24">
        <v>3</v>
      </c>
      <c r="C24">
        <v>-52.2</v>
      </c>
      <c r="D24">
        <v>-40.79</v>
      </c>
      <c r="E24">
        <v>-42.2</v>
      </c>
      <c r="F24">
        <v>-43.16</v>
      </c>
      <c r="H24">
        <f t="shared" si="3"/>
        <v>-2.4315000000000002</v>
      </c>
      <c r="I24">
        <f t="shared" si="4"/>
        <v>-2.4670000000000001</v>
      </c>
      <c r="J24">
        <f t="shared" si="5"/>
        <v>-2.4870000000000001</v>
      </c>
      <c r="K24">
        <f t="shared" si="6"/>
        <v>-2.1635</v>
      </c>
      <c r="M24">
        <f t="shared" si="7"/>
        <v>0.55871458362351178</v>
      </c>
      <c r="N24">
        <f t="shared" si="8"/>
        <v>0.51486101378950055</v>
      </c>
      <c r="O24">
        <f t="shared" si="9"/>
        <v>0.49168845100045339</v>
      </c>
      <c r="P24">
        <f t="shared" si="10"/>
        <v>1.0355951492092188</v>
      </c>
      <c r="R24">
        <f t="shared" si="11"/>
        <v>-63.169974558725251</v>
      </c>
      <c r="S24">
        <f t="shared" si="12"/>
        <v>-63.879974558725252</v>
      </c>
      <c r="T24">
        <f t="shared" si="13"/>
        <v>-64.279974558725257</v>
      </c>
      <c r="U24">
        <f t="shared" si="14"/>
        <v>-57.809974558725244</v>
      </c>
    </row>
    <row r="25" spans="1:21" x14ac:dyDescent="0.3">
      <c r="A25">
        <v>5</v>
      </c>
      <c r="B25">
        <v>3</v>
      </c>
      <c r="C25">
        <v>-54.4</v>
      </c>
      <c r="D25">
        <v>-42.09</v>
      </c>
      <c r="E25">
        <v>-43.78</v>
      </c>
      <c r="F25">
        <v>-38.909999999999997</v>
      </c>
      <c r="H25">
        <f t="shared" si="3"/>
        <v>-2.2045000000000003</v>
      </c>
      <c r="I25">
        <f t="shared" si="4"/>
        <v>-2.181</v>
      </c>
      <c r="J25">
        <f t="shared" si="5"/>
        <v>-2.2704999999999997</v>
      </c>
      <c r="K25">
        <f t="shared" si="6"/>
        <v>-2.056</v>
      </c>
      <c r="M25">
        <f t="shared" si="7"/>
        <v>0.94230177133904403</v>
      </c>
      <c r="N25">
        <f t="shared" si="8"/>
        <v>0.99469516630852939</v>
      </c>
      <c r="O25">
        <f t="shared" si="9"/>
        <v>0.80944996291872573</v>
      </c>
      <c r="P25">
        <f t="shared" si="10"/>
        <v>1.3264473227416853</v>
      </c>
      <c r="R25">
        <f t="shared" si="11"/>
        <v>-58.629974558725266</v>
      </c>
      <c r="S25">
        <f t="shared" si="12"/>
        <v>-58.159974558725253</v>
      </c>
      <c r="T25">
        <f t="shared" si="13"/>
        <v>-59.949974558725245</v>
      </c>
      <c r="U25">
        <f t="shared" si="14"/>
        <v>-55.659974558725253</v>
      </c>
    </row>
    <row r="26" spans="1:21" x14ac:dyDescent="0.3">
      <c r="A26">
        <v>0</v>
      </c>
      <c r="B26">
        <v>4</v>
      </c>
      <c r="C26">
        <v>-43.79</v>
      </c>
      <c r="D26">
        <v>-52.71</v>
      </c>
      <c r="E26">
        <v>-34.130000000000003</v>
      </c>
      <c r="F26">
        <v>-47.1</v>
      </c>
      <c r="H26">
        <f t="shared" si="3"/>
        <v>-2.1505000000000001</v>
      </c>
      <c r="I26">
        <f t="shared" si="4"/>
        <v>-2.0585</v>
      </c>
      <c r="J26">
        <f t="shared" si="5"/>
        <v>-2.2574999999999998</v>
      </c>
      <c r="K26">
        <f t="shared" si="6"/>
        <v>-2.5034999999999998</v>
      </c>
      <c r="M26">
        <f t="shared" si="7"/>
        <v>1.0670628681418437</v>
      </c>
      <c r="N26">
        <f t="shared" si="8"/>
        <v>1.3188336132038494</v>
      </c>
      <c r="O26">
        <f t="shared" si="9"/>
        <v>0.83404600698343612</v>
      </c>
      <c r="P26">
        <f t="shared" si="10"/>
        <v>0.47335831192598843</v>
      </c>
      <c r="R26">
        <f t="shared" si="11"/>
        <v>-57.549974558725253</v>
      </c>
      <c r="S26">
        <f t="shared" si="12"/>
        <v>-55.70997455872525</v>
      </c>
      <c r="T26">
        <f t="shared" si="13"/>
        <v>-59.689974558725247</v>
      </c>
      <c r="U26">
        <f t="shared" si="14"/>
        <v>-64.609974558725241</v>
      </c>
    </row>
    <row r="27" spans="1:21" x14ac:dyDescent="0.3">
      <c r="A27">
        <v>1</v>
      </c>
      <c r="B27">
        <v>4</v>
      </c>
      <c r="C27">
        <v>-51.82</v>
      </c>
      <c r="D27">
        <v>-51.96</v>
      </c>
      <c r="E27">
        <v>-34.020000000000003</v>
      </c>
      <c r="F27">
        <v>-41.88</v>
      </c>
      <c r="H27">
        <f t="shared" si="3"/>
        <v>-2.6100000000000003</v>
      </c>
      <c r="I27">
        <f t="shared" si="4"/>
        <v>-2.0394999999999999</v>
      </c>
      <c r="J27">
        <f t="shared" si="5"/>
        <v>-2.1100000000000003</v>
      </c>
      <c r="K27">
        <f t="shared" si="6"/>
        <v>-2.1579999999999999</v>
      </c>
      <c r="M27">
        <f t="shared" si="7"/>
        <v>0.37041623018480457</v>
      </c>
      <c r="N27">
        <f t="shared" si="8"/>
        <v>1.3778121415020865</v>
      </c>
      <c r="O27">
        <f t="shared" si="9"/>
        <v>1.1713589696771962</v>
      </c>
      <c r="P27">
        <f t="shared" si="10"/>
        <v>1.0487935492594374</v>
      </c>
      <c r="R27">
        <f t="shared" si="11"/>
        <v>-66.739974558725265</v>
      </c>
      <c r="S27">
        <f t="shared" si="12"/>
        <v>-55.329974558725247</v>
      </c>
      <c r="T27">
        <f t="shared" si="13"/>
        <v>-56.739974558725251</v>
      </c>
      <c r="U27">
        <f t="shared" si="14"/>
        <v>-57.699974558725245</v>
      </c>
    </row>
    <row r="28" spans="1:21" x14ac:dyDescent="0.3">
      <c r="A28">
        <v>2</v>
      </c>
      <c r="B28">
        <v>4</v>
      </c>
      <c r="C28">
        <v>-49.95</v>
      </c>
      <c r="D28">
        <v>-49.57</v>
      </c>
      <c r="E28">
        <v>-47.75</v>
      </c>
      <c r="F28">
        <v>-40.22</v>
      </c>
      <c r="H28">
        <f t="shared" si="3"/>
        <v>-2.7199999999999998</v>
      </c>
      <c r="I28">
        <f t="shared" si="4"/>
        <v>-2.1045000000000003</v>
      </c>
      <c r="J28">
        <f t="shared" si="5"/>
        <v>-2.1890000000000001</v>
      </c>
      <c r="K28">
        <f t="shared" si="6"/>
        <v>-1.9454999999999998</v>
      </c>
      <c r="M28">
        <f t="shared" si="7"/>
        <v>0.28753453063342482</v>
      </c>
      <c r="N28">
        <f t="shared" si="8"/>
        <v>1.1862876455173803</v>
      </c>
      <c r="O28">
        <f t="shared" si="9"/>
        <v>0.97653993345531964</v>
      </c>
      <c r="P28">
        <f t="shared" si="10"/>
        <v>1.7107636249249079</v>
      </c>
      <c r="R28">
        <f t="shared" si="11"/>
        <v>-68.93997455872524</v>
      </c>
      <c r="S28">
        <f t="shared" si="12"/>
        <v>-56.629974558725252</v>
      </c>
      <c r="T28">
        <f t="shared" si="13"/>
        <v>-58.319974558725249</v>
      </c>
      <c r="U28">
        <f t="shared" si="14"/>
        <v>-53.449974558725238</v>
      </c>
    </row>
    <row r="29" spans="1:21" x14ac:dyDescent="0.3">
      <c r="A29">
        <v>3</v>
      </c>
      <c r="B29">
        <v>4</v>
      </c>
      <c r="C29">
        <v>-46.67</v>
      </c>
      <c r="D29">
        <v>-47.79</v>
      </c>
      <c r="E29">
        <v>-43.57</v>
      </c>
      <c r="F29">
        <v>-50.94</v>
      </c>
      <c r="H29">
        <f t="shared" si="3"/>
        <v>-2.1894999999999998</v>
      </c>
      <c r="I29">
        <f t="shared" si="4"/>
        <v>-2.6355</v>
      </c>
      <c r="J29">
        <f t="shared" si="5"/>
        <v>-1.7065000000000001</v>
      </c>
      <c r="K29">
        <f t="shared" si="6"/>
        <v>-2.355</v>
      </c>
      <c r="M29">
        <f t="shared" si="7"/>
        <v>0.97541629724968337</v>
      </c>
      <c r="N29">
        <f t="shared" si="8"/>
        <v>0.3492931007369573</v>
      </c>
      <c r="O29">
        <f t="shared" si="9"/>
        <v>2.9661288121071618</v>
      </c>
      <c r="P29">
        <f t="shared" si="10"/>
        <v>0.66633098297109561</v>
      </c>
      <c r="R29">
        <f t="shared" si="11"/>
        <v>-58.32997455872524</v>
      </c>
      <c r="S29">
        <f t="shared" si="12"/>
        <v>-67.249974558725242</v>
      </c>
      <c r="T29">
        <f t="shared" si="13"/>
        <v>-48.669974558725251</v>
      </c>
      <c r="U29">
        <f t="shared" si="14"/>
        <v>-61.639974558725257</v>
      </c>
    </row>
    <row r="30" spans="1:21" x14ac:dyDescent="0.3">
      <c r="A30">
        <v>4</v>
      </c>
      <c r="B30">
        <v>4</v>
      </c>
      <c r="C30">
        <v>-52.85</v>
      </c>
      <c r="D30">
        <v>-45.63</v>
      </c>
      <c r="E30">
        <v>-44.25</v>
      </c>
      <c r="F30">
        <v>-36.200000000000003</v>
      </c>
      <c r="H30">
        <f t="shared" si="3"/>
        <v>-2.5910000000000002</v>
      </c>
      <c r="I30">
        <f t="shared" si="4"/>
        <v>-2.5979999999999999</v>
      </c>
      <c r="J30">
        <f t="shared" si="5"/>
        <v>-1.7010000000000001</v>
      </c>
      <c r="K30">
        <f t="shared" si="6"/>
        <v>-2.0940000000000003</v>
      </c>
      <c r="M30">
        <f t="shared" si="7"/>
        <v>0.38698132520161166</v>
      </c>
      <c r="N30">
        <f t="shared" si="8"/>
        <v>0.38079392172054688</v>
      </c>
      <c r="O30">
        <f t="shared" si="9"/>
        <v>3.0039313787690123</v>
      </c>
      <c r="P30">
        <f t="shared" si="10"/>
        <v>1.2153182161634002</v>
      </c>
      <c r="R30">
        <f t="shared" si="11"/>
        <v>-66.359974558725256</v>
      </c>
      <c r="S30">
        <f t="shared" si="12"/>
        <v>-66.499974558725256</v>
      </c>
      <c r="T30">
        <f t="shared" si="13"/>
        <v>-48.559974558725251</v>
      </c>
      <c r="U30">
        <f t="shared" si="14"/>
        <v>-56.419974558725265</v>
      </c>
    </row>
    <row r="31" spans="1:21" x14ac:dyDescent="0.3">
      <c r="A31">
        <v>5</v>
      </c>
      <c r="B31">
        <v>4</v>
      </c>
      <c r="C31">
        <v>-54.37</v>
      </c>
      <c r="D31">
        <v>-50.79</v>
      </c>
      <c r="E31">
        <v>-47.76</v>
      </c>
      <c r="F31">
        <v>-35.270000000000003</v>
      </c>
      <c r="H31">
        <f t="shared" si="3"/>
        <v>-2.4975000000000001</v>
      </c>
      <c r="I31">
        <f t="shared" si="4"/>
        <v>-2.4784999999999999</v>
      </c>
      <c r="J31">
        <f t="shared" si="5"/>
        <v>-2.3875000000000002</v>
      </c>
      <c r="K31">
        <f t="shared" si="6"/>
        <v>-2.0110000000000001</v>
      </c>
      <c r="M31">
        <f t="shared" si="7"/>
        <v>0.47994338199485381</v>
      </c>
      <c r="N31">
        <f t="shared" si="8"/>
        <v>0.50140655525123634</v>
      </c>
      <c r="O31">
        <f t="shared" si="9"/>
        <v>0.61828684669295686</v>
      </c>
      <c r="P31">
        <f t="shared" si="10"/>
        <v>1.4712619641573146</v>
      </c>
      <c r="R31">
        <f t="shared" si="11"/>
        <v>-64.489974558725265</v>
      </c>
      <c r="S31">
        <f t="shared" si="12"/>
        <v>-64.109974558725241</v>
      </c>
      <c r="T31">
        <f t="shared" si="13"/>
        <v>-62.289974558725262</v>
      </c>
      <c r="U31">
        <f t="shared" si="14"/>
        <v>-54.759974558725261</v>
      </c>
    </row>
    <row r="32" spans="1:21" x14ac:dyDescent="0.3">
      <c r="A32">
        <v>0</v>
      </c>
      <c r="B32">
        <v>5</v>
      </c>
      <c r="C32">
        <v>-44.92</v>
      </c>
      <c r="D32">
        <v>-60.12</v>
      </c>
      <c r="E32">
        <v>-24.01</v>
      </c>
      <c r="F32">
        <v>-57.61</v>
      </c>
      <c r="H32">
        <f t="shared" si="3"/>
        <v>-2.3334999999999999</v>
      </c>
      <c r="I32">
        <f t="shared" si="4"/>
        <v>-2.3895</v>
      </c>
      <c r="J32">
        <f t="shared" si="5"/>
        <v>-2.1785000000000001</v>
      </c>
      <c r="K32">
        <f t="shared" si="6"/>
        <v>-2.5469999999999997</v>
      </c>
      <c r="M32">
        <f t="shared" si="7"/>
        <v>0.70014824977887191</v>
      </c>
      <c r="N32">
        <f t="shared" si="8"/>
        <v>0.61544607667536244</v>
      </c>
      <c r="O32">
        <f t="shared" si="9"/>
        <v>1.0004376041711529</v>
      </c>
      <c r="P32">
        <f t="shared" si="10"/>
        <v>0.42824273842329952</v>
      </c>
      <c r="R32">
        <f t="shared" si="11"/>
        <v>-61.209974558725257</v>
      </c>
      <c r="S32">
        <f t="shared" si="12"/>
        <v>-62.329974558725254</v>
      </c>
      <c r="T32">
        <f t="shared" si="13"/>
        <v>-58.109974558725249</v>
      </c>
      <c r="U32">
        <f t="shared" si="14"/>
        <v>-65.479974558725246</v>
      </c>
    </row>
    <row r="33" spans="1:21" x14ac:dyDescent="0.3">
      <c r="A33">
        <v>1</v>
      </c>
      <c r="B33">
        <v>5</v>
      </c>
      <c r="C33">
        <v>-52.96</v>
      </c>
      <c r="D33">
        <v>-54.82</v>
      </c>
      <c r="E33">
        <v>-35.29</v>
      </c>
      <c r="F33">
        <v>-43.93</v>
      </c>
      <c r="H33">
        <f t="shared" si="3"/>
        <v>-2.6425000000000001</v>
      </c>
      <c r="I33">
        <f t="shared" si="4"/>
        <v>-2.2815000000000003</v>
      </c>
      <c r="J33">
        <f t="shared" si="5"/>
        <v>-2.2124999999999999</v>
      </c>
      <c r="K33">
        <f t="shared" si="6"/>
        <v>-1.81</v>
      </c>
      <c r="M33">
        <f t="shared" si="7"/>
        <v>0.34370829029090832</v>
      </c>
      <c r="N33">
        <f t="shared" si="8"/>
        <v>0.78920532609647964</v>
      </c>
      <c r="O33">
        <f t="shared" si="9"/>
        <v>0.92510282571619551</v>
      </c>
      <c r="P33">
        <f t="shared" si="10"/>
        <v>2.3371684094976852</v>
      </c>
      <c r="R33">
        <f t="shared" si="11"/>
        <v>-67.389974558725243</v>
      </c>
      <c r="S33">
        <f t="shared" si="12"/>
        <v>-60.169974558725258</v>
      </c>
      <c r="T33">
        <f t="shared" si="13"/>
        <v>-58.789974558725248</v>
      </c>
      <c r="U33">
        <f t="shared" si="14"/>
        <v>-50.739974558725251</v>
      </c>
    </row>
    <row r="34" spans="1:21" x14ac:dyDescent="0.3">
      <c r="A34">
        <v>2</v>
      </c>
      <c r="B34">
        <v>5</v>
      </c>
      <c r="C34">
        <v>-46.63</v>
      </c>
      <c r="D34">
        <v>-50.24</v>
      </c>
      <c r="E34">
        <v>-39.43</v>
      </c>
      <c r="F34">
        <v>-41.15</v>
      </c>
      <c r="H34">
        <f t="shared" si="3"/>
        <v>-2.7184999999999997</v>
      </c>
      <c r="I34">
        <f t="shared" si="4"/>
        <v>-2.5394999999999999</v>
      </c>
      <c r="J34">
        <f t="shared" si="5"/>
        <v>-2.3879999999999999</v>
      </c>
      <c r="K34">
        <f t="shared" si="6"/>
        <v>-1.7635000000000001</v>
      </c>
      <c r="M34">
        <f t="shared" si="7"/>
        <v>0.28852935673421126</v>
      </c>
      <c r="N34">
        <f t="shared" si="8"/>
        <v>0.43570245549808001</v>
      </c>
      <c r="O34">
        <f t="shared" si="9"/>
        <v>0.61757542725928871</v>
      </c>
      <c r="P34">
        <f t="shared" si="10"/>
        <v>2.6012974038357752</v>
      </c>
      <c r="R34">
        <f t="shared" si="11"/>
        <v>-68.909974558725239</v>
      </c>
      <c r="S34">
        <f t="shared" si="12"/>
        <v>-65.32997455872524</v>
      </c>
      <c r="T34">
        <f t="shared" si="13"/>
        <v>-62.299974558725253</v>
      </c>
      <c r="U34">
        <f t="shared" si="14"/>
        <v>-49.809974558725251</v>
      </c>
    </row>
    <row r="35" spans="1:21" x14ac:dyDescent="0.3">
      <c r="A35">
        <v>3</v>
      </c>
      <c r="B35">
        <v>5</v>
      </c>
      <c r="C35">
        <v>-45.99</v>
      </c>
      <c r="D35">
        <v>-53.4</v>
      </c>
      <c r="E35">
        <v>-40.369999999999997</v>
      </c>
      <c r="F35">
        <v>-40.81</v>
      </c>
      <c r="H35">
        <f t="shared" si="3"/>
        <v>-2.246</v>
      </c>
      <c r="I35">
        <f t="shared" si="4"/>
        <v>-3.0059999999999998</v>
      </c>
      <c r="J35">
        <f t="shared" si="5"/>
        <v>-1.2005000000000001</v>
      </c>
      <c r="K35">
        <f t="shared" si="6"/>
        <v>-2.8805000000000001</v>
      </c>
      <c r="M35">
        <f t="shared" si="7"/>
        <v>0.85642632351986581</v>
      </c>
      <c r="N35">
        <f t="shared" si="8"/>
        <v>0.14882983747756034</v>
      </c>
      <c r="O35">
        <f t="shared" si="9"/>
        <v>9.5102078227910329</v>
      </c>
      <c r="P35">
        <f t="shared" si="10"/>
        <v>0.19869640407775127</v>
      </c>
      <c r="R35">
        <f t="shared" si="11"/>
        <v>-59.45997455872525</v>
      </c>
      <c r="S35">
        <f t="shared" si="12"/>
        <v>-74.659974558725253</v>
      </c>
      <c r="T35">
        <f t="shared" si="13"/>
        <v>-38.549974558725253</v>
      </c>
      <c r="U35">
        <f t="shared" si="14"/>
        <v>-72.149974558725248</v>
      </c>
    </row>
    <row r="36" spans="1:21" x14ac:dyDescent="0.3">
      <c r="A36">
        <v>4</v>
      </c>
      <c r="B36">
        <v>5</v>
      </c>
      <c r="C36">
        <v>-52.47</v>
      </c>
      <c r="D36">
        <v>-50.32</v>
      </c>
      <c r="E36">
        <v>-42.44</v>
      </c>
      <c r="F36">
        <v>-33.89</v>
      </c>
      <c r="H36">
        <f t="shared" si="3"/>
        <v>-2.6480000000000001</v>
      </c>
      <c r="I36">
        <f t="shared" si="4"/>
        <v>-2.7410000000000001</v>
      </c>
      <c r="J36">
        <f t="shared" si="5"/>
        <v>-1.7645</v>
      </c>
      <c r="K36">
        <f t="shared" si="6"/>
        <v>-2.1964999999999999</v>
      </c>
      <c r="M36">
        <f t="shared" si="7"/>
        <v>0.33938293996906538</v>
      </c>
      <c r="N36">
        <f t="shared" si="8"/>
        <v>0.27396179781186802</v>
      </c>
      <c r="O36">
        <f t="shared" si="9"/>
        <v>2.5953145858283957</v>
      </c>
      <c r="P36">
        <f t="shared" si="10"/>
        <v>0.95982046923409114</v>
      </c>
      <c r="R36">
        <f t="shared" si="11"/>
        <v>-67.499974558725256</v>
      </c>
      <c r="S36">
        <f t="shared" si="12"/>
        <v>-69.359974558725256</v>
      </c>
      <c r="T36">
        <f t="shared" si="13"/>
        <v>-49.829974558725247</v>
      </c>
      <c r="U36">
        <f t="shared" si="14"/>
        <v>-58.469974558725255</v>
      </c>
    </row>
    <row r="37" spans="1:21" x14ac:dyDescent="0.3">
      <c r="A37">
        <v>5</v>
      </c>
      <c r="B37">
        <v>5</v>
      </c>
      <c r="C37">
        <v>-56.12</v>
      </c>
      <c r="D37">
        <v>-61.53</v>
      </c>
      <c r="E37">
        <v>-45.3</v>
      </c>
      <c r="F37">
        <v>-24.38</v>
      </c>
      <c r="H37">
        <f t="shared" si="3"/>
        <v>-2.3315000000000001</v>
      </c>
      <c r="I37">
        <f t="shared" si="4"/>
        <v>-2.512</v>
      </c>
      <c r="J37">
        <f t="shared" si="5"/>
        <v>-1.9715</v>
      </c>
      <c r="K37">
        <f t="shared" si="6"/>
        <v>-2.0575000000000001</v>
      </c>
      <c r="M37">
        <f t="shared" si="7"/>
        <v>0.70337998726363626</v>
      </c>
      <c r="N37">
        <f t="shared" si="8"/>
        <v>0.46418382991115642</v>
      </c>
      <c r="O37">
        <f t="shared" si="9"/>
        <v>1.611350460426473</v>
      </c>
      <c r="P37">
        <f t="shared" si="10"/>
        <v>1.3218738386674209</v>
      </c>
      <c r="R37">
        <f t="shared" si="11"/>
        <v>-61.169974558725258</v>
      </c>
      <c r="S37">
        <f t="shared" si="12"/>
        <v>-64.779974558725243</v>
      </c>
      <c r="T37">
        <f t="shared" si="13"/>
        <v>-53.969974558725255</v>
      </c>
      <c r="U37">
        <f t="shared" si="14"/>
        <v>-55.689974558725254</v>
      </c>
    </row>
    <row r="38" spans="1:21" x14ac:dyDescent="0.3">
      <c r="A38" t="s">
        <v>6</v>
      </c>
      <c r="H38">
        <f t="shared" si="3"/>
        <v>-2.2995000000000001</v>
      </c>
      <c r="I38">
        <f t="shared" si="4"/>
        <v>-2.67</v>
      </c>
      <c r="J38">
        <f t="shared" si="5"/>
        <v>-2.0185</v>
      </c>
      <c r="K38">
        <f t="shared" si="6"/>
        <v>-2.0405000000000002</v>
      </c>
      <c r="M38">
        <f t="shared" si="7"/>
        <v>0.75716408825270098</v>
      </c>
      <c r="N38">
        <f t="shared" si="8"/>
        <v>0.32261904961975574</v>
      </c>
      <c r="O38">
        <f t="shared" si="9"/>
        <v>1.4460723012187569</v>
      </c>
      <c r="P38">
        <f t="shared" si="10"/>
        <v>1.3746432615121185</v>
      </c>
      <c r="R38">
        <f t="shared" si="11"/>
        <v>-60.52997455872525</v>
      </c>
      <c r="S38">
        <f t="shared" si="12"/>
        <v>-67.939974558725254</v>
      </c>
      <c r="T38">
        <f t="shared" si="13"/>
        <v>-54.909974558725246</v>
      </c>
      <c r="U38">
        <f t="shared" si="14"/>
        <v>-55.349974558725265</v>
      </c>
    </row>
    <row r="39" spans="1:21" x14ac:dyDescent="0.3">
      <c r="H39">
        <f>C36/20</f>
        <v>-2.6234999999999999</v>
      </c>
      <c r="I39">
        <f t="shared" si="4"/>
        <v>-2.516</v>
      </c>
      <c r="J39">
        <f t="shared" si="5"/>
        <v>-2.1219999999999999</v>
      </c>
      <c r="K39">
        <f t="shared" si="6"/>
        <v>-1.6945000000000001</v>
      </c>
      <c r="M39">
        <f t="shared" si="7"/>
        <v>0.35907900038072404</v>
      </c>
      <c r="N39">
        <f t="shared" si="8"/>
        <v>0.45992816697864475</v>
      </c>
      <c r="O39">
        <f t="shared" si="9"/>
        <v>1.1394361857997404</v>
      </c>
      <c r="P39">
        <f t="shared" si="10"/>
        <v>3.0492287611886786</v>
      </c>
      <c r="R39">
        <f t="shared" si="11"/>
        <v>-67.009974558725247</v>
      </c>
      <c r="S39">
        <f t="shared" si="12"/>
        <v>-64.859974558725241</v>
      </c>
      <c r="T39">
        <f t="shared" si="13"/>
        <v>-56.979974558725246</v>
      </c>
      <c r="U39">
        <f t="shared" si="14"/>
        <v>-48.429974558725249</v>
      </c>
    </row>
    <row r="40" spans="1:21" x14ac:dyDescent="0.3">
      <c r="H40">
        <f>C37/20</f>
        <v>-2.806</v>
      </c>
      <c r="I40">
        <f t="shared" ref="I40" si="15">D37/20</f>
        <v>-3.0765000000000002</v>
      </c>
      <c r="J40">
        <f t="shared" ref="J40" si="16">E37/20</f>
        <v>-2.2649999999999997</v>
      </c>
      <c r="K40">
        <f t="shared" ref="K40" si="17">F37/20</f>
        <v>-1.2189999999999999</v>
      </c>
      <c r="M40">
        <f t="shared" si="7"/>
        <v>0.23587939625327928</v>
      </c>
      <c r="N40">
        <f t="shared" si="8"/>
        <v>0.12652898013722125</v>
      </c>
      <c r="O40">
        <f t="shared" si="9"/>
        <v>0.81976619937405648</v>
      </c>
      <c r="P40">
        <f t="shared" si="10"/>
        <v>9.1136009279718504</v>
      </c>
      <c r="R40">
        <f t="shared" si="11"/>
        <v>-70.659974558725253</v>
      </c>
      <c r="S40">
        <f t="shared" si="12"/>
        <v>-76.069974558725249</v>
      </c>
      <c r="T40">
        <f t="shared" si="13"/>
        <v>-59.839974558725245</v>
      </c>
      <c r="U40">
        <f t="shared" si="14"/>
        <v>-38.919974558725244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RayTracing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Ahmad Eko Kurniawan</dc:creator>
  <cp:lastModifiedBy>Ahmad Eko Kurniawan</cp:lastModifiedBy>
  <dcterms:modified xsi:type="dcterms:W3CDTF">2021-09-23T07:09:36Z</dcterms:modified>
</cp:coreProperties>
</file>