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Detailed accuracy" sheetId="1" r:id="rId1"/>
    <sheet name="Overall accurac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2"/>
  <c r="C5"/>
  <c r="B5"/>
</calcChain>
</file>

<file path=xl/sharedStrings.xml><?xml version="1.0" encoding="utf-8"?>
<sst xmlns="http://schemas.openxmlformats.org/spreadsheetml/2006/main" count="96" uniqueCount="44">
  <si>
    <t>str: U.S. stocks close higher; S&amp;P 500 gains 0.9%</t>
  </si>
  <si>
    <t>str: Key for Fed move will be behavior of inflation: Evans</t>
  </si>
  <si>
    <t>str: May oil ends at $46.57/bbl, up $1.04, or 2.3%, on Nymex</t>
  </si>
  <si>
    <t>str: Fed's Evans: Latest Fed statement fits with no rate action for quite some time</t>
  </si>
  <si>
    <t>str: April oil up $1.76, or 4%, to settle at $45.72/bbl on Nymex</t>
  </si>
  <si>
    <t>str: U.K. regulator: Aer Lingus, Jet2, Wizz Air breach consumer law</t>
  </si>
  <si>
    <t>str: Nasdaq ends with 0.7% gain, closing above 5,000</t>
  </si>
  <si>
    <t>str: Lowe's to buy back up to $5 billion of shares</t>
  </si>
  <si>
    <t xml:space="preserve">str: Dow closes up by 169 points, or 0.9%, according to early data </t>
  </si>
  <si>
    <t>str: Lowe's shares up 1.1% in after-hours trade</t>
  </si>
  <si>
    <t>Headline</t>
  </si>
  <si>
    <t>Price label</t>
  </si>
  <si>
    <t>True sentiment label</t>
  </si>
  <si>
    <t>Lexicon sentiment label</t>
  </si>
  <si>
    <t>NN sentiment label</t>
  </si>
  <si>
    <t>float: 1.08452</t>
  </si>
  <si>
    <t>Price</t>
  </si>
  <si>
    <t>float: 1.07902</t>
  </si>
  <si>
    <t>float: 1.0868</t>
  </si>
  <si>
    <t>20150321 174614</t>
  </si>
  <si>
    <t>20150320 190030</t>
  </si>
  <si>
    <t>20150320 173524</t>
  </si>
  <si>
    <t>20150320 173429</t>
  </si>
  <si>
    <t>20150320 190247</t>
  </si>
  <si>
    <t>+</t>
  </si>
  <si>
    <t>20150320 193203</t>
  </si>
  <si>
    <t>True Time stamp</t>
  </si>
  <si>
    <t>Nearst price timestamp</t>
  </si>
  <si>
    <t>Previous interval price (4h ago)</t>
  </si>
  <si>
    <t>20150320 190145</t>
  </si>
  <si>
    <t>Train</t>
  </si>
  <si>
    <t>Test</t>
  </si>
  <si>
    <t>20150323 000000</t>
  </si>
  <si>
    <t>20150320 200000</t>
  </si>
  <si>
    <t>20150320 180000</t>
  </si>
  <si>
    <t>Up</t>
  </si>
  <si>
    <t>-</t>
  </si>
  <si>
    <t>Train accuracy</t>
  </si>
  <si>
    <t>Test accuracy</t>
  </si>
  <si>
    <t>Price label vs. true sentiment label</t>
  </si>
  <si>
    <t>Lexicon vs. price label</t>
  </si>
  <si>
    <t>NN vs. price label</t>
  </si>
  <si>
    <t>Lexicon vs. true sentiment</t>
  </si>
  <si>
    <t>Total 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</si>
</sst>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opLeftCell="C1" zoomScale="70" zoomScaleNormal="70" workbookViewId="0">
      <selection activeCell="H3" sqref="G3:H3"/>
    </sheetView>
  </sheetViews>
  <sheetFormatPr defaultRowHeight="15"/>
  <cols>
    <col min="2" max="4" width="31.42578125" customWidth="1"/>
    <col min="5" max="5" width="42.28515625" customWidth="1"/>
    <col min="6" max="6" width="89.7109375" customWidth="1"/>
  </cols>
  <sheetData>
    <row r="1" spans="1:10">
      <c r="B1" t="s">
        <v>26</v>
      </c>
      <c r="C1" t="s">
        <v>27</v>
      </c>
      <c r="D1" t="s">
        <v>28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 t="s">
        <v>30</v>
      </c>
      <c r="B2" t="s">
        <v>20</v>
      </c>
      <c r="C2" t="s">
        <v>33</v>
      </c>
      <c r="D2">
        <v>1.07755</v>
      </c>
      <c r="E2" t="s">
        <v>15</v>
      </c>
      <c r="F2" t="s">
        <v>0</v>
      </c>
      <c r="G2" t="s">
        <v>35</v>
      </c>
      <c r="H2" t="s">
        <v>24</v>
      </c>
      <c r="I2" t="s">
        <v>24</v>
      </c>
    </row>
    <row r="3" spans="1:10">
      <c r="A3" t="s">
        <v>30</v>
      </c>
      <c r="B3" t="s">
        <v>21</v>
      </c>
      <c r="C3" t="s">
        <v>34</v>
      </c>
      <c r="D3">
        <v>1.0750500000000001</v>
      </c>
      <c r="E3" t="s">
        <v>17</v>
      </c>
      <c r="F3" t="s">
        <v>1</v>
      </c>
      <c r="G3" t="s">
        <v>35</v>
      </c>
      <c r="H3" t="s">
        <v>36</v>
      </c>
      <c r="I3" t="s">
        <v>24</v>
      </c>
    </row>
    <row r="4" spans="1:10">
      <c r="A4" t="s">
        <v>30</v>
      </c>
      <c r="B4" t="s">
        <v>22</v>
      </c>
      <c r="C4" t="s">
        <v>34</v>
      </c>
      <c r="D4">
        <v>1.0750500000000001</v>
      </c>
      <c r="E4" t="s">
        <v>17</v>
      </c>
      <c r="F4" t="s">
        <v>2</v>
      </c>
      <c r="G4" t="s">
        <v>35</v>
      </c>
      <c r="H4" t="s">
        <v>24</v>
      </c>
      <c r="I4" t="s">
        <v>24</v>
      </c>
    </row>
    <row r="5" spans="1:10">
      <c r="A5" t="s">
        <v>30</v>
      </c>
      <c r="B5" t="s">
        <v>21</v>
      </c>
      <c r="C5" t="s">
        <v>34</v>
      </c>
      <c r="D5">
        <v>1.0750500000000001</v>
      </c>
      <c r="E5" t="s">
        <v>17</v>
      </c>
      <c r="F5" t="s">
        <v>3</v>
      </c>
      <c r="G5" t="s">
        <v>35</v>
      </c>
      <c r="H5" t="s">
        <v>36</v>
      </c>
      <c r="I5" t="s">
        <v>36</v>
      </c>
    </row>
    <row r="6" spans="1:10">
      <c r="A6" t="s">
        <v>30</v>
      </c>
      <c r="B6" t="s">
        <v>22</v>
      </c>
      <c r="C6" t="s">
        <v>34</v>
      </c>
      <c r="D6">
        <v>1.0750500000000001</v>
      </c>
      <c r="E6" t="s">
        <v>17</v>
      </c>
      <c r="F6" t="s">
        <v>4</v>
      </c>
      <c r="G6" t="s">
        <v>35</v>
      </c>
      <c r="H6" t="s">
        <v>24</v>
      </c>
      <c r="I6" t="s">
        <v>24</v>
      </c>
    </row>
    <row r="7" spans="1:10">
      <c r="A7" t="s">
        <v>30</v>
      </c>
      <c r="B7" t="s">
        <v>19</v>
      </c>
      <c r="C7" t="s">
        <v>32</v>
      </c>
      <c r="D7">
        <v>1.0845199999999999</v>
      </c>
      <c r="E7" t="s">
        <v>18</v>
      </c>
      <c r="F7" t="s">
        <v>5</v>
      </c>
      <c r="G7" t="s">
        <v>35</v>
      </c>
      <c r="H7" t="s">
        <v>36</v>
      </c>
      <c r="I7" t="s">
        <v>24</v>
      </c>
    </row>
    <row r="8" spans="1:10">
      <c r="A8" t="s">
        <v>30</v>
      </c>
      <c r="B8" t="s">
        <v>23</v>
      </c>
      <c r="C8" t="s">
        <v>33</v>
      </c>
      <c r="D8">
        <v>1.07755</v>
      </c>
      <c r="E8" t="s">
        <v>15</v>
      </c>
      <c r="F8" t="s">
        <v>6</v>
      </c>
      <c r="G8" t="s">
        <v>35</v>
      </c>
      <c r="H8" t="s">
        <v>24</v>
      </c>
      <c r="I8" t="s">
        <v>24</v>
      </c>
    </row>
    <row r="9" spans="1:10">
      <c r="A9" t="s">
        <v>30</v>
      </c>
      <c r="B9" t="s">
        <v>25</v>
      </c>
      <c r="C9" t="s">
        <v>33</v>
      </c>
      <c r="D9">
        <v>1.07755</v>
      </c>
      <c r="E9" t="s">
        <v>15</v>
      </c>
      <c r="F9" t="s">
        <v>7</v>
      </c>
      <c r="G9" t="s">
        <v>35</v>
      </c>
      <c r="H9" t="s">
        <v>24</v>
      </c>
      <c r="I9" t="s">
        <v>24</v>
      </c>
    </row>
    <row r="10" spans="1:10">
      <c r="A10" t="s">
        <v>30</v>
      </c>
      <c r="B10" t="s">
        <v>29</v>
      </c>
      <c r="C10" t="s">
        <v>33</v>
      </c>
      <c r="D10">
        <v>1.07755</v>
      </c>
      <c r="E10" t="s">
        <v>15</v>
      </c>
      <c r="F10" t="s">
        <v>8</v>
      </c>
      <c r="G10" t="s">
        <v>35</v>
      </c>
      <c r="H10" t="s">
        <v>24</v>
      </c>
      <c r="I10" t="s">
        <v>24</v>
      </c>
    </row>
    <row r="11" spans="1:10">
      <c r="A11" t="s">
        <v>31</v>
      </c>
      <c r="B11" t="s">
        <v>25</v>
      </c>
      <c r="C11" t="s">
        <v>33</v>
      </c>
      <c r="D11">
        <v>1.07755</v>
      </c>
      <c r="E11" t="s">
        <v>15</v>
      </c>
      <c r="F11" t="s">
        <v>9</v>
      </c>
      <c r="G11" t="s">
        <v>35</v>
      </c>
      <c r="H11" t="s">
        <v>24</v>
      </c>
      <c r="I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7" sqref="C7"/>
    </sheetView>
  </sheetViews>
  <sheetFormatPr defaultRowHeight="15"/>
  <cols>
    <col min="1" max="1" width="32.42578125" bestFit="1" customWidth="1"/>
  </cols>
  <sheetData>
    <row r="1" spans="1:4">
      <c r="B1" t="s">
        <v>43</v>
      </c>
      <c r="C1" t="s">
        <v>37</v>
      </c>
      <c r="D1" t="s">
        <v>38</v>
      </c>
    </row>
    <row r="2" spans="1:4">
      <c r="A2" t="s">
        <v>40</v>
      </c>
      <c r="B2">
        <v>0.9</v>
      </c>
      <c r="C2">
        <f>1-1/9</f>
        <v>0.88888888888888884</v>
      </c>
      <c r="D2">
        <v>1</v>
      </c>
    </row>
    <row r="3" spans="1:4">
      <c r="A3" t="s">
        <v>42</v>
      </c>
      <c r="B3">
        <v>0.8</v>
      </c>
      <c r="C3">
        <f>1-2/9</f>
        <v>0.77777777777777779</v>
      </c>
      <c r="D3">
        <v>1</v>
      </c>
    </row>
    <row r="4" spans="1:4">
      <c r="A4" t="s">
        <v>41</v>
      </c>
    </row>
    <row r="5" spans="1:4">
      <c r="A5" t="s">
        <v>39</v>
      </c>
      <c r="B5">
        <f>1-3/10</f>
        <v>0.7</v>
      </c>
      <c r="C5">
        <f>1-3/9</f>
        <v>0.66666666666666674</v>
      </c>
      <c r="D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accuracy</vt:lpstr>
      <vt:lpstr>Overall accuracy</vt:lpstr>
      <vt:lpstr>Sheet3</vt:lpstr>
    </vt:vector>
  </TitlesOfParts>
  <Company>Valeo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ASALLAB</dc:creator>
  <cp:lastModifiedBy>ASALLAB</cp:lastModifiedBy>
  <dcterms:created xsi:type="dcterms:W3CDTF">2015-03-26T18:45:02Z</dcterms:created>
  <dcterms:modified xsi:type="dcterms:W3CDTF">2015-03-26T19:46:14Z</dcterms:modified>
</cp:coreProperties>
</file>