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0DD1D9EA-189D-46B7-89F1-06BF473E8922}" xr6:coauthVersionLast="36" xr6:coauthVersionMax="36" xr10:uidLastSave="{00000000-0000-0000-0000-000000000000}"/>
  <bookViews>
    <workbookView xWindow="0" yWindow="0" windowWidth="20490" windowHeight="7695" xr2:uid="{00000000-000D-0000-FFFF-FFFF00000000}"/>
  </bookViews>
  <sheets>
    <sheet name="Analyst" sheetId="2" r:id="rId1"/>
    <sheet name="Dataset" sheetId="1" r:id="rId2"/>
  </sheets>
  <definedNames>
    <definedName name="Slicer_Merek">#N/A</definedName>
  </definedNames>
  <calcPr calcId="0"/>
  <pivotCaches>
    <pivotCache cacheId="1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<sst xmlns="http://schemas.openxmlformats.org/spreadsheetml/2006/main" count="462" uniqueCount="43">
  <si>
    <t>Bulan</t>
  </si>
  <si>
    <t>Merek</t>
  </si>
  <si>
    <t>Kategori</t>
  </si>
  <si>
    <t>Area</t>
  </si>
  <si>
    <t>Stok Terjual</t>
  </si>
  <si>
    <t>Stok Awal</t>
  </si>
  <si>
    <t>Penjualan</t>
  </si>
  <si>
    <t>Harga Modal</t>
  </si>
  <si>
    <t>Naik</t>
  </si>
  <si>
    <t>Sepatu</t>
  </si>
  <si>
    <t>Jakarta</t>
  </si>
  <si>
    <t>Baju</t>
  </si>
  <si>
    <t>Adidos</t>
  </si>
  <si>
    <t>Bogor</t>
  </si>
  <si>
    <t>Batu</t>
  </si>
  <si>
    <t>Jaket</t>
  </si>
  <si>
    <t>Ngenes</t>
  </si>
  <si>
    <t>Depok</t>
  </si>
  <si>
    <t>Sendal</t>
  </si>
  <si>
    <t>Bandung</t>
  </si>
  <si>
    <t>Sekecer</t>
  </si>
  <si>
    <t>Bali</t>
  </si>
  <si>
    <t>Row Labels</t>
  </si>
  <si>
    <t>(blank)</t>
  </si>
  <si>
    <t>Grand Total</t>
  </si>
  <si>
    <t>22-Jan</t>
  </si>
  <si>
    <t>22-Feb</t>
  </si>
  <si>
    <t>22-Mar</t>
  </si>
  <si>
    <t>22-Apr</t>
  </si>
  <si>
    <t>22-Mei</t>
  </si>
  <si>
    <t>22-Jun</t>
  </si>
  <si>
    <t>22-Jul</t>
  </si>
  <si>
    <t>22-Agu</t>
  </si>
  <si>
    <t>22-Sep</t>
  </si>
  <si>
    <t>22-Okt</t>
  </si>
  <si>
    <t>22-Nov</t>
  </si>
  <si>
    <t>22-Des</t>
  </si>
  <si>
    <t>Column Labels</t>
  </si>
  <si>
    <t>Sum of Penjualan</t>
  </si>
  <si>
    <t>Sum of Stok Terjual</t>
  </si>
  <si>
    <t>Sum of Stok Awal</t>
  </si>
  <si>
    <t>Sum of Keuntungan</t>
  </si>
  <si>
    <t>KEUNTUNGAN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</si>
</sst>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d"/>
    <numFmt numFmtId="165" formatCode="mmmm\-d"/>
  </numFmts>
  <fonts count="5">
    <font>
      <sz val="10"/>
      <color rgb="FF000000"/>
      <name val="Arial"/>
      <scheme val="minor"/>
    </font>
    <font>
      <b/>
      <sz val="11"/>
      <color rgb="FF000000"/>
      <name val="&quot;Trebuchet MS&quot;"/>
    </font>
    <font>
      <sz val="11"/>
      <color rgb="FF000000"/>
      <name val="&quot;Trebuchet MS&quot;"/>
    </font>
    <font>
      <sz val="10"/>
      <color theme="1"/>
      <name val="Arial"/>
      <family val="2"/>
      <scheme val="minor"/>
    </font>
    <font>
      <b/>
      <sz val="10"/>
      <color rgb="FF000000"/>
      <name val="Arial"/>
      <family val="2"/>
      <scheme val="minor"/>
    </font>
  </fonts>
  <fills count="3">
    <fill>
      <patternFill patternType="none"/>
    </fill>
    <fill>
      <patternFill patternType="gray125"/>
    </fill>
    <fill>
      <patternFill patternType="solid">
        <fgColor rgb="FFDFD8E7"/>
        <bgColor rgb="FFDFD8E7"/>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1">
    <xf numFmtId="0" fontId="0" fillId="0" borderId="0" xfId="0" applyFont="1" applyAlignment="1"/>
    <xf numFmtId="0" fontId="2" fillId="2" borderId="1" xfId="0" applyFont="1" applyFill="1" applyBorder="1" applyAlignment="1">
      <alignment horizontal="left"/>
    </xf>
    <xf numFmtId="0" fontId="2" fillId="0" borderId="1" xfId="0" applyFont="1" applyBorder="1" applyAlignment="1">
      <alignment horizontal="left"/>
    </xf>
    <xf numFmtId="0" fontId="3" fillId="0" borderId="0" xfId="0" applyFont="1" applyAlignment="1"/>
    <xf numFmtId="164" fontId="2" fillId="2" borderId="2" xfId="0" applyNumberFormat="1" applyFont="1" applyFill="1" applyBorder="1" applyAlignment="1">
      <alignment horizontal="left"/>
    </xf>
    <xf numFmtId="164" fontId="2" fillId="0" borderId="2" xfId="0" applyNumberFormat="1" applyFont="1" applyBorder="1" applyAlignment="1">
      <alignment horizontal="left"/>
    </xf>
    <xf numFmtId="165" fontId="2" fillId="2" borderId="2" xfId="0" applyNumberFormat="1" applyFont="1" applyFill="1" applyBorder="1" applyAlignment="1">
      <alignment horizontal="left"/>
    </xf>
    <xf numFmtId="165" fontId="2" fillId="0" borderId="2" xfId="0" applyNumberFormat="1" applyFont="1" applyBorder="1" applyAlignment="1">
      <alignment horizontal="left"/>
    </xf>
    <xf numFmtId="0" fontId="2" fillId="2" borderId="3" xfId="0" applyFont="1" applyFill="1" applyBorder="1" applyAlignment="1">
      <alignment horizontal="left"/>
    </xf>
    <xf numFmtId="0" fontId="2" fillId="0" borderId="3"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164" fontId="2" fillId="0" borderId="7" xfId="0" applyNumberFormat="1"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vertical="center" indent="1"/>
    </xf>
    <xf numFmtId="0" fontId="4" fillId="0" borderId="0" xfId="0" applyFont="1" applyAlignment="1"/>
  </cellXfs>
  <cellStyles count="1">
    <cellStyle name="Normal" xfId="0" builtinId="0"/>
  </cellStyles>
  <dxfs count="16">
    <dxf>
      <alignment vertical="center"/>
    </dxf>
    <dxf>
      <alignment horizontal="general"/>
    </dxf>
    <dxf>
      <alignment vertical="bottom"/>
    </dxf>
    <dxf>
      <font>
        <b/>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quot;Trebuchet MS&quot;"/>
        <scheme val="none"/>
      </font>
      <numFmt numFmtId="164" formatCode="mmm\-d"/>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[DATASET.xlsx]Analyst!PivotTable3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Analyst!$B$3:$B$4</c:f>
              <c:strCache>
                <c:ptCount val="1"/>
                <c:pt idx="0">
                  <c:v>Adidos</c:v>
                </c:pt>
              </c:strCache>
            </c:strRef>
          </c:tx>
          <c:spPr>
            <a:ln w="28575" cap="rnd">
              <a:solidFill>
                <a:schemeClr val="accent1"/>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Analyst!$B$5:$B$18</c:f>
              <c:numCache>
                <c:formatCode>General</c:formatCode>
                <c:ptCount val="13"/>
                <c:pt idx="1">
                  <c:v>58580000</c:v>
                </c:pt>
                <c:pt idx="2">
                  <c:v>158330000</c:v>
                </c:pt>
                <c:pt idx="3">
                  <c:v>36710000</c:v>
                </c:pt>
                <c:pt idx="5">
                  <c:v>47770000</c:v>
                </c:pt>
                <c:pt idx="6">
                  <c:v>57800000</c:v>
                </c:pt>
                <c:pt idx="7">
                  <c:v>39000000</c:v>
                </c:pt>
                <c:pt idx="8">
                  <c:v>71400000</c:v>
                </c:pt>
                <c:pt idx="9">
                  <c:v>53600000</c:v>
                </c:pt>
              </c:numCache>
            </c:numRef>
          </c:val>
          <c:smooth val="0"/>
          <c:extLst>
            <c:ext xmlns:c16="http://schemas.microsoft.com/office/drawing/2014/chart" uri="{C3380CC4-5D6E-409C-BE32-E72D297353CC}">
              <c16:uniqueId val="{00000000-7B22-497A-A641-81003D9E2821}"/>
            </c:ext>
          </c:extLst>
        </c:ser>
        <c:ser>
          <c:idx val="1"/>
          <c:order val="1"/>
          <c:tx>
            <c:strRef>
              <c:f>Analyst!$C$3:$C$4</c:f>
              <c:strCache>
                <c:ptCount val="1"/>
                <c:pt idx="0">
                  <c:v>Batu</c:v>
                </c:pt>
              </c:strCache>
            </c:strRef>
          </c:tx>
          <c:spPr>
            <a:ln w="28575" cap="rnd">
              <a:solidFill>
                <a:schemeClr val="accent2"/>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Analyst!$C$5:$C$18</c:f>
              <c:numCache>
                <c:formatCode>General</c:formatCode>
                <c:ptCount val="13"/>
                <c:pt idx="1">
                  <c:v>26000000</c:v>
                </c:pt>
                <c:pt idx="2">
                  <c:v>8000000</c:v>
                </c:pt>
                <c:pt idx="4">
                  <c:v>67000000</c:v>
                </c:pt>
                <c:pt idx="5">
                  <c:v>7020000</c:v>
                </c:pt>
                <c:pt idx="8">
                  <c:v>70900000</c:v>
                </c:pt>
                <c:pt idx="9">
                  <c:v>103400000</c:v>
                </c:pt>
                <c:pt idx="10">
                  <c:v>121800000</c:v>
                </c:pt>
                <c:pt idx="11">
                  <c:v>183620000</c:v>
                </c:pt>
                <c:pt idx="12">
                  <c:v>69000000</c:v>
                </c:pt>
              </c:numCache>
            </c:numRef>
          </c:val>
          <c:smooth val="0"/>
          <c:extLst>
            <c:ext xmlns:c16="http://schemas.microsoft.com/office/drawing/2014/chart" uri="{C3380CC4-5D6E-409C-BE32-E72D297353CC}">
              <c16:uniqueId val="{0000000B-7B22-497A-A641-81003D9E2821}"/>
            </c:ext>
          </c:extLst>
        </c:ser>
        <c:ser>
          <c:idx val="2"/>
          <c:order val="2"/>
          <c:tx>
            <c:strRef>
              <c:f>Analyst!$D$3:$D$4</c:f>
              <c:strCache>
                <c:ptCount val="1"/>
                <c:pt idx="0">
                  <c:v>Naik</c:v>
                </c:pt>
              </c:strCache>
            </c:strRef>
          </c:tx>
          <c:spPr>
            <a:ln w="28575" cap="rnd">
              <a:solidFill>
                <a:schemeClr val="accent3"/>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Analyst!$D$5:$D$18</c:f>
              <c:numCache>
                <c:formatCode>General</c:formatCode>
                <c:ptCount val="13"/>
                <c:pt idx="1">
                  <c:v>60200000</c:v>
                </c:pt>
                <c:pt idx="3">
                  <c:v>35350000</c:v>
                </c:pt>
                <c:pt idx="4">
                  <c:v>132840000</c:v>
                </c:pt>
                <c:pt idx="5">
                  <c:v>145000000</c:v>
                </c:pt>
                <c:pt idx="6">
                  <c:v>43100000</c:v>
                </c:pt>
                <c:pt idx="7">
                  <c:v>42300000</c:v>
                </c:pt>
                <c:pt idx="9">
                  <c:v>55920000</c:v>
                </c:pt>
                <c:pt idx="10">
                  <c:v>133070000</c:v>
                </c:pt>
                <c:pt idx="11">
                  <c:v>55500000</c:v>
                </c:pt>
                <c:pt idx="12">
                  <c:v>146800000</c:v>
                </c:pt>
              </c:numCache>
            </c:numRef>
          </c:val>
          <c:smooth val="0"/>
          <c:extLst>
            <c:ext xmlns:c16="http://schemas.microsoft.com/office/drawing/2014/chart" uri="{C3380CC4-5D6E-409C-BE32-E72D297353CC}">
              <c16:uniqueId val="{0000000C-7B22-497A-A641-81003D9E2821}"/>
            </c:ext>
          </c:extLst>
        </c:ser>
        <c:ser>
          <c:idx val="3"/>
          <c:order val="3"/>
          <c:tx>
            <c:strRef>
              <c:f>Analyst!$E$3:$E$4</c:f>
              <c:strCache>
                <c:ptCount val="1"/>
                <c:pt idx="0">
                  <c:v>Ngenes</c:v>
                </c:pt>
              </c:strCache>
            </c:strRef>
          </c:tx>
          <c:spPr>
            <a:ln w="28575" cap="rnd">
              <a:solidFill>
                <a:schemeClr val="accent4"/>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Analyst!$E$5:$E$18</c:f>
              <c:numCache>
                <c:formatCode>General</c:formatCode>
                <c:ptCount val="13"/>
                <c:pt idx="1">
                  <c:v>41430000</c:v>
                </c:pt>
                <c:pt idx="2">
                  <c:v>12500000</c:v>
                </c:pt>
                <c:pt idx="3">
                  <c:v>122200000</c:v>
                </c:pt>
                <c:pt idx="5">
                  <c:v>16200000</c:v>
                </c:pt>
                <c:pt idx="6">
                  <c:v>16700000</c:v>
                </c:pt>
                <c:pt idx="7">
                  <c:v>71830000</c:v>
                </c:pt>
                <c:pt idx="11">
                  <c:v>10000000</c:v>
                </c:pt>
                <c:pt idx="12">
                  <c:v>83300000</c:v>
                </c:pt>
              </c:numCache>
            </c:numRef>
          </c:val>
          <c:smooth val="0"/>
          <c:extLst>
            <c:ext xmlns:c16="http://schemas.microsoft.com/office/drawing/2014/chart" uri="{C3380CC4-5D6E-409C-BE32-E72D297353CC}">
              <c16:uniqueId val="{0000000D-7B22-497A-A641-81003D9E2821}"/>
            </c:ext>
          </c:extLst>
        </c:ser>
        <c:ser>
          <c:idx val="4"/>
          <c:order val="4"/>
          <c:tx>
            <c:strRef>
              <c:f>Analyst!$F$3:$F$4</c:f>
              <c:strCache>
                <c:ptCount val="1"/>
                <c:pt idx="0">
                  <c:v>Sekecer</c:v>
                </c:pt>
              </c:strCache>
            </c:strRef>
          </c:tx>
          <c:spPr>
            <a:ln w="28575" cap="rnd">
              <a:solidFill>
                <a:schemeClr val="accent5"/>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Analyst!$F$5:$F$18</c:f>
              <c:numCache>
                <c:formatCode>General</c:formatCode>
                <c:ptCount val="13"/>
                <c:pt idx="1">
                  <c:v>42500000</c:v>
                </c:pt>
                <c:pt idx="2">
                  <c:v>45000000</c:v>
                </c:pt>
                <c:pt idx="5">
                  <c:v>11100000</c:v>
                </c:pt>
                <c:pt idx="6">
                  <c:v>14700000</c:v>
                </c:pt>
                <c:pt idx="7">
                  <c:v>24300200</c:v>
                </c:pt>
                <c:pt idx="8">
                  <c:v>11800000</c:v>
                </c:pt>
                <c:pt idx="9">
                  <c:v>78420000</c:v>
                </c:pt>
                <c:pt idx="10">
                  <c:v>193500000</c:v>
                </c:pt>
                <c:pt idx="11">
                  <c:v>106421300</c:v>
                </c:pt>
                <c:pt idx="12">
                  <c:v>4500000</c:v>
                </c:pt>
              </c:numCache>
            </c:numRef>
          </c:val>
          <c:smooth val="0"/>
          <c:extLst>
            <c:ext xmlns:c16="http://schemas.microsoft.com/office/drawing/2014/chart" uri="{C3380CC4-5D6E-409C-BE32-E72D297353CC}">
              <c16:uniqueId val="{0000000E-7B22-497A-A641-81003D9E2821}"/>
            </c:ext>
          </c:extLst>
        </c:ser>
        <c:ser>
          <c:idx val="5"/>
          <c:order val="5"/>
          <c:tx>
            <c:strRef>
              <c:f>Analyst!$G$3:$G$4</c:f>
              <c:strCache>
                <c:ptCount val="1"/>
                <c:pt idx="0">
                  <c:v>(blank)</c:v>
                </c:pt>
              </c:strCache>
            </c:strRef>
          </c:tx>
          <c:spPr>
            <a:ln w="28575" cap="rnd">
              <a:solidFill>
                <a:schemeClr val="accent6"/>
              </a:solidFill>
              <a:round/>
            </a:ln>
            <a:effectLst/>
          </c:spPr>
          <c:marker>
            <c:symbol val="none"/>
          </c:marker>
          <c:cat>
            <c:strRef>
              <c:f>Analyst!$A$5:$A$18</c:f>
              <c:strCache>
                <c:ptCount val="13"/>
                <c:pt idx="0">
                  <c:v>(blank)</c:v>
                </c:pt>
                <c:pt idx="1">
                  <c:v>22-Jan</c:v>
                </c:pt>
                <c:pt idx="2">
                  <c:v>22-Feb</c:v>
                </c:pt>
                <c:pt idx="3">
                  <c:v>22-Mar</c:v>
                </c:pt>
                <c:pt idx="4">
                  <c:v>22-Apr</c:v>
                </c:pt>
                <c:pt idx="5">
                  <c:v>22-Mei</c:v>
                </c:pt>
                <c:pt idx="6">
                  <c:v>22-Jun</c:v>
                </c:pt>
                <c:pt idx="7">
                  <c:v>22-Jul</c:v>
                </c:pt>
                <c:pt idx="8">
                  <c:v>22-Agu</c:v>
                </c:pt>
                <c:pt idx="9">
                  <c:v>22-Sep</c:v>
                </c:pt>
                <c:pt idx="10">
                  <c:v>22-Okt</c:v>
                </c:pt>
                <c:pt idx="11">
                  <c:v>22-Nov</c:v>
                </c:pt>
                <c:pt idx="12">
                  <c:v>22-Des</c:v>
                </c:pt>
              </c:strCache>
            </c:strRef>
          </c:cat>
          <c:val>
            <c:numRef>
              <c:f>Analyst!$G$5:$G$18</c:f>
              <c:numCache>
                <c:formatCode>General</c:formatCode>
                <c:ptCount val="13"/>
              </c:numCache>
            </c:numRef>
          </c:val>
          <c:smooth val="0"/>
          <c:extLst>
            <c:ext xmlns:c16="http://schemas.microsoft.com/office/drawing/2014/chart" uri="{C3380CC4-5D6E-409C-BE32-E72D297353CC}">
              <c16:uniqueId val="{0000000F-7B22-497A-A641-81003D9E2821}"/>
            </c:ext>
          </c:extLst>
        </c:ser>
        <c:dLbls>
          <c:showLegendKey val="0"/>
          <c:showVal val="0"/>
          <c:showCatName val="0"/>
          <c:showSerName val="0"/>
          <c:showPercent val="0"/>
          <c:showBubbleSize val="0"/>
        </c:dLbls>
        <c:smooth val="0"/>
        <c:axId val="279965071"/>
        <c:axId val="323248879"/>
      </c:lineChart>
      <c:catAx>
        <c:axId val="27996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23248879"/>
        <c:crosses val="autoZero"/>
        <c:auto val="1"/>
        <c:lblAlgn val="ctr"/>
        <c:lblOffset val="100"/>
        <c:noMultiLvlLbl val="0"/>
      </c:catAx>
      <c:valAx>
        <c:axId val="32324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7996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[DATASET.xlsx]Analyst!PivotTable6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4.7042053826872925E-2"/>
          <c:y val="7.1115922646554947E-2"/>
          <c:w val="0.76392991872800464"/>
          <c:h val="0.69383683001100627"/>
        </c:manualLayout>
      </c:layout>
      <c:barChart>
        <c:barDir val="col"/>
        <c:grouping val="stacked"/>
        <c:varyColors val="0"/>
        <c:ser>
          <c:idx val="0"/>
          <c:order val="0"/>
          <c:tx>
            <c:strRef>
              <c:f>Analyst!$K$3</c:f>
              <c:strCache>
                <c:ptCount val="1"/>
                <c:pt idx="0">
                  <c:v>Sum of Stok Awal</c:v>
                </c:pt>
              </c:strCache>
            </c:strRef>
          </c:tx>
          <c:spPr>
            <a:solidFill>
              <a:schemeClr val="accent1"/>
            </a:solidFill>
            <a:ln>
              <a:noFill/>
            </a:ln>
            <a:effectLst/>
          </c:spPr>
          <c:invertIfNegative val="0"/>
          <c:cat>
            <c:multiLvlStrRef>
              <c:f>Analyst!$J$4:$J$30</c:f>
              <c:multiLvlStrCache>
                <c:ptCount val="21"/>
                <c:lvl>
                  <c:pt idx="0">
                    <c:v>Adidos</c:v>
                  </c:pt>
                  <c:pt idx="1">
                    <c:v>Batu</c:v>
                  </c:pt>
                  <c:pt idx="2">
                    <c:v>Naik</c:v>
                  </c:pt>
                  <c:pt idx="3">
                    <c:v>Ngenes</c:v>
                  </c:pt>
                  <c:pt idx="4">
                    <c:v>Sekecer</c:v>
                  </c:pt>
                  <c:pt idx="5">
                    <c:v>Adidos</c:v>
                  </c:pt>
                  <c:pt idx="6">
                    <c:v>Batu</c:v>
                  </c:pt>
                  <c:pt idx="7">
                    <c:v>Naik</c:v>
                  </c:pt>
                  <c:pt idx="8">
                    <c:v>Ngenes</c:v>
                  </c:pt>
                  <c:pt idx="9">
                    <c:v>Sekecer</c:v>
                  </c:pt>
                  <c:pt idx="10">
                    <c:v>Adidos</c:v>
                  </c:pt>
                  <c:pt idx="11">
                    <c:v>Batu</c:v>
                  </c:pt>
                  <c:pt idx="12">
                    <c:v>Naik</c:v>
                  </c:pt>
                  <c:pt idx="13">
                    <c:v>Ngenes</c:v>
                  </c:pt>
                  <c:pt idx="14">
                    <c:v>Sekecer</c:v>
                  </c:pt>
                  <c:pt idx="15">
                    <c:v>Adidos</c:v>
                  </c:pt>
                  <c:pt idx="16">
                    <c:v>Batu</c:v>
                  </c:pt>
                  <c:pt idx="17">
                    <c:v>Naik</c:v>
                  </c:pt>
                  <c:pt idx="18">
                    <c:v>Ngenes</c:v>
                  </c:pt>
                  <c:pt idx="19">
                    <c:v>Sekecer</c:v>
                  </c:pt>
                  <c:pt idx="20">
                    <c:v>(blank)</c:v>
                  </c:pt>
                </c:lvl>
                <c:lvl>
                  <c:pt idx="0">
                    <c:v>Baju</c:v>
                  </c:pt>
                  <c:pt idx="5">
                    <c:v>Jaket</c:v>
                  </c:pt>
                  <c:pt idx="10">
                    <c:v>Sendal</c:v>
                  </c:pt>
                  <c:pt idx="15">
                    <c:v>Sepatu</c:v>
                  </c:pt>
                  <c:pt idx="20">
                    <c:v>(blank)</c:v>
                  </c:pt>
                </c:lvl>
              </c:multiLvlStrCache>
            </c:multiLvlStrRef>
          </c:cat>
          <c:val>
            <c:numRef>
              <c:f>Analyst!$K$4:$K$30</c:f>
              <c:numCache>
                <c:formatCode>General</c:formatCode>
                <c:ptCount val="21"/>
                <c:pt idx="0">
                  <c:v>800</c:v>
                </c:pt>
                <c:pt idx="1">
                  <c:v>100</c:v>
                </c:pt>
                <c:pt idx="2">
                  <c:v>1300</c:v>
                </c:pt>
                <c:pt idx="3">
                  <c:v>600</c:v>
                </c:pt>
                <c:pt idx="4">
                  <c:v>800</c:v>
                </c:pt>
                <c:pt idx="5">
                  <c:v>900</c:v>
                </c:pt>
                <c:pt idx="6">
                  <c:v>1100</c:v>
                </c:pt>
                <c:pt idx="7">
                  <c:v>300</c:v>
                </c:pt>
                <c:pt idx="8">
                  <c:v>200</c:v>
                </c:pt>
                <c:pt idx="9">
                  <c:v>100</c:v>
                </c:pt>
                <c:pt idx="10">
                  <c:v>300</c:v>
                </c:pt>
                <c:pt idx="11">
                  <c:v>500</c:v>
                </c:pt>
                <c:pt idx="12">
                  <c:v>700</c:v>
                </c:pt>
                <c:pt idx="13">
                  <c:v>300</c:v>
                </c:pt>
                <c:pt idx="14">
                  <c:v>1100</c:v>
                </c:pt>
                <c:pt idx="15">
                  <c:v>600</c:v>
                </c:pt>
                <c:pt idx="16">
                  <c:v>1300</c:v>
                </c:pt>
                <c:pt idx="17">
                  <c:v>900</c:v>
                </c:pt>
                <c:pt idx="18">
                  <c:v>500</c:v>
                </c:pt>
                <c:pt idx="19">
                  <c:v>400</c:v>
                </c:pt>
              </c:numCache>
            </c:numRef>
          </c:val>
          <c:extLst>
            <c:ext xmlns:c16="http://schemas.microsoft.com/office/drawing/2014/chart" uri="{C3380CC4-5D6E-409C-BE32-E72D297353CC}">
              <c16:uniqueId val="{00000000-12C7-4C00-B2D4-9EC61CA15278}"/>
            </c:ext>
          </c:extLst>
        </c:ser>
        <c:ser>
          <c:idx val="1"/>
          <c:order val="1"/>
          <c:tx>
            <c:strRef>
              <c:f>Analyst!$L$3</c:f>
              <c:strCache>
                <c:ptCount val="1"/>
                <c:pt idx="0">
                  <c:v>Sum of Stok Terjual</c:v>
                </c:pt>
              </c:strCache>
            </c:strRef>
          </c:tx>
          <c:spPr>
            <a:solidFill>
              <a:schemeClr val="accent2"/>
            </a:solidFill>
            <a:ln>
              <a:noFill/>
            </a:ln>
            <a:effectLst/>
          </c:spPr>
          <c:invertIfNegative val="0"/>
          <c:cat>
            <c:multiLvlStrRef>
              <c:f>Analyst!$J$4:$J$30</c:f>
              <c:multiLvlStrCache>
                <c:ptCount val="21"/>
                <c:lvl>
                  <c:pt idx="0">
                    <c:v>Adidos</c:v>
                  </c:pt>
                  <c:pt idx="1">
                    <c:v>Batu</c:v>
                  </c:pt>
                  <c:pt idx="2">
                    <c:v>Naik</c:v>
                  </c:pt>
                  <c:pt idx="3">
                    <c:v>Ngenes</c:v>
                  </c:pt>
                  <c:pt idx="4">
                    <c:v>Sekecer</c:v>
                  </c:pt>
                  <c:pt idx="5">
                    <c:v>Adidos</c:v>
                  </c:pt>
                  <c:pt idx="6">
                    <c:v>Batu</c:v>
                  </c:pt>
                  <c:pt idx="7">
                    <c:v>Naik</c:v>
                  </c:pt>
                  <c:pt idx="8">
                    <c:v>Ngenes</c:v>
                  </c:pt>
                  <c:pt idx="9">
                    <c:v>Sekecer</c:v>
                  </c:pt>
                  <c:pt idx="10">
                    <c:v>Adidos</c:v>
                  </c:pt>
                  <c:pt idx="11">
                    <c:v>Batu</c:v>
                  </c:pt>
                  <c:pt idx="12">
                    <c:v>Naik</c:v>
                  </c:pt>
                  <c:pt idx="13">
                    <c:v>Ngenes</c:v>
                  </c:pt>
                  <c:pt idx="14">
                    <c:v>Sekecer</c:v>
                  </c:pt>
                  <c:pt idx="15">
                    <c:v>Adidos</c:v>
                  </c:pt>
                  <c:pt idx="16">
                    <c:v>Batu</c:v>
                  </c:pt>
                  <c:pt idx="17">
                    <c:v>Naik</c:v>
                  </c:pt>
                  <c:pt idx="18">
                    <c:v>Ngenes</c:v>
                  </c:pt>
                  <c:pt idx="19">
                    <c:v>Sekecer</c:v>
                  </c:pt>
                  <c:pt idx="20">
                    <c:v>(blank)</c:v>
                  </c:pt>
                </c:lvl>
                <c:lvl>
                  <c:pt idx="0">
                    <c:v>Baju</c:v>
                  </c:pt>
                  <c:pt idx="5">
                    <c:v>Jaket</c:v>
                  </c:pt>
                  <c:pt idx="10">
                    <c:v>Sendal</c:v>
                  </c:pt>
                  <c:pt idx="15">
                    <c:v>Sepatu</c:v>
                  </c:pt>
                  <c:pt idx="20">
                    <c:v>(blank)</c:v>
                  </c:pt>
                </c:lvl>
              </c:multiLvlStrCache>
            </c:multiLvlStrRef>
          </c:cat>
          <c:val>
            <c:numRef>
              <c:f>Analyst!$L$4:$L$30</c:f>
              <c:numCache>
                <c:formatCode>General</c:formatCode>
                <c:ptCount val="21"/>
                <c:pt idx="0">
                  <c:v>221</c:v>
                </c:pt>
                <c:pt idx="1">
                  <c:v>32</c:v>
                </c:pt>
                <c:pt idx="2">
                  <c:v>479</c:v>
                </c:pt>
                <c:pt idx="3">
                  <c:v>225</c:v>
                </c:pt>
                <c:pt idx="4">
                  <c:v>253</c:v>
                </c:pt>
                <c:pt idx="5">
                  <c:v>271</c:v>
                </c:pt>
                <c:pt idx="6">
                  <c:v>300</c:v>
                </c:pt>
                <c:pt idx="7">
                  <c:v>87</c:v>
                </c:pt>
                <c:pt idx="8">
                  <c:v>10</c:v>
                </c:pt>
                <c:pt idx="9">
                  <c:v>43</c:v>
                </c:pt>
                <c:pt idx="10">
                  <c:v>112</c:v>
                </c:pt>
                <c:pt idx="11">
                  <c:v>140</c:v>
                </c:pt>
                <c:pt idx="12">
                  <c:v>211</c:v>
                </c:pt>
                <c:pt idx="13">
                  <c:v>85</c:v>
                </c:pt>
                <c:pt idx="14">
                  <c:v>251</c:v>
                </c:pt>
                <c:pt idx="15">
                  <c:v>152</c:v>
                </c:pt>
                <c:pt idx="16">
                  <c:v>323</c:v>
                </c:pt>
                <c:pt idx="17">
                  <c:v>290</c:v>
                </c:pt>
                <c:pt idx="18">
                  <c:v>99</c:v>
                </c:pt>
                <c:pt idx="19">
                  <c:v>128</c:v>
                </c:pt>
              </c:numCache>
            </c:numRef>
          </c:val>
          <c:extLst>
            <c:ext xmlns:c16="http://schemas.microsoft.com/office/drawing/2014/chart" uri="{C3380CC4-5D6E-409C-BE32-E72D297353CC}">
              <c16:uniqueId val="{00000001-12C7-4C00-B2D4-9EC61CA15278}"/>
            </c:ext>
          </c:extLst>
        </c:ser>
        <c:dLbls>
          <c:showLegendKey val="0"/>
          <c:showVal val="0"/>
          <c:showCatName val="0"/>
          <c:showSerName val="0"/>
          <c:showPercent val="0"/>
          <c:showBubbleSize val="0"/>
        </c:dLbls>
        <c:gapWidth val="150"/>
        <c:overlap val="100"/>
        <c:axId val="283134303"/>
        <c:axId val="375183839"/>
      </c:barChart>
      <c:catAx>
        <c:axId val="2831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75183839"/>
        <c:crosses val="autoZero"/>
        <c:auto val="1"/>
        <c:lblAlgn val="ctr"/>
        <c:lblOffset val="100"/>
        <c:noMultiLvlLbl val="0"/>
      </c:catAx>
      <c:valAx>
        <c:axId val="37518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8313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[DATASET.xlsx]Analyst!PivotTable7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Analyst!$B$51:$B$52</c:f>
              <c:strCache>
                <c:ptCount val="1"/>
                <c:pt idx="0">
                  <c:v>Adidos</c:v>
                </c:pt>
              </c:strCache>
            </c:strRef>
          </c:tx>
          <c:spPr>
            <a:solidFill>
              <a:schemeClr val="accent1"/>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Analyst!$B$53:$B$58</c:f>
              <c:numCache>
                <c:formatCode>General</c:formatCode>
                <c:ptCount val="6"/>
                <c:pt idx="0">
                  <c:v>24390000</c:v>
                </c:pt>
                <c:pt idx="1">
                  <c:v>11220000</c:v>
                </c:pt>
                <c:pt idx="2">
                  <c:v>69590000</c:v>
                </c:pt>
                <c:pt idx="3">
                  <c:v>14600000</c:v>
                </c:pt>
                <c:pt idx="4">
                  <c:v>-7210000</c:v>
                </c:pt>
                <c:pt idx="5">
                  <c:v>0</c:v>
                </c:pt>
              </c:numCache>
            </c:numRef>
          </c:val>
          <c:extLst>
            <c:ext xmlns:c16="http://schemas.microsoft.com/office/drawing/2014/chart" uri="{C3380CC4-5D6E-409C-BE32-E72D297353CC}">
              <c16:uniqueId val="{00000000-C2DF-457D-B178-0AC6F716842A}"/>
            </c:ext>
          </c:extLst>
        </c:ser>
        <c:ser>
          <c:idx val="1"/>
          <c:order val="1"/>
          <c:tx>
            <c:strRef>
              <c:f>Analyst!$C$51:$C$52</c:f>
              <c:strCache>
                <c:ptCount val="1"/>
                <c:pt idx="0">
                  <c:v>Batu</c:v>
                </c:pt>
              </c:strCache>
            </c:strRef>
          </c:tx>
          <c:spPr>
            <a:solidFill>
              <a:schemeClr val="accent2"/>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Analyst!$C$53:$C$58</c:f>
              <c:numCache>
                <c:formatCode>General</c:formatCode>
                <c:ptCount val="6"/>
                <c:pt idx="0">
                  <c:v>16820000</c:v>
                </c:pt>
                <c:pt idx="1">
                  <c:v>15700000</c:v>
                </c:pt>
                <c:pt idx="2">
                  <c:v>47150000</c:v>
                </c:pt>
                <c:pt idx="3">
                  <c:v>16700000</c:v>
                </c:pt>
                <c:pt idx="4">
                  <c:v>16920000</c:v>
                </c:pt>
                <c:pt idx="5">
                  <c:v>0</c:v>
                </c:pt>
              </c:numCache>
            </c:numRef>
          </c:val>
          <c:extLst>
            <c:ext xmlns:c16="http://schemas.microsoft.com/office/drawing/2014/chart" uri="{C3380CC4-5D6E-409C-BE32-E72D297353CC}">
              <c16:uniqueId val="{00000001-C2DF-457D-B178-0AC6F716842A}"/>
            </c:ext>
          </c:extLst>
        </c:ser>
        <c:ser>
          <c:idx val="2"/>
          <c:order val="2"/>
          <c:tx>
            <c:strRef>
              <c:f>Analyst!$D$51:$D$52</c:f>
              <c:strCache>
                <c:ptCount val="1"/>
                <c:pt idx="0">
                  <c:v>Naik</c:v>
                </c:pt>
              </c:strCache>
            </c:strRef>
          </c:tx>
          <c:spPr>
            <a:solidFill>
              <a:schemeClr val="accent3"/>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Analyst!$D$53:$D$58</c:f>
              <c:numCache>
                <c:formatCode>General</c:formatCode>
                <c:ptCount val="6"/>
                <c:pt idx="0">
                  <c:v>21820000</c:v>
                </c:pt>
                <c:pt idx="1">
                  <c:v>33940000</c:v>
                </c:pt>
                <c:pt idx="2">
                  <c:v>39040000</c:v>
                </c:pt>
                <c:pt idx="3">
                  <c:v>0</c:v>
                </c:pt>
                <c:pt idx="4">
                  <c:v>67680000</c:v>
                </c:pt>
                <c:pt idx="5">
                  <c:v>0</c:v>
                </c:pt>
              </c:numCache>
            </c:numRef>
          </c:val>
          <c:extLst>
            <c:ext xmlns:c16="http://schemas.microsoft.com/office/drawing/2014/chart" uri="{C3380CC4-5D6E-409C-BE32-E72D297353CC}">
              <c16:uniqueId val="{00000002-C2DF-457D-B178-0AC6F716842A}"/>
            </c:ext>
          </c:extLst>
        </c:ser>
        <c:ser>
          <c:idx val="3"/>
          <c:order val="3"/>
          <c:tx>
            <c:strRef>
              <c:f>Analyst!$E$51:$E$52</c:f>
              <c:strCache>
                <c:ptCount val="1"/>
                <c:pt idx="0">
                  <c:v>Ngenes</c:v>
                </c:pt>
              </c:strCache>
            </c:strRef>
          </c:tx>
          <c:spPr>
            <a:solidFill>
              <a:schemeClr val="accent4"/>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Analyst!$E$53:$E$58</c:f>
              <c:numCache>
                <c:formatCode>General</c:formatCode>
                <c:ptCount val="6"/>
                <c:pt idx="0">
                  <c:v>0</c:v>
                </c:pt>
                <c:pt idx="1">
                  <c:v>27000000</c:v>
                </c:pt>
                <c:pt idx="2">
                  <c:v>9600000</c:v>
                </c:pt>
                <c:pt idx="3">
                  <c:v>17530000</c:v>
                </c:pt>
                <c:pt idx="4">
                  <c:v>30230000</c:v>
                </c:pt>
                <c:pt idx="5">
                  <c:v>0</c:v>
                </c:pt>
              </c:numCache>
            </c:numRef>
          </c:val>
          <c:extLst>
            <c:ext xmlns:c16="http://schemas.microsoft.com/office/drawing/2014/chart" uri="{C3380CC4-5D6E-409C-BE32-E72D297353CC}">
              <c16:uniqueId val="{00000003-C2DF-457D-B178-0AC6F716842A}"/>
            </c:ext>
          </c:extLst>
        </c:ser>
        <c:ser>
          <c:idx val="4"/>
          <c:order val="4"/>
          <c:tx>
            <c:strRef>
              <c:f>Analyst!$F$51:$F$52</c:f>
              <c:strCache>
                <c:ptCount val="1"/>
                <c:pt idx="0">
                  <c:v>Sekecer</c:v>
                </c:pt>
              </c:strCache>
            </c:strRef>
          </c:tx>
          <c:spPr>
            <a:solidFill>
              <a:schemeClr val="accent5"/>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Analyst!$F$53:$F$58</c:f>
              <c:numCache>
                <c:formatCode>General</c:formatCode>
                <c:ptCount val="6"/>
                <c:pt idx="0">
                  <c:v>41980500</c:v>
                </c:pt>
                <c:pt idx="1">
                  <c:v>13500000</c:v>
                </c:pt>
                <c:pt idx="2">
                  <c:v>19121000</c:v>
                </c:pt>
                <c:pt idx="3">
                  <c:v>0</c:v>
                </c:pt>
                <c:pt idx="4">
                  <c:v>8000000</c:v>
                </c:pt>
                <c:pt idx="5">
                  <c:v>0</c:v>
                </c:pt>
              </c:numCache>
            </c:numRef>
          </c:val>
          <c:extLst>
            <c:ext xmlns:c16="http://schemas.microsoft.com/office/drawing/2014/chart" uri="{C3380CC4-5D6E-409C-BE32-E72D297353CC}">
              <c16:uniqueId val="{00000004-C2DF-457D-B178-0AC6F716842A}"/>
            </c:ext>
          </c:extLst>
        </c:ser>
        <c:ser>
          <c:idx val="5"/>
          <c:order val="5"/>
          <c:tx>
            <c:strRef>
              <c:f>Analyst!$G$51:$G$52</c:f>
              <c:strCache>
                <c:ptCount val="1"/>
                <c:pt idx="0">
                  <c:v>(blank)</c:v>
                </c:pt>
              </c:strCache>
            </c:strRef>
          </c:tx>
          <c:spPr>
            <a:solidFill>
              <a:schemeClr val="accent6"/>
            </a:solidFill>
            <a:ln>
              <a:noFill/>
            </a:ln>
            <a:effectLst/>
          </c:spPr>
          <c:invertIfNegative val="0"/>
          <c:cat>
            <c:strRef>
              <c:f>Analyst!$A$53:$A$58</c:f>
              <c:strCache>
                <c:ptCount val="6"/>
                <c:pt idx="0">
                  <c:v>Bali</c:v>
                </c:pt>
                <c:pt idx="1">
                  <c:v>Bandung</c:v>
                </c:pt>
                <c:pt idx="2">
                  <c:v>Bogor</c:v>
                </c:pt>
                <c:pt idx="3">
                  <c:v>Depok</c:v>
                </c:pt>
                <c:pt idx="4">
                  <c:v>Jakarta</c:v>
                </c:pt>
                <c:pt idx="5">
                  <c:v>(blank)</c:v>
                </c:pt>
              </c:strCache>
            </c:strRef>
          </c:cat>
          <c:val>
            <c:numRef>
              <c:f>Analyst!$G$53:$G$58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C2DF-457D-B178-0AC6F716842A}"/>
            </c:ext>
          </c:extLst>
        </c:ser>
        <c:dLbls>
          <c:showLegendKey val="0"/>
          <c:showVal val="0"/>
          <c:showCatName val="0"/>
          <c:showSerName val="0"/>
          <c:showPercent val="0"/>
          <c:showBubbleSize val="0"/>
        </c:dLbls>
        <c:gapWidth val="150"/>
        <c:overlap val="100"/>
        <c:axId val="278255663"/>
        <c:axId val="374035215"/>
      </c:barChart>
      <c:catAx>
        <c:axId val="27825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74035215"/>
        <c:crosses val="autoZero"/>
        <c:auto val="1"/>
        <c:lblAlgn val="ctr"/>
        <c:lblOffset val="100"/>
        <c:noMultiLvlLbl val="0"/>
      </c:catAx>
      <c:valAx>
        <c:axId val="374035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782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161924</xdr:rowOff>
    </xdr:from>
    <xdr:to>
      <xdr:col>8</xdr:col>
      <xdr:colOff>0</xdr:colOff>
      <xdr:row>46</xdr:row>
      <xdr:rowOff>161924</xdr:rowOff>
    </xdr:to>
    <xdr:graphicFrame macro="">
      <xdr:nvGraphicFramePr>
        <xdr:cNvPr id="2" name="Chart 1">
          <a:extLst>
            <a:ext uri="{FF2B5EF4-FFF2-40B4-BE49-F238E27FC236}">
              <a16:creationId xmlns:a16="http://schemas.microsoft.com/office/drawing/2014/main" id="{93ADCDE8-4E98-49AF-A98B-C543A4A72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142875</xdr:colOff>
      <xdr:row>34</xdr:row>
      <xdr:rowOff>111125</xdr:rowOff>
    </xdr:from>
    <xdr:to>
      <xdr:col>9</xdr:col>
      <xdr:colOff>603250</xdr:colOff>
      <xdr:row>46</xdr:row>
      <xdr:rowOff>127000</xdr:rowOff>
    </xdr:to>
    <mc:AlternateContent xmlns:mc="http://schemas.openxmlformats.org/markup-compatibility/2006">
      <mc:Choice xmlns:a14="http://schemas.microsoft.com/office/drawing/2010/main" Requires="a14">
        <xdr:graphicFrame macro="">
          <xdr:nvGraphicFramePr>
            <xdr:cNvPr id="3" name="Merek">
              <a:extLst>
                <a:ext uri="{FF2B5EF4-FFF2-40B4-BE49-F238E27FC236}">
                  <a16:creationId xmlns:a16="http://schemas.microsoft.com/office/drawing/2014/main" id="{BF018F2C-B474-4F4C-B105-F5C89F795663}"/>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dr:sp macro="" textlink="">
          <xdr:nvSpPr>
            <xdr:cNvPr id="0" name=""/>
            <xdr:cNvSpPr>
              <a:spLocks noTextEdit="1"/>
            </xdr:cNvSpPr>
          </xdr:nvSpPr>
          <xdr:spPr>
            <a:xfrm>
              <a:off x="8728075" y="5724525"/>
              <a:ext cx="1831975" cy="19970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241300</xdr:colOff>
      <xdr:row>2</xdr:row>
      <xdr:rowOff>6348</xdr:rowOff>
    </xdr:from>
    <xdr:to>
      <xdr:col>17</xdr:col>
      <xdr:colOff>1257300</xdr:colOff>
      <xdr:row>29</xdr:row>
      <xdr:rowOff>152399</xdr:rowOff>
    </xdr:to>
    <xdr:graphicFrame macro="">
      <xdr:nvGraphicFramePr>
        <xdr:cNvPr id="4" name="Chart 3">
          <a:extLst>
            <a:ext uri="{FF2B5EF4-FFF2-40B4-BE49-F238E27FC236}">
              <a16:creationId xmlns:a16="http://schemas.microsoft.com/office/drawing/2014/main" id="{D3D02145-1EF4-436D-B434-3C87DCDA8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6348</xdr:rowOff>
    </xdr:from>
    <xdr:to>
      <xdr:col>6</xdr:col>
      <xdr:colOff>495300</xdr:colOff>
      <xdr:row>78</xdr:row>
      <xdr:rowOff>38099</xdr:rowOff>
    </xdr:to>
    <xdr:graphicFrame macro="">
      <xdr:nvGraphicFramePr>
        <xdr:cNvPr id="6" name="Chart 5">
          <a:extLst>
            <a:ext uri="{FF2B5EF4-FFF2-40B4-BE49-F238E27FC236}">
              <a16:creationId xmlns:a16="http://schemas.microsoft.com/office/drawing/2014/main" id="{FEC7525F-BD16-41BF-ADDB-645E29839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Furqan" refreshedDate="45416.995651736113" createdVersion="6" refreshedVersion="6" minRefreshableVersion="3" recordCount="129" xr:uid="{EE6572AE-BADC-4D62-B9B7-C4997D5BF3C2}">
  <cacheSource type="worksheet">
    <worksheetSource ref="A1:H1048576" sheet="Dataset"/>
  </cacheSource>
  <cacheFields count="10">
    <cacheField name="Bulan" numFmtId="0">
      <sharedItems containsNonDate="0" containsDate="1" containsString="0" containsBlank="1" minDate="2024-01-22T00:00:00" maxDate="2024-12-23T00:00:00" count="13">
        <d v="2024-01-22T00:00:00"/>
        <d v="2024-03-22T00:00:00"/>
        <d v="2024-02-22T00:00:00"/>
        <d v="2024-04-22T00:00:00"/>
        <d v="2024-05-22T00:00:00"/>
        <d v="2024-06-22T00:00:00"/>
        <d v="2024-07-22T00:00:00"/>
        <d v="2024-09-22T00:00:00"/>
        <d v="2024-08-22T00:00:00"/>
        <d v="2024-10-22T00:00:00"/>
        <d v="2024-11-22T00:00:00"/>
        <d v="2024-12-22T00:00:00"/>
        <m/>
      </sharedItems>
      <fieldGroup par="8" base="0">
        <rangePr groupBy="days" startDate="2024-01-22T00:00:00" endDate="2024-12-23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ei"/>
          <s v="02-Mei"/>
          <s v="03-Mei"/>
          <s v="04-Mei"/>
          <s v="05-Mei"/>
          <s v="06-Mei"/>
          <s v="07-Mei"/>
          <s v="08-Mei"/>
          <s v="09-Mei"/>
          <s v="10-Mei"/>
          <s v="11-Mei"/>
          <s v="12-Mei"/>
          <s v="13-Mei"/>
          <s v="14-Mei"/>
          <s v="15-Mei"/>
          <s v="16-Mei"/>
          <s v="17-Mei"/>
          <s v="18-Mei"/>
          <s v="19-Mei"/>
          <s v="20-Mei"/>
          <s v="21-Mei"/>
          <s v="22-Mei"/>
          <s v="23-Mei"/>
          <s v="24-Mei"/>
          <s v="25-Mei"/>
          <s v="26-Mei"/>
          <s v="27-Mei"/>
          <s v="28-Mei"/>
          <s v="29-Mei"/>
          <s v="30-Mei"/>
          <s v="31-Me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u"/>
          <s v="02-Agu"/>
          <s v="03-Agu"/>
          <s v="04-Agu"/>
          <s v="05-Agu"/>
          <s v="06-Agu"/>
          <s v="07-Agu"/>
          <s v="08-Agu"/>
          <s v="09-Agu"/>
          <s v="10-Agu"/>
          <s v="11-Agu"/>
          <s v="12-Agu"/>
          <s v="13-Agu"/>
          <s v="14-Agu"/>
          <s v="15-Agu"/>
          <s v="16-Agu"/>
          <s v="17-Agu"/>
          <s v="18-Agu"/>
          <s v="19-Agu"/>
          <s v="20-Agu"/>
          <s v="21-Agu"/>
          <s v="22-Agu"/>
          <s v="23-Agu"/>
          <s v="24-Agu"/>
          <s v="25-Agu"/>
          <s v="26-Agu"/>
          <s v="27-Agu"/>
          <s v="28-Agu"/>
          <s v="29-Agu"/>
          <s v="30-Agu"/>
          <s v="31-Agu"/>
          <s v="01-Sep"/>
          <s v="02-Sep"/>
          <s v="03-Sep"/>
          <s v="04-Sep"/>
          <s v="05-Sep"/>
          <s v="06-Sep"/>
          <s v="07-Sep"/>
          <s v="08-Sep"/>
          <s v="09-Sep"/>
          <s v="10-Sep"/>
          <s v="11-Sep"/>
          <s v="12-Sep"/>
          <s v="13-Sep"/>
          <s v="14-Sep"/>
          <s v="15-Sep"/>
          <s v="16-Sep"/>
          <s v="17-Sep"/>
          <s v="18-Sep"/>
          <s v="19-Sep"/>
          <s v="20-Sep"/>
          <s v="21-Sep"/>
          <s v="22-Sep"/>
          <s v="23-Sep"/>
          <s v="24-Sep"/>
          <s v="25-Sep"/>
          <s v="26-Sep"/>
          <s v="27-Sep"/>
          <s v="28-Sep"/>
          <s v="29-Sep"/>
          <s v="30-Sep"/>
          <s v="01-Okt"/>
          <s v="02-Okt"/>
          <s v="03-Okt"/>
          <s v="04-Okt"/>
          <s v="05-Okt"/>
          <s v="06-Okt"/>
          <s v="07-Okt"/>
          <s v="08-Okt"/>
          <s v="09-Okt"/>
          <s v="10-Okt"/>
          <s v="11-Okt"/>
          <s v="12-Okt"/>
          <s v="13-Okt"/>
          <s v="14-Okt"/>
          <s v="15-Okt"/>
          <s v="16-Okt"/>
          <s v="17-Okt"/>
          <s v="18-Okt"/>
          <s v="19-Okt"/>
          <s v="20-Okt"/>
          <s v="21-Okt"/>
          <s v="22-Okt"/>
          <s v="23-Okt"/>
          <s v="24-Okt"/>
          <s v="25-Okt"/>
          <s v="26-Okt"/>
          <s v="27-Okt"/>
          <s v="28-Okt"/>
          <s v="29-Okt"/>
          <s v="30-Okt"/>
          <s v="31-Okt"/>
          <s v="01-Nov"/>
          <s v="02-Nov"/>
          <s v="03-Nov"/>
          <s v="04-Nov"/>
          <s v="05-Nov"/>
          <s v="06-Nov"/>
          <s v="07-Nov"/>
          <s v="08-Nov"/>
          <s v="09-Nov"/>
          <s v="10-Nov"/>
          <s v="11-Nov"/>
          <s v="12-Nov"/>
          <s v="13-Nov"/>
          <s v="14-Nov"/>
          <s v="15-Nov"/>
          <s v="16-Nov"/>
          <s v="17-Nov"/>
          <s v="18-Nov"/>
          <s v="19-Nov"/>
          <s v="20-Nov"/>
          <s v="21-Nov"/>
          <s v="22-Nov"/>
          <s v="23-Nov"/>
          <s v="24-Nov"/>
          <s v="25-Nov"/>
          <s v="26-Nov"/>
          <s v="27-Nov"/>
          <s v="28-Nov"/>
          <s v="29-Nov"/>
          <s v="30-Nov"/>
          <s v="01-Des"/>
          <s v="02-Des"/>
          <s v="03-Des"/>
          <s v="04-Des"/>
          <s v="05-Des"/>
          <s v="06-Des"/>
          <s v="07-Des"/>
          <s v="08-Des"/>
          <s v="09-Des"/>
          <s v="10-Des"/>
          <s v="11-Des"/>
          <s v="12-Des"/>
          <s v="13-Des"/>
          <s v="14-Des"/>
          <s v="15-Des"/>
          <s v="16-Des"/>
          <s v="17-Des"/>
          <s v="18-Des"/>
          <s v="19-Des"/>
          <s v="20-Des"/>
          <s v="21-Des"/>
          <s v="22-Des"/>
          <s v="23-Des"/>
          <s v="24-Des"/>
          <s v="25-Des"/>
          <s v="26-Des"/>
          <s v="27-Des"/>
          <s v="28-Des"/>
          <s v="29-Des"/>
          <s v="30-Des"/>
          <s v="31-Des"/>
          <s v="&gt;23/12/2024"/>
        </groupItems>
      </fieldGroup>
    </cacheField>
    <cacheField name="Merek" numFmtId="0">
      <sharedItems containsBlank="1" count="6">
        <s v="Naik"/>
        <s v="Adidos"/>
        <s v="Batu"/>
        <s v="Ngenes"/>
        <s v="Sekecer"/>
        <m/>
      </sharedItems>
    </cacheField>
    <cacheField name="Kategori" numFmtId="0">
      <sharedItems containsBlank="1" count="5">
        <s v="Sepatu"/>
        <s v="Baju"/>
        <s v="Jaket"/>
        <s v="Sendal"/>
        <m/>
      </sharedItems>
    </cacheField>
    <cacheField name="Area" numFmtId="0">
      <sharedItems containsBlank="1" count="6">
        <s v="Jakarta"/>
        <s v="Bogor"/>
        <s v="Depok"/>
        <s v="Bandung"/>
        <s v="Bali"/>
        <m/>
      </sharedItems>
    </cacheField>
    <cacheField name="Stok Terjual" numFmtId="0">
      <sharedItems containsString="0" containsBlank="1" containsNumber="1" containsInteger="1" minValue="1" maxValue="67"/>
    </cacheField>
    <cacheField name="Stok Awal" numFmtId="0">
      <sharedItems containsString="0" containsBlank="1" containsNumber="1" containsInteger="1" minValue="100" maxValue="100"/>
    </cacheField>
    <cacheField name="Penjualan" numFmtId="0">
      <sharedItems containsString="0" containsBlank="1" containsNumber="1" containsInteger="1" minValue="120000" maxValue="47600000"/>
    </cacheField>
    <cacheField name="Harga Modal" numFmtId="0">
      <sharedItems containsString="0" containsBlank="1" containsNumber="1" containsInteger="1" minValue="100000" maxValue="42500000"/>
    </cacheField>
    <cacheField name="Months" numFmtId="0" databaseField="0">
      <fieldGroup base="0">
        <rangePr groupBy="months" startDate="2024-01-22T00:00:00" endDate="2024-12-23T00:00:00"/>
        <groupItems count="14">
          <s v="&lt;22/01/2024"/>
          <s v="Jan"/>
          <s v="Feb"/>
          <s v="Mar"/>
          <s v="Apr"/>
          <s v="Mei"/>
          <s v="Jun"/>
          <s v="Jul"/>
          <s v="Agu"/>
          <s v="Sep"/>
          <s v="Okt"/>
          <s v="Nov"/>
          <s v="Des"/>
          <s v="&gt;23/12/2024"/>
        </groupItems>
      </fieldGroup>
    </cacheField>
    <cacheField name="Keuntungan" numFmtId="0" formula="Penjualan -'Harga Modal'" databaseField="0"/>
  </cacheFields>
  <extLst>
    <ext xmlns:x14="http://schemas.microsoft.com/office/spreadsheetml/2009/9/main" uri="{725AE2AE-9491-48be-B2B4-4EB974FC3084}">
      <x14:pivotCacheDefinition pivotCacheId="684609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n v="20"/>
    <n v="100"/>
    <n v="15000000"/>
    <n v="10000000"/>
  </r>
  <r>
    <x v="0"/>
    <x v="0"/>
    <x v="0"/>
    <x v="0"/>
    <n v="30"/>
    <n v="100"/>
    <n v="25200000"/>
    <n v="15000000"/>
  </r>
  <r>
    <x v="1"/>
    <x v="0"/>
    <x v="1"/>
    <x v="0"/>
    <n v="12"/>
    <n v="100"/>
    <n v="1350000"/>
    <n v="1000000"/>
  </r>
  <r>
    <x v="1"/>
    <x v="1"/>
    <x v="0"/>
    <x v="0"/>
    <n v="12"/>
    <n v="100"/>
    <n v="4500000"/>
    <n v="30000000"/>
  </r>
  <r>
    <x v="0"/>
    <x v="1"/>
    <x v="0"/>
    <x v="0"/>
    <n v="10"/>
    <n v="100"/>
    <n v="2800000"/>
    <n v="1500000"/>
  </r>
  <r>
    <x v="1"/>
    <x v="1"/>
    <x v="1"/>
    <x v="0"/>
    <n v="18"/>
    <n v="100"/>
    <n v="2110000"/>
    <n v="1500000"/>
  </r>
  <r>
    <x v="2"/>
    <x v="1"/>
    <x v="1"/>
    <x v="1"/>
    <n v="17"/>
    <n v="100"/>
    <n v="1950000"/>
    <n v="1500000"/>
  </r>
  <r>
    <x v="2"/>
    <x v="1"/>
    <x v="0"/>
    <x v="1"/>
    <n v="52"/>
    <n v="100"/>
    <n v="40000000"/>
    <n v="20000000"/>
  </r>
  <r>
    <x v="3"/>
    <x v="2"/>
    <x v="0"/>
    <x v="1"/>
    <n v="21"/>
    <n v="100"/>
    <n v="23000000"/>
    <n v="1500000"/>
  </r>
  <r>
    <x v="3"/>
    <x v="2"/>
    <x v="0"/>
    <x v="1"/>
    <n v="32"/>
    <n v="100"/>
    <n v="32000000"/>
    <n v="29000000"/>
  </r>
  <r>
    <x v="0"/>
    <x v="2"/>
    <x v="0"/>
    <x v="1"/>
    <n v="11"/>
    <n v="100"/>
    <n v="11000000"/>
    <n v="9000000"/>
  </r>
  <r>
    <x v="0"/>
    <x v="2"/>
    <x v="2"/>
    <x v="1"/>
    <n v="19"/>
    <n v="100"/>
    <n v="15000000"/>
    <n v="8000000"/>
  </r>
  <r>
    <x v="2"/>
    <x v="2"/>
    <x v="2"/>
    <x v="1"/>
    <n v="10"/>
    <n v="100"/>
    <n v="8000000"/>
    <n v="4000000"/>
  </r>
  <r>
    <x v="3"/>
    <x v="2"/>
    <x v="2"/>
    <x v="1"/>
    <n v="18"/>
    <n v="100"/>
    <n v="12000000"/>
    <n v="7000000"/>
  </r>
  <r>
    <x v="4"/>
    <x v="2"/>
    <x v="2"/>
    <x v="0"/>
    <n v="13"/>
    <n v="100"/>
    <n v="7020000"/>
    <n v="4500000"/>
  </r>
  <r>
    <x v="2"/>
    <x v="3"/>
    <x v="0"/>
    <x v="0"/>
    <n v="12"/>
    <n v="100"/>
    <n v="12500000"/>
    <n v="8000000"/>
  </r>
  <r>
    <x v="4"/>
    <x v="3"/>
    <x v="1"/>
    <x v="0"/>
    <n v="15"/>
    <n v="100"/>
    <n v="16200000"/>
    <n v="11000000"/>
  </r>
  <r>
    <x v="5"/>
    <x v="3"/>
    <x v="1"/>
    <x v="2"/>
    <n v="16"/>
    <n v="100"/>
    <n v="12200000"/>
    <n v="6000000"/>
  </r>
  <r>
    <x v="6"/>
    <x v="3"/>
    <x v="0"/>
    <x v="2"/>
    <n v="32"/>
    <n v="100"/>
    <n v="31230000"/>
    <n v="23000000"/>
  </r>
  <r>
    <x v="5"/>
    <x v="3"/>
    <x v="2"/>
    <x v="2"/>
    <n v="8"/>
    <n v="100"/>
    <n v="4500000"/>
    <n v="2000000"/>
  </r>
  <r>
    <x v="6"/>
    <x v="3"/>
    <x v="2"/>
    <x v="2"/>
    <n v="2"/>
    <n v="100"/>
    <n v="1200000"/>
    <n v="600000"/>
  </r>
  <r>
    <x v="6"/>
    <x v="3"/>
    <x v="3"/>
    <x v="1"/>
    <n v="41"/>
    <n v="100"/>
    <n v="39400000"/>
    <n v="30000000"/>
  </r>
  <r>
    <x v="4"/>
    <x v="1"/>
    <x v="3"/>
    <x v="1"/>
    <n v="23"/>
    <n v="100"/>
    <n v="12340000"/>
    <n v="8000000"/>
  </r>
  <r>
    <x v="6"/>
    <x v="1"/>
    <x v="3"/>
    <x v="1"/>
    <n v="22"/>
    <n v="100"/>
    <n v="17200000"/>
    <n v="12000000"/>
  </r>
  <r>
    <x v="5"/>
    <x v="1"/>
    <x v="0"/>
    <x v="1"/>
    <n v="29"/>
    <n v="100"/>
    <n v="15900000"/>
    <n v="10000000"/>
  </r>
  <r>
    <x v="7"/>
    <x v="1"/>
    <x v="0"/>
    <x v="1"/>
    <n v="28"/>
    <n v="100"/>
    <n v="19000000"/>
    <n v="12500000"/>
  </r>
  <r>
    <x v="7"/>
    <x v="1"/>
    <x v="3"/>
    <x v="1"/>
    <n v="67"/>
    <n v="100"/>
    <n v="34600000"/>
    <n v="23000000"/>
  </r>
  <r>
    <x v="8"/>
    <x v="1"/>
    <x v="1"/>
    <x v="3"/>
    <n v="23"/>
    <n v="100"/>
    <n v="20420000"/>
    <n v="15000000"/>
  </r>
  <r>
    <x v="8"/>
    <x v="4"/>
    <x v="1"/>
    <x v="3"/>
    <n v="12"/>
    <n v="100"/>
    <n v="11800000"/>
    <n v="10000000"/>
  </r>
  <r>
    <x v="5"/>
    <x v="4"/>
    <x v="1"/>
    <x v="3"/>
    <n v="4"/>
    <n v="100"/>
    <n v="1800000"/>
    <n v="800000"/>
  </r>
  <r>
    <x v="6"/>
    <x v="4"/>
    <x v="3"/>
    <x v="3"/>
    <n v="3"/>
    <n v="100"/>
    <n v="1300000"/>
    <n v="820000"/>
  </r>
  <r>
    <x v="7"/>
    <x v="4"/>
    <x v="3"/>
    <x v="3"/>
    <n v="32"/>
    <n v="100"/>
    <n v="31420000"/>
    <n v="28000000"/>
  </r>
  <r>
    <x v="7"/>
    <x v="4"/>
    <x v="3"/>
    <x v="3"/>
    <n v="45"/>
    <n v="100"/>
    <n v="27800000"/>
    <n v="21000000"/>
  </r>
  <r>
    <x v="8"/>
    <x v="1"/>
    <x v="1"/>
    <x v="3"/>
    <n v="64"/>
    <n v="100"/>
    <n v="15800000"/>
    <n v="10000000"/>
  </r>
  <r>
    <x v="2"/>
    <x v="1"/>
    <x v="2"/>
    <x v="4"/>
    <n v="23"/>
    <n v="100"/>
    <n v="21000000"/>
    <n v="16000000"/>
  </r>
  <r>
    <x v="2"/>
    <x v="1"/>
    <x v="2"/>
    <x v="4"/>
    <n v="34"/>
    <n v="100"/>
    <n v="23580000"/>
    <n v="17000000"/>
  </r>
  <r>
    <x v="0"/>
    <x v="1"/>
    <x v="2"/>
    <x v="4"/>
    <n v="23"/>
    <n v="100"/>
    <n v="23580000"/>
    <n v="17200000"/>
  </r>
  <r>
    <x v="4"/>
    <x v="1"/>
    <x v="2"/>
    <x v="4"/>
    <n v="56"/>
    <n v="100"/>
    <n v="35430000"/>
    <n v="29000000"/>
  </r>
  <r>
    <x v="8"/>
    <x v="1"/>
    <x v="2"/>
    <x v="0"/>
    <n v="34"/>
    <n v="100"/>
    <n v="33000000"/>
    <n v="17800000"/>
  </r>
  <r>
    <x v="8"/>
    <x v="1"/>
    <x v="1"/>
    <x v="0"/>
    <n v="12"/>
    <n v="100"/>
    <n v="2180000"/>
    <n v="1000000"/>
  </r>
  <r>
    <x v="9"/>
    <x v="0"/>
    <x v="1"/>
    <x v="0"/>
    <n v="34"/>
    <n v="100"/>
    <n v="23450000"/>
    <n v="19800000"/>
  </r>
  <r>
    <x v="9"/>
    <x v="0"/>
    <x v="1"/>
    <x v="0"/>
    <n v="54"/>
    <n v="100"/>
    <n v="43000000"/>
    <n v="39000000"/>
  </r>
  <r>
    <x v="7"/>
    <x v="0"/>
    <x v="3"/>
    <x v="0"/>
    <n v="34"/>
    <n v="100"/>
    <n v="23580000"/>
    <n v="19800000"/>
  </r>
  <r>
    <x v="4"/>
    <x v="0"/>
    <x v="1"/>
    <x v="3"/>
    <n v="54"/>
    <n v="100"/>
    <n v="39000000"/>
    <n v="29400000"/>
  </r>
  <r>
    <x v="5"/>
    <x v="0"/>
    <x v="2"/>
    <x v="3"/>
    <n v="23"/>
    <n v="100"/>
    <n v="20100000"/>
    <n v="14500000"/>
  </r>
  <r>
    <x v="6"/>
    <x v="0"/>
    <x v="3"/>
    <x v="3"/>
    <n v="32"/>
    <n v="100"/>
    <n v="21000000"/>
    <n v="12700000"/>
  </r>
  <r>
    <x v="4"/>
    <x v="0"/>
    <x v="1"/>
    <x v="3"/>
    <n v="34"/>
    <n v="100"/>
    <n v="29000000"/>
    <n v="27000000"/>
  </r>
  <r>
    <x v="7"/>
    <x v="0"/>
    <x v="2"/>
    <x v="3"/>
    <n v="43"/>
    <n v="100"/>
    <n v="32340000"/>
    <n v="28900000"/>
  </r>
  <r>
    <x v="9"/>
    <x v="0"/>
    <x v="3"/>
    <x v="4"/>
    <n v="32"/>
    <n v="100"/>
    <n v="19500000"/>
    <n v="17500000"/>
  </r>
  <r>
    <x v="9"/>
    <x v="0"/>
    <x v="3"/>
    <x v="4"/>
    <n v="13"/>
    <n v="100"/>
    <n v="1920000"/>
    <n v="1000000"/>
  </r>
  <r>
    <x v="9"/>
    <x v="4"/>
    <x v="3"/>
    <x v="4"/>
    <n v="23"/>
    <n v="100"/>
    <n v="19200000"/>
    <n v="12000000"/>
  </r>
  <r>
    <x v="7"/>
    <x v="4"/>
    <x v="3"/>
    <x v="4"/>
    <n v="34"/>
    <n v="100"/>
    <n v="19200000"/>
    <n v="12400000"/>
  </r>
  <r>
    <x v="5"/>
    <x v="4"/>
    <x v="3"/>
    <x v="4"/>
    <n v="23"/>
    <n v="100"/>
    <n v="12900000"/>
    <n v="9200000"/>
  </r>
  <r>
    <x v="6"/>
    <x v="4"/>
    <x v="3"/>
    <x v="1"/>
    <n v="34"/>
    <n v="100"/>
    <n v="23000200"/>
    <n v="21000000"/>
  </r>
  <r>
    <x v="10"/>
    <x v="4"/>
    <x v="1"/>
    <x v="1"/>
    <n v="23"/>
    <n v="100"/>
    <n v="21000800"/>
    <n v="15000000"/>
  </r>
  <r>
    <x v="9"/>
    <x v="4"/>
    <x v="2"/>
    <x v="1"/>
    <n v="43"/>
    <n v="100"/>
    <n v="34900000"/>
    <n v="25000000"/>
  </r>
  <r>
    <x v="10"/>
    <x v="4"/>
    <x v="3"/>
    <x v="1"/>
    <n v="12"/>
    <n v="100"/>
    <n v="2420000"/>
    <n v="1200000"/>
  </r>
  <r>
    <x v="10"/>
    <x v="4"/>
    <x v="0"/>
    <x v="4"/>
    <n v="43"/>
    <n v="100"/>
    <n v="42000500"/>
    <n v="38000000"/>
  </r>
  <r>
    <x v="9"/>
    <x v="4"/>
    <x v="0"/>
    <x v="4"/>
    <n v="64"/>
    <n v="100"/>
    <n v="45000000"/>
    <n v="38900000"/>
  </r>
  <r>
    <x v="10"/>
    <x v="2"/>
    <x v="0"/>
    <x v="4"/>
    <n v="56"/>
    <n v="100"/>
    <n v="42000000"/>
    <n v="39000000"/>
  </r>
  <r>
    <x v="9"/>
    <x v="2"/>
    <x v="0"/>
    <x v="4"/>
    <n v="43"/>
    <n v="100"/>
    <n v="41000000"/>
    <n v="35800000"/>
  </r>
  <r>
    <x v="10"/>
    <x v="2"/>
    <x v="3"/>
    <x v="4"/>
    <n v="1"/>
    <n v="100"/>
    <n v="120000"/>
    <n v="100000"/>
  </r>
  <r>
    <x v="9"/>
    <x v="2"/>
    <x v="0"/>
    <x v="0"/>
    <n v="2"/>
    <n v="100"/>
    <n v="500000"/>
    <n v="400000"/>
  </r>
  <r>
    <x v="10"/>
    <x v="2"/>
    <x v="0"/>
    <x v="0"/>
    <n v="31"/>
    <n v="100"/>
    <n v="29300000"/>
    <n v="27000000"/>
  </r>
  <r>
    <x v="11"/>
    <x v="2"/>
    <x v="0"/>
    <x v="0"/>
    <n v="21"/>
    <n v="100"/>
    <n v="8000000"/>
    <n v="5000000"/>
  </r>
  <r>
    <x v="11"/>
    <x v="2"/>
    <x v="1"/>
    <x v="0"/>
    <n v="32"/>
    <n v="100"/>
    <n v="29000000"/>
    <n v="20000000"/>
  </r>
  <r>
    <x v="9"/>
    <x v="2"/>
    <x v="2"/>
    <x v="2"/>
    <n v="43"/>
    <n v="100"/>
    <n v="39000000"/>
    <n v="28900000"/>
  </r>
  <r>
    <x v="10"/>
    <x v="2"/>
    <x v="0"/>
    <x v="2"/>
    <n v="5"/>
    <n v="100"/>
    <n v="3200000"/>
    <n v="4000000"/>
  </r>
  <r>
    <x v="9"/>
    <x v="2"/>
    <x v="0"/>
    <x v="2"/>
    <n v="34"/>
    <n v="100"/>
    <n v="29000000"/>
    <n v="27500000"/>
  </r>
  <r>
    <x v="10"/>
    <x v="2"/>
    <x v="0"/>
    <x v="2"/>
    <n v="23"/>
    <n v="100"/>
    <n v="21000000"/>
    <n v="19000000"/>
  </r>
  <r>
    <x v="11"/>
    <x v="2"/>
    <x v="3"/>
    <x v="4"/>
    <n v="43"/>
    <n v="100"/>
    <n v="32000000"/>
    <n v="29000000"/>
  </r>
  <r>
    <x v="11"/>
    <x v="0"/>
    <x v="0"/>
    <x v="4"/>
    <n v="53"/>
    <n v="100"/>
    <n v="34200000"/>
    <n v="30000000"/>
  </r>
  <r>
    <x v="11"/>
    <x v="0"/>
    <x v="0"/>
    <x v="4"/>
    <n v="42"/>
    <n v="100"/>
    <n v="39300000"/>
    <n v="28000000"/>
  </r>
  <r>
    <x v="11"/>
    <x v="0"/>
    <x v="0"/>
    <x v="4"/>
    <n v="13"/>
    <n v="100"/>
    <n v="9400000"/>
    <n v="6000000"/>
  </r>
  <r>
    <x v="9"/>
    <x v="0"/>
    <x v="3"/>
    <x v="1"/>
    <n v="54"/>
    <n v="100"/>
    <n v="45200000"/>
    <n v="29000000"/>
  </r>
  <r>
    <x v="10"/>
    <x v="0"/>
    <x v="1"/>
    <x v="1"/>
    <n v="43"/>
    <n v="100"/>
    <n v="34000000"/>
    <n v="31000000"/>
  </r>
  <r>
    <x v="4"/>
    <x v="0"/>
    <x v="1"/>
    <x v="1"/>
    <n v="32"/>
    <n v="100"/>
    <n v="32000000"/>
    <n v="29000000"/>
  </r>
  <r>
    <x v="5"/>
    <x v="0"/>
    <x v="1"/>
    <x v="1"/>
    <n v="43"/>
    <n v="100"/>
    <n v="23000000"/>
    <n v="19000000"/>
  </r>
  <r>
    <x v="3"/>
    <x v="0"/>
    <x v="1"/>
    <x v="1"/>
    <n v="12"/>
    <n v="100"/>
    <n v="12000000"/>
    <n v="9000000"/>
  </r>
  <r>
    <x v="3"/>
    <x v="0"/>
    <x v="1"/>
    <x v="1"/>
    <n v="43"/>
    <n v="100"/>
    <n v="42340000"/>
    <n v="38700000"/>
  </r>
  <r>
    <x v="3"/>
    <x v="0"/>
    <x v="3"/>
    <x v="1"/>
    <n v="23"/>
    <n v="100"/>
    <n v="21200000"/>
    <n v="15000000"/>
  </r>
  <r>
    <x v="1"/>
    <x v="0"/>
    <x v="1"/>
    <x v="3"/>
    <n v="43"/>
    <n v="100"/>
    <n v="34000000"/>
    <n v="29000000"/>
  </r>
  <r>
    <x v="1"/>
    <x v="3"/>
    <x v="1"/>
    <x v="3"/>
    <n v="54"/>
    <n v="100"/>
    <n v="45000000"/>
    <n v="38200000"/>
  </r>
  <r>
    <x v="1"/>
    <x v="3"/>
    <x v="1"/>
    <x v="3"/>
    <n v="65"/>
    <n v="100"/>
    <n v="45000000"/>
    <n v="39000000"/>
  </r>
  <r>
    <x v="1"/>
    <x v="3"/>
    <x v="1"/>
    <x v="3"/>
    <n v="32"/>
    <n v="100"/>
    <n v="32200000"/>
    <n v="18000000"/>
  </r>
  <r>
    <x v="11"/>
    <x v="3"/>
    <x v="1"/>
    <x v="0"/>
    <n v="43"/>
    <n v="100"/>
    <n v="42000000"/>
    <n v="40000000"/>
  </r>
  <r>
    <x v="11"/>
    <x v="3"/>
    <x v="3"/>
    <x v="0"/>
    <n v="12"/>
    <n v="100"/>
    <n v="12300000"/>
    <n v="10000000"/>
  </r>
  <r>
    <x v="11"/>
    <x v="3"/>
    <x v="3"/>
    <x v="0"/>
    <n v="32"/>
    <n v="100"/>
    <n v="29000000"/>
    <n v="20000000"/>
  </r>
  <r>
    <x v="10"/>
    <x v="3"/>
    <x v="0"/>
    <x v="0"/>
    <n v="11"/>
    <n v="100"/>
    <n v="10000000"/>
    <n v="6000000"/>
  </r>
  <r>
    <x v="0"/>
    <x v="3"/>
    <x v="0"/>
    <x v="0"/>
    <n v="21"/>
    <n v="100"/>
    <n v="20230000"/>
    <n v="17000000"/>
  </r>
  <r>
    <x v="0"/>
    <x v="3"/>
    <x v="0"/>
    <x v="1"/>
    <n v="23"/>
    <n v="100"/>
    <n v="21200000"/>
    <n v="21000000"/>
  </r>
  <r>
    <x v="2"/>
    <x v="1"/>
    <x v="0"/>
    <x v="1"/>
    <n v="21"/>
    <n v="100"/>
    <n v="19200000"/>
    <n v="15000000"/>
  </r>
  <r>
    <x v="2"/>
    <x v="1"/>
    <x v="2"/>
    <x v="1"/>
    <n v="43"/>
    <n v="100"/>
    <n v="41600000"/>
    <n v="38200000"/>
  </r>
  <r>
    <x v="0"/>
    <x v="1"/>
    <x v="2"/>
    <x v="1"/>
    <n v="23"/>
    <n v="100"/>
    <n v="20000000"/>
    <n v="18000000"/>
  </r>
  <r>
    <x v="2"/>
    <x v="1"/>
    <x v="2"/>
    <x v="1"/>
    <n v="12"/>
    <n v="100"/>
    <n v="11000000"/>
    <n v="8000000"/>
  </r>
  <r>
    <x v="0"/>
    <x v="1"/>
    <x v="1"/>
    <x v="1"/>
    <n v="12"/>
    <n v="100"/>
    <n v="12200000"/>
    <n v="9200000"/>
  </r>
  <r>
    <x v="1"/>
    <x v="1"/>
    <x v="1"/>
    <x v="2"/>
    <n v="32"/>
    <n v="100"/>
    <n v="30100000"/>
    <n v="23400000"/>
  </r>
  <r>
    <x v="5"/>
    <x v="1"/>
    <x v="1"/>
    <x v="2"/>
    <n v="43"/>
    <n v="100"/>
    <n v="41900000"/>
    <n v="38000000"/>
  </r>
  <r>
    <x v="6"/>
    <x v="1"/>
    <x v="2"/>
    <x v="2"/>
    <n v="23"/>
    <n v="100"/>
    <n v="21800000"/>
    <n v="17800000"/>
  </r>
  <r>
    <x v="8"/>
    <x v="2"/>
    <x v="2"/>
    <x v="2"/>
    <n v="13"/>
    <n v="100"/>
    <n v="10200000"/>
    <n v="7800000"/>
  </r>
  <r>
    <x v="8"/>
    <x v="2"/>
    <x v="2"/>
    <x v="2"/>
    <n v="43"/>
    <n v="100"/>
    <n v="40400000"/>
    <n v="38900000"/>
  </r>
  <r>
    <x v="8"/>
    <x v="2"/>
    <x v="3"/>
    <x v="3"/>
    <n v="32"/>
    <n v="100"/>
    <n v="20300000"/>
    <n v="15000000"/>
  </r>
  <r>
    <x v="7"/>
    <x v="2"/>
    <x v="3"/>
    <x v="3"/>
    <n v="43"/>
    <n v="100"/>
    <n v="32000000"/>
    <n v="30000000"/>
  </r>
  <r>
    <x v="7"/>
    <x v="2"/>
    <x v="2"/>
    <x v="3"/>
    <n v="43"/>
    <n v="100"/>
    <n v="40000000"/>
    <n v="35000000"/>
  </r>
  <r>
    <x v="7"/>
    <x v="2"/>
    <x v="2"/>
    <x v="3"/>
    <n v="54"/>
    <n v="100"/>
    <n v="31400000"/>
    <n v="28000000"/>
  </r>
  <r>
    <x v="9"/>
    <x v="2"/>
    <x v="2"/>
    <x v="1"/>
    <n v="12"/>
    <n v="100"/>
    <n v="12300000"/>
    <n v="9000000"/>
  </r>
  <r>
    <x v="10"/>
    <x v="2"/>
    <x v="0"/>
    <x v="1"/>
    <n v="12"/>
    <n v="100"/>
    <n v="11500000"/>
    <n v="12200000"/>
  </r>
  <r>
    <x v="10"/>
    <x v="2"/>
    <x v="0"/>
    <x v="1"/>
    <n v="32"/>
    <n v="100"/>
    <n v="31000000"/>
    <n v="28950000"/>
  </r>
  <r>
    <x v="10"/>
    <x v="2"/>
    <x v="3"/>
    <x v="4"/>
    <n v="21"/>
    <n v="100"/>
    <n v="21000000"/>
    <n v="16900000"/>
  </r>
  <r>
    <x v="10"/>
    <x v="2"/>
    <x v="2"/>
    <x v="4"/>
    <n v="32"/>
    <n v="100"/>
    <n v="24500000"/>
    <n v="23000000"/>
  </r>
  <r>
    <x v="10"/>
    <x v="4"/>
    <x v="1"/>
    <x v="4"/>
    <n v="43"/>
    <n v="100"/>
    <n v="41000000"/>
    <n v="39000000"/>
  </r>
  <r>
    <x v="0"/>
    <x v="4"/>
    <x v="1"/>
    <x v="4"/>
    <n v="54"/>
    <n v="100"/>
    <n v="42500000"/>
    <n v="38900000"/>
  </r>
  <r>
    <x v="2"/>
    <x v="4"/>
    <x v="1"/>
    <x v="4"/>
    <n v="64"/>
    <n v="100"/>
    <n v="45000000"/>
    <n v="39990000"/>
  </r>
  <r>
    <x v="9"/>
    <x v="4"/>
    <x v="1"/>
    <x v="4"/>
    <n v="32"/>
    <n v="100"/>
    <n v="23000000"/>
    <n v="20030000"/>
  </r>
  <r>
    <x v="9"/>
    <x v="4"/>
    <x v="1"/>
    <x v="4"/>
    <n v="21"/>
    <n v="100"/>
    <n v="20400000"/>
    <n v="19800000"/>
  </r>
  <r>
    <x v="9"/>
    <x v="4"/>
    <x v="3"/>
    <x v="0"/>
    <n v="21"/>
    <n v="100"/>
    <n v="28000000"/>
    <n v="26900000"/>
  </r>
  <r>
    <x v="9"/>
    <x v="4"/>
    <x v="3"/>
    <x v="0"/>
    <n v="12"/>
    <n v="100"/>
    <n v="23000000"/>
    <n v="19700000"/>
  </r>
  <r>
    <x v="4"/>
    <x v="4"/>
    <x v="3"/>
    <x v="0"/>
    <n v="12"/>
    <n v="100"/>
    <n v="3900000"/>
    <n v="2000000"/>
  </r>
  <r>
    <x v="11"/>
    <x v="4"/>
    <x v="0"/>
    <x v="0"/>
    <n v="10"/>
    <n v="100"/>
    <n v="4500000"/>
    <n v="4000000"/>
  </r>
  <r>
    <x v="4"/>
    <x v="4"/>
    <x v="0"/>
    <x v="0"/>
    <n v="11"/>
    <n v="100"/>
    <n v="7200000"/>
    <n v="6000000"/>
  </r>
  <r>
    <x v="4"/>
    <x v="0"/>
    <x v="0"/>
    <x v="0"/>
    <n v="54"/>
    <n v="100"/>
    <n v="45000000"/>
    <n v="42500000"/>
  </r>
  <r>
    <x v="11"/>
    <x v="0"/>
    <x v="0"/>
    <x v="0"/>
    <n v="23"/>
    <n v="100"/>
    <n v="21000000"/>
    <n v="18900000"/>
  </r>
  <r>
    <x v="11"/>
    <x v="0"/>
    <x v="0"/>
    <x v="0"/>
    <n v="43"/>
    <n v="100"/>
    <n v="42900000"/>
    <n v="38000000"/>
  </r>
  <r>
    <x v="10"/>
    <x v="0"/>
    <x v="2"/>
    <x v="0"/>
    <n v="21"/>
    <n v="100"/>
    <n v="21500000"/>
    <n v="19000000"/>
  </r>
  <r>
    <x v="0"/>
    <x v="0"/>
    <x v="1"/>
    <x v="0"/>
    <n v="32"/>
    <n v="100"/>
    <n v="20000000"/>
    <n v="17000000"/>
  </r>
  <r>
    <x v="6"/>
    <x v="0"/>
    <x v="3"/>
    <x v="0"/>
    <n v="23"/>
    <n v="100"/>
    <n v="21300000"/>
    <n v="16000000"/>
  </r>
  <r>
    <x v="3"/>
    <x v="0"/>
    <x v="1"/>
    <x v="0"/>
    <n v="43"/>
    <n v="100"/>
    <n v="47600000"/>
    <n v="29000000"/>
  </r>
  <r>
    <x v="3"/>
    <x v="0"/>
    <x v="0"/>
    <x v="0"/>
    <n v="12"/>
    <n v="100"/>
    <n v="9700000"/>
    <n v="7900000"/>
  </r>
  <r>
    <x v="12"/>
    <x v="5"/>
    <x v="4"/>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8CE13-6E4B-45A7-85D9-6E7AC7CFB83E}" name="PivotTable7" cacheId="1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51:G58" firstHeaderRow="1" firstDataRow="2" firstDataCol="1"/>
  <pivotFields count="10">
    <pivotField showAll="0"/>
    <pivotField axis="axisCol" showAll="0">
      <items count="7">
        <item x="1"/>
        <item x="2"/>
        <item x="0"/>
        <item x="3"/>
        <item x="4"/>
        <item x="5"/>
        <item t="default"/>
      </items>
    </pivotField>
    <pivotField showAll="0"/>
    <pivotField axis="axisRow" showAll="0">
      <items count="7">
        <item x="4"/>
        <item x="3"/>
        <item x="1"/>
        <item x="2"/>
        <item x="0"/>
        <item x="5"/>
        <item t="default"/>
      </items>
    </pivotField>
    <pivotField showAll="0"/>
    <pivotField showAll="0"/>
    <pivotField showAll="0"/>
    <pivotField showAll="0"/>
    <pivotField showAll="0" defaultSubtotal="0"/>
    <pivotField dataField="1" dragToRow="0" dragToCol="0" dragToPage="0" showAll="0" defaultSubtotal="0"/>
  </pivotFields>
  <rowFields count="1">
    <field x="3"/>
  </rowFields>
  <rowItems count="6">
    <i>
      <x/>
    </i>
    <i>
      <x v="1"/>
    </i>
    <i>
      <x v="2"/>
    </i>
    <i>
      <x v="3"/>
    </i>
    <i>
      <x v="4"/>
    </i>
    <i>
      <x v="5"/>
    </i>
  </rowItems>
  <colFields count="1">
    <field x="1"/>
  </colFields>
  <colItems count="6">
    <i>
      <x/>
    </i>
    <i>
      <x v="1"/>
    </i>
    <i>
      <x v="2"/>
    </i>
    <i>
      <x v="3"/>
    </i>
    <i>
      <x v="4"/>
    </i>
    <i>
      <x v="5"/>
    </i>
  </colItems>
  <dataFields count="1">
    <dataField name="Sum of Keuntungan" fld="9"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C4B834-639F-4E16-92CB-D33FC1F73375}" name="PivotTable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3:L30" firstHeaderRow="0" firstDataRow="1" firstDataCol="1"/>
  <pivotFields count="10">
    <pivotField showAll="0"/>
    <pivotField axis="axisRow" showAll="0">
      <items count="7">
        <item x="1"/>
        <item x="2"/>
        <item x="0"/>
        <item x="3"/>
        <item x="4"/>
        <item x="5"/>
        <item t="default"/>
      </items>
    </pivotField>
    <pivotField axis="axisRow" showAll="0">
      <items count="6">
        <item x="1"/>
        <item x="2"/>
        <item x="3"/>
        <item x="0"/>
        <item x="4"/>
        <item t="default"/>
      </items>
    </pivotField>
    <pivotField showAll="0"/>
    <pivotField dataField="1" showAll="0"/>
    <pivotField dataField="1" showAll="0"/>
    <pivotField showAll="0"/>
    <pivotField showAll="0"/>
    <pivotField showAll="0" defaultSubtotal="0"/>
    <pivotField dragToRow="0" dragToCol="0" dragToPage="0" showAll="0" defaultSubtotal="0"/>
  </pivotFields>
  <rowFields count="2">
    <field x="2"/>
    <field x="1"/>
  </rowFields>
  <rowItems count="27">
    <i>
      <x/>
    </i>
    <i r="1">
      <x/>
    </i>
    <i r="1">
      <x v="1"/>
    </i>
    <i r="1">
      <x v="2"/>
    </i>
    <i r="1">
      <x v="3"/>
    </i>
    <i r="1">
      <x v="4"/>
    </i>
    <i>
      <x v="1"/>
    </i>
    <i r="1">
      <x/>
    </i>
    <i r="1">
      <x v="1"/>
    </i>
    <i r="1">
      <x v="2"/>
    </i>
    <i r="1">
      <x v="3"/>
    </i>
    <i r="1">
      <x v="4"/>
    </i>
    <i>
      <x v="2"/>
    </i>
    <i r="1">
      <x/>
    </i>
    <i r="1">
      <x v="1"/>
    </i>
    <i r="1">
      <x v="2"/>
    </i>
    <i r="1">
      <x v="3"/>
    </i>
    <i r="1">
      <x v="4"/>
    </i>
    <i>
      <x v="3"/>
    </i>
    <i r="1">
      <x/>
    </i>
    <i r="1">
      <x v="1"/>
    </i>
    <i r="1">
      <x v="2"/>
    </i>
    <i r="1">
      <x v="3"/>
    </i>
    <i r="1">
      <x v="4"/>
    </i>
    <i>
      <x v="4"/>
    </i>
    <i r="1">
      <x v="5"/>
    </i>
    <i t="grand">
      <x/>
    </i>
  </rowItems>
  <colFields count="1">
    <field x="-2"/>
  </colFields>
  <colItems count="2">
    <i>
      <x/>
    </i>
    <i i="1">
      <x v="1"/>
    </i>
  </colItems>
  <dataFields count="2">
    <dataField name="Sum of Stok Awal" fld="5" baseField="0" baseItem="0"/>
    <dataField name="Sum of Stok Terjual" fld="4" baseField="0" baseItem="0"/>
  </dataFields>
  <formats count="1">
    <format dxfId="0">
      <pivotArea dataOnly="0" labelOnly="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A7216-B4DA-4709-A8AC-1D3B6E173B3F}"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H18" firstHeaderRow="1" firstDataRow="2" firstDataCol="1"/>
  <pivotFields count="1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7">
        <item x="1"/>
        <item x="2"/>
        <item x="0"/>
        <item x="3"/>
        <item x="4"/>
        <item x="5"/>
        <item t="default"/>
      </items>
    </pivotField>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0"/>
  </rowFields>
  <rowItems count="14">
    <i>
      <x/>
    </i>
    <i>
      <x v="22"/>
    </i>
    <i>
      <x v="53"/>
    </i>
    <i>
      <x v="82"/>
    </i>
    <i>
      <x v="113"/>
    </i>
    <i>
      <x v="143"/>
    </i>
    <i>
      <x v="174"/>
    </i>
    <i>
      <x v="204"/>
    </i>
    <i>
      <x v="235"/>
    </i>
    <i>
      <x v="266"/>
    </i>
    <i>
      <x v="296"/>
    </i>
    <i>
      <x v="327"/>
    </i>
    <i>
      <x v="357"/>
    </i>
    <i t="grand">
      <x/>
    </i>
  </rowItems>
  <colFields count="1">
    <field x="1"/>
  </colFields>
  <colItems count="7">
    <i>
      <x/>
    </i>
    <i>
      <x v="1"/>
    </i>
    <i>
      <x v="2"/>
    </i>
    <i>
      <x v="3"/>
    </i>
    <i>
      <x v="4"/>
    </i>
    <i>
      <x v="5"/>
    </i>
    <i t="grand">
      <x/>
    </i>
  </colItems>
  <dataFields count="1">
    <dataField name="Sum of Penjualan" fld="6" baseField="0" baseItem="0"/>
  </dataFields>
  <formats count="2">
    <format dxfId="2">
      <pivotArea collapsedLevelsAreSubtotals="1" fieldPosition="0">
        <references count="1">
          <reference field="0" count="13">
            <x v="0"/>
            <x v="22"/>
            <x v="53"/>
            <x v="82"/>
            <x v="113"/>
            <x v="143"/>
            <x v="174"/>
            <x v="204"/>
            <x v="235"/>
            <x v="266"/>
            <x v="296"/>
            <x v="327"/>
            <x v="357"/>
          </reference>
        </references>
      </pivotArea>
    </format>
    <format dxfId="1">
      <pivotArea collapsedLevelsAreSubtotals="1" fieldPosition="0">
        <references count="1">
          <reference field="0" count="13">
            <x v="0"/>
            <x v="22"/>
            <x v="53"/>
            <x v="82"/>
            <x v="113"/>
            <x v="143"/>
            <x v="174"/>
            <x v="204"/>
            <x v="235"/>
            <x v="266"/>
            <x v="296"/>
            <x v="327"/>
            <x v="357"/>
          </reference>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 xr10:uid="{7D403522-835B-40BF-9789-FB26B0D21C8B}" sourceName="Merek">
  <pivotTables>
    <pivotTable tabId="2" name="PivotTable3"/>
  </pivotTables>
  <data>
    <tabular pivotCacheId="684609485">
      <items count="6">
        <i x="1" s="1"/>
        <i x="2" s="1"/>
        <i x="0" s="1"/>
        <i x="3"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ek" xr10:uid="{EC30F8C7-53F8-4D6D-A309-E6C6839FDE35}" cache="Slicer_Merek" caption="Merek"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2BE666-7960-4924-94E8-9504AF8B031D}" name="Table1" displayName="Table1" ref="A1:H129" totalsRowShown="0" headerRowDxfId="3" dataDxfId="4" headerRowBorderDxfId="14" tableBorderDxfId="15" totalsRowBorderDxfId="13">
  <autoFilter ref="A1:H129" xr:uid="{40ED2528-1EF3-44D0-B4E9-B0AE3E9EDB5C}"/>
  <tableColumns count="8">
    <tableColumn id="1" xr3:uid="{837B057F-FAF7-4358-816D-4C04D19552F2}" name="Bulan" dataDxfId="12"/>
    <tableColumn id="2" xr3:uid="{E72C8441-A79A-4890-91A5-CBBAA704D2A8}" name="Merek" dataDxfId="11"/>
    <tableColumn id="3" xr3:uid="{2272F0F1-2A8C-4DC7-8732-8D9807446956}" name="Kategori" dataDxfId="10"/>
    <tableColumn id="4" xr3:uid="{DAEBE77E-EAFF-4D6E-A758-EC63C5040406}" name="Area" dataDxfId="9"/>
    <tableColumn id="5" xr3:uid="{5D116DB8-51C0-4C58-BC34-39D99F79C14A}" name="Stok Terjual" dataDxfId="8"/>
    <tableColumn id="6" xr3:uid="{88E6E89E-6093-4EE1-B963-352AB327036A}" name="Stok Awal" dataDxfId="7"/>
    <tableColumn id="7" xr3:uid="{D1CFBC2D-A063-4ACA-8973-7CCD9CA0625E}" name="Penjualan" dataDxfId="6"/>
    <tableColumn id="8" xr3:uid="{69549B9A-8733-47FC-BC63-CC99FCBCDA42}" name="Harga Modal"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EC7F8-A69F-496D-A58B-E495FAE0469B}">
  <dimension ref="A3:L58"/>
  <sheetViews>
    <sheetView tabSelected="1" zoomScale="75" zoomScaleNormal="75" workbookViewId="0">
      <selection activeCell="I71" sqref="I71"/>
    </sheetView>
  </sheetViews>
  <sheetFormatPr defaultRowHeight="12.75"/>
  <cols>
    <col min="1" max="1" width="19.5703125" bestFit="1" customWidth="1"/>
    <col min="2" max="2" width="18.42578125" bestFit="1" customWidth="1"/>
    <col min="3" max="3" width="15.7109375" customWidth="1"/>
    <col min="4" max="4" width="17.85546875" customWidth="1"/>
    <col min="5" max="5" width="18.5703125" customWidth="1"/>
    <col min="6" max="6" width="15.5703125" customWidth="1"/>
    <col min="7" max="7" width="7.5703125" bestFit="1" customWidth="1"/>
    <col min="8" max="8" width="15" customWidth="1"/>
    <col min="9" max="9" width="20.5703125" bestFit="1" customWidth="1"/>
    <col min="10" max="10" width="15.42578125" bestFit="1" customWidth="1"/>
    <col min="11" max="11" width="18" bestFit="1" customWidth="1"/>
    <col min="12" max="12" width="20" bestFit="1" customWidth="1"/>
    <col min="13" max="13" width="25.7109375" bestFit="1" customWidth="1"/>
    <col min="14" max="14" width="23.140625" bestFit="1" customWidth="1"/>
    <col min="15" max="15" width="17.42578125" bestFit="1" customWidth="1"/>
    <col min="16" max="16" width="19.28515625" bestFit="1" customWidth="1"/>
    <col min="17" max="17" width="17.42578125" bestFit="1" customWidth="1"/>
    <col min="18" max="18" width="19.28515625" bestFit="1" customWidth="1"/>
    <col min="19" max="19" width="17.42578125" bestFit="1" customWidth="1"/>
    <col min="20" max="20" width="19.28515625" bestFit="1" customWidth="1"/>
    <col min="21" max="21" width="17.42578125" bestFit="1" customWidth="1"/>
    <col min="22" max="22" width="19.28515625" bestFit="1" customWidth="1"/>
    <col min="23" max="23" width="22.7109375" bestFit="1" customWidth="1"/>
    <col min="24" max="24" width="24.5703125" bestFit="1" customWidth="1"/>
    <col min="25" max="31" width="19.28515625" bestFit="1" customWidth="1"/>
    <col min="32" max="32" width="23" bestFit="1" customWidth="1"/>
    <col min="33" max="33" width="24.85546875" bestFit="1" customWidth="1"/>
    <col min="34" max="43" width="19.28515625" bestFit="1" customWidth="1"/>
    <col min="44" max="44" width="24.5703125" bestFit="1" customWidth="1"/>
    <col min="45" max="45" width="26.5703125" bestFit="1" customWidth="1"/>
    <col min="46" max="55" width="19.28515625" bestFit="1" customWidth="1"/>
    <col min="56" max="56" width="24.5703125" bestFit="1" customWidth="1"/>
    <col min="57" max="57" width="26.5703125" bestFit="1" customWidth="1"/>
    <col min="58" max="59" width="19.28515625" bestFit="1" customWidth="1"/>
    <col min="60" max="60" width="24.28515625" bestFit="1" customWidth="1"/>
    <col min="61" max="61" width="26.28515625" bestFit="1" customWidth="1"/>
    <col min="62" max="62" width="22.7109375" bestFit="1" customWidth="1"/>
    <col min="63" max="63" width="24.5703125" bestFit="1" customWidth="1"/>
  </cols>
  <sheetData>
    <row r="3" spans="1:12">
      <c r="A3" s="16" t="s">
        <v>38</v>
      </c>
      <c r="B3" s="16" t="s">
        <v>37</v>
      </c>
      <c r="J3" s="16" t="s">
        <v>22</v>
      </c>
      <c r="K3" t="s">
        <v>40</v>
      </c>
      <c r="L3" t="s">
        <v>39</v>
      </c>
    </row>
    <row r="4" spans="1:12">
      <c r="A4" s="16" t="s">
        <v>22</v>
      </c>
      <c r="B4" t="s">
        <v>12</v>
      </c>
      <c r="C4" t="s">
        <v>14</v>
      </c>
      <c r="D4" t="s">
        <v>8</v>
      </c>
      <c r="E4" t="s">
        <v>16</v>
      </c>
      <c r="F4" t="s">
        <v>20</v>
      </c>
      <c r="G4" t="s">
        <v>23</v>
      </c>
      <c r="H4" t="s">
        <v>24</v>
      </c>
      <c r="J4" s="17" t="s">
        <v>11</v>
      </c>
      <c r="K4" s="18">
        <v>3600</v>
      </c>
      <c r="L4" s="18">
        <v>1210</v>
      </c>
    </row>
    <row r="5" spans="1:12">
      <c r="A5" s="17" t="s">
        <v>23</v>
      </c>
      <c r="B5" s="18"/>
      <c r="C5" s="18"/>
      <c r="D5" s="18"/>
      <c r="E5" s="18"/>
      <c r="F5" s="18"/>
      <c r="G5" s="18"/>
      <c r="H5" s="18"/>
      <c r="J5" s="19" t="s">
        <v>12</v>
      </c>
      <c r="K5" s="18">
        <v>800</v>
      </c>
      <c r="L5" s="18">
        <v>221</v>
      </c>
    </row>
    <row r="6" spans="1:12">
      <c r="A6" s="17" t="s">
        <v>25</v>
      </c>
      <c r="B6" s="18">
        <v>58580000</v>
      </c>
      <c r="C6" s="18">
        <v>26000000</v>
      </c>
      <c r="D6" s="18">
        <v>60200000</v>
      </c>
      <c r="E6" s="18">
        <v>41430000</v>
      </c>
      <c r="F6" s="18">
        <v>42500000</v>
      </c>
      <c r="G6" s="18"/>
      <c r="H6" s="18">
        <v>228710000</v>
      </c>
      <c r="J6" s="19" t="s">
        <v>14</v>
      </c>
      <c r="K6" s="18">
        <v>100</v>
      </c>
      <c r="L6" s="18">
        <v>32</v>
      </c>
    </row>
    <row r="7" spans="1:12">
      <c r="A7" s="17" t="s">
        <v>26</v>
      </c>
      <c r="B7" s="18">
        <v>158330000</v>
      </c>
      <c r="C7" s="18">
        <v>8000000</v>
      </c>
      <c r="D7" s="18"/>
      <c r="E7" s="18">
        <v>12500000</v>
      </c>
      <c r="F7" s="18">
        <v>45000000</v>
      </c>
      <c r="G7" s="18"/>
      <c r="H7" s="18">
        <v>223830000</v>
      </c>
      <c r="J7" s="19" t="s">
        <v>8</v>
      </c>
      <c r="K7" s="18">
        <v>1300</v>
      </c>
      <c r="L7" s="18">
        <v>479</v>
      </c>
    </row>
    <row r="8" spans="1:12">
      <c r="A8" s="17" t="s">
        <v>27</v>
      </c>
      <c r="B8" s="18">
        <v>36710000</v>
      </c>
      <c r="C8" s="18"/>
      <c r="D8" s="18">
        <v>35350000</v>
      </c>
      <c r="E8" s="18">
        <v>122200000</v>
      </c>
      <c r="F8" s="18"/>
      <c r="G8" s="18"/>
      <c r="H8" s="18">
        <v>194260000</v>
      </c>
      <c r="J8" s="19" t="s">
        <v>16</v>
      </c>
      <c r="K8" s="18">
        <v>600</v>
      </c>
      <c r="L8" s="18">
        <v>225</v>
      </c>
    </row>
    <row r="9" spans="1:12">
      <c r="A9" s="17" t="s">
        <v>28</v>
      </c>
      <c r="B9" s="18"/>
      <c r="C9" s="18">
        <v>67000000</v>
      </c>
      <c r="D9" s="18">
        <v>132840000</v>
      </c>
      <c r="E9" s="18"/>
      <c r="F9" s="18"/>
      <c r="G9" s="18"/>
      <c r="H9" s="18">
        <v>199840000</v>
      </c>
      <c r="J9" s="19" t="s">
        <v>20</v>
      </c>
      <c r="K9" s="18">
        <v>800</v>
      </c>
      <c r="L9" s="18">
        <v>253</v>
      </c>
    </row>
    <row r="10" spans="1:12">
      <c r="A10" s="17" t="s">
        <v>29</v>
      </c>
      <c r="B10" s="18">
        <v>47770000</v>
      </c>
      <c r="C10" s="18">
        <v>7020000</v>
      </c>
      <c r="D10" s="18">
        <v>145000000</v>
      </c>
      <c r="E10" s="18">
        <v>16200000</v>
      </c>
      <c r="F10" s="18">
        <v>11100000</v>
      </c>
      <c r="G10" s="18"/>
      <c r="H10" s="18">
        <v>227090000</v>
      </c>
      <c r="J10" s="17" t="s">
        <v>15</v>
      </c>
      <c r="K10" s="18">
        <v>2600</v>
      </c>
      <c r="L10" s="18">
        <v>711</v>
      </c>
    </row>
    <row r="11" spans="1:12">
      <c r="A11" s="17" t="s">
        <v>30</v>
      </c>
      <c r="B11" s="18">
        <v>57800000</v>
      </c>
      <c r="C11" s="18"/>
      <c r="D11" s="18">
        <v>43100000</v>
      </c>
      <c r="E11" s="18">
        <v>16700000</v>
      </c>
      <c r="F11" s="18">
        <v>14700000</v>
      </c>
      <c r="G11" s="18"/>
      <c r="H11" s="18">
        <v>132300000</v>
      </c>
      <c r="J11" s="19" t="s">
        <v>12</v>
      </c>
      <c r="K11" s="18">
        <v>900</v>
      </c>
      <c r="L11" s="18">
        <v>271</v>
      </c>
    </row>
    <row r="12" spans="1:12">
      <c r="A12" s="17" t="s">
        <v>31</v>
      </c>
      <c r="B12" s="18">
        <v>39000000</v>
      </c>
      <c r="C12" s="18"/>
      <c r="D12" s="18">
        <v>42300000</v>
      </c>
      <c r="E12" s="18">
        <v>71830000</v>
      </c>
      <c r="F12" s="18">
        <v>24300200</v>
      </c>
      <c r="G12" s="18"/>
      <c r="H12" s="18">
        <v>177430200</v>
      </c>
      <c r="J12" s="19" t="s">
        <v>14</v>
      </c>
      <c r="K12" s="18">
        <v>1100</v>
      </c>
      <c r="L12" s="18">
        <v>300</v>
      </c>
    </row>
    <row r="13" spans="1:12">
      <c r="A13" s="17" t="s">
        <v>32</v>
      </c>
      <c r="B13" s="18">
        <v>71400000</v>
      </c>
      <c r="C13" s="18">
        <v>70900000</v>
      </c>
      <c r="D13" s="18"/>
      <c r="E13" s="18"/>
      <c r="F13" s="18">
        <v>11800000</v>
      </c>
      <c r="G13" s="18"/>
      <c r="H13" s="18">
        <v>154100000</v>
      </c>
      <c r="J13" s="19" t="s">
        <v>8</v>
      </c>
      <c r="K13" s="18">
        <v>300</v>
      </c>
      <c r="L13" s="18">
        <v>87</v>
      </c>
    </row>
    <row r="14" spans="1:12">
      <c r="A14" s="17" t="s">
        <v>33</v>
      </c>
      <c r="B14" s="18">
        <v>53600000</v>
      </c>
      <c r="C14" s="18">
        <v>103400000</v>
      </c>
      <c r="D14" s="18">
        <v>55920000</v>
      </c>
      <c r="E14" s="18"/>
      <c r="F14" s="18">
        <v>78420000</v>
      </c>
      <c r="G14" s="18"/>
      <c r="H14" s="18">
        <v>291340000</v>
      </c>
      <c r="J14" s="19" t="s">
        <v>16</v>
      </c>
      <c r="K14" s="18">
        <v>200</v>
      </c>
      <c r="L14" s="18">
        <v>10</v>
      </c>
    </row>
    <row r="15" spans="1:12">
      <c r="A15" s="17" t="s">
        <v>34</v>
      </c>
      <c r="B15" s="18"/>
      <c r="C15" s="18">
        <v>121800000</v>
      </c>
      <c r="D15" s="18">
        <v>133070000</v>
      </c>
      <c r="E15" s="18"/>
      <c r="F15" s="18">
        <v>193500000</v>
      </c>
      <c r="G15" s="18"/>
      <c r="H15" s="18">
        <v>448370000</v>
      </c>
      <c r="J15" s="19" t="s">
        <v>20</v>
      </c>
      <c r="K15" s="18">
        <v>100</v>
      </c>
      <c r="L15" s="18">
        <v>43</v>
      </c>
    </row>
    <row r="16" spans="1:12">
      <c r="A16" s="17" t="s">
        <v>35</v>
      </c>
      <c r="B16" s="18"/>
      <c r="C16" s="18">
        <v>183620000</v>
      </c>
      <c r="D16" s="18">
        <v>55500000</v>
      </c>
      <c r="E16" s="18">
        <v>10000000</v>
      </c>
      <c r="F16" s="18">
        <v>106421300</v>
      </c>
      <c r="G16" s="18"/>
      <c r="H16" s="18">
        <v>355541300</v>
      </c>
      <c r="J16" s="17" t="s">
        <v>18</v>
      </c>
      <c r="K16" s="18">
        <v>2900</v>
      </c>
      <c r="L16" s="18">
        <v>799</v>
      </c>
    </row>
    <row r="17" spans="1:12">
      <c r="A17" s="17" t="s">
        <v>36</v>
      </c>
      <c r="B17" s="18"/>
      <c r="C17" s="18">
        <v>69000000</v>
      </c>
      <c r="D17" s="18">
        <v>146800000</v>
      </c>
      <c r="E17" s="18">
        <v>83300000</v>
      </c>
      <c r="F17" s="18">
        <v>4500000</v>
      </c>
      <c r="G17" s="18"/>
      <c r="H17" s="18">
        <v>303600000</v>
      </c>
      <c r="J17" s="19" t="s">
        <v>12</v>
      </c>
      <c r="K17" s="18">
        <v>300</v>
      </c>
      <c r="L17" s="18">
        <v>112</v>
      </c>
    </row>
    <row r="18" spans="1:12">
      <c r="A18" s="17" t="s">
        <v>24</v>
      </c>
      <c r="B18" s="18">
        <v>523190000</v>
      </c>
      <c r="C18" s="18">
        <v>656740000</v>
      </c>
      <c r="D18" s="18">
        <v>850080000</v>
      </c>
      <c r="E18" s="18">
        <v>374160000</v>
      </c>
      <c r="F18" s="18">
        <v>532241500</v>
      </c>
      <c r="G18" s="18"/>
      <c r="H18" s="18">
        <v>2936411500</v>
      </c>
      <c r="J18" s="19" t="s">
        <v>14</v>
      </c>
      <c r="K18" s="18">
        <v>500</v>
      </c>
      <c r="L18" s="18">
        <v>140</v>
      </c>
    </row>
    <row r="19" spans="1:12">
      <c r="J19" s="19" t="s">
        <v>8</v>
      </c>
      <c r="K19" s="18">
        <v>700</v>
      </c>
      <c r="L19" s="18">
        <v>211</v>
      </c>
    </row>
    <row r="20" spans="1:12">
      <c r="J20" s="19" t="s">
        <v>16</v>
      </c>
      <c r="K20" s="18">
        <v>300</v>
      </c>
      <c r="L20" s="18">
        <v>85</v>
      </c>
    </row>
    <row r="21" spans="1:12">
      <c r="J21" s="19" t="s">
        <v>20</v>
      </c>
      <c r="K21" s="18">
        <v>1100</v>
      </c>
      <c r="L21" s="18">
        <v>251</v>
      </c>
    </row>
    <row r="22" spans="1:12">
      <c r="J22" s="17" t="s">
        <v>9</v>
      </c>
      <c r="K22" s="18">
        <v>3700</v>
      </c>
      <c r="L22" s="18">
        <v>992</v>
      </c>
    </row>
    <row r="23" spans="1:12">
      <c r="J23" s="19" t="s">
        <v>12</v>
      </c>
      <c r="K23" s="18">
        <v>600</v>
      </c>
      <c r="L23" s="18">
        <v>152</v>
      </c>
    </row>
    <row r="24" spans="1:12">
      <c r="J24" s="19" t="s">
        <v>14</v>
      </c>
      <c r="K24" s="18">
        <v>1300</v>
      </c>
      <c r="L24" s="18">
        <v>323</v>
      </c>
    </row>
    <row r="25" spans="1:12">
      <c r="J25" s="19" t="s">
        <v>8</v>
      </c>
      <c r="K25" s="18">
        <v>900</v>
      </c>
      <c r="L25" s="18">
        <v>290</v>
      </c>
    </row>
    <row r="26" spans="1:12">
      <c r="J26" s="19" t="s">
        <v>16</v>
      </c>
      <c r="K26" s="18">
        <v>500</v>
      </c>
      <c r="L26" s="18">
        <v>99</v>
      </c>
    </row>
    <row r="27" spans="1:12">
      <c r="J27" s="19" t="s">
        <v>20</v>
      </c>
      <c r="K27" s="18">
        <v>400</v>
      </c>
      <c r="L27" s="18">
        <v>128</v>
      </c>
    </row>
    <row r="28" spans="1:12">
      <c r="J28" s="17" t="s">
        <v>23</v>
      </c>
      <c r="K28" s="18"/>
      <c r="L28" s="18"/>
    </row>
    <row r="29" spans="1:12">
      <c r="J29" s="19" t="s">
        <v>23</v>
      </c>
      <c r="K29" s="18"/>
      <c r="L29" s="18"/>
    </row>
    <row r="30" spans="1:12">
      <c r="J30" s="17" t="s">
        <v>24</v>
      </c>
      <c r="K30" s="18">
        <v>12800</v>
      </c>
      <c r="L30" s="18">
        <v>3712</v>
      </c>
    </row>
    <row r="50" spans="1:7">
      <c r="A50" s="20" t="s">
        <v>42</v>
      </c>
    </row>
    <row r="51" spans="1:7">
      <c r="A51" s="16" t="s">
        <v>41</v>
      </c>
      <c r="B51" s="16" t="s">
        <v>37</v>
      </c>
    </row>
    <row r="52" spans="1:7">
      <c r="A52" s="16" t="s">
        <v>22</v>
      </c>
      <c r="B52" t="s">
        <v>12</v>
      </c>
      <c r="C52" t="s">
        <v>14</v>
      </c>
      <c r="D52" t="s">
        <v>8</v>
      </c>
      <c r="E52" t="s">
        <v>16</v>
      </c>
      <c r="F52" t="s">
        <v>20</v>
      </c>
      <c r="G52" t="s">
        <v>23</v>
      </c>
    </row>
    <row r="53" spans="1:7">
      <c r="A53" s="17" t="s">
        <v>21</v>
      </c>
      <c r="B53" s="18">
        <v>24390000</v>
      </c>
      <c r="C53" s="18">
        <v>16820000</v>
      </c>
      <c r="D53" s="18">
        <v>21820000</v>
      </c>
      <c r="E53" s="18">
        <v>0</v>
      </c>
      <c r="F53" s="18">
        <v>41980500</v>
      </c>
      <c r="G53" s="18">
        <v>0</v>
      </c>
    </row>
    <row r="54" spans="1:7">
      <c r="A54" s="17" t="s">
        <v>19</v>
      </c>
      <c r="B54" s="18">
        <v>11220000</v>
      </c>
      <c r="C54" s="18">
        <v>15700000</v>
      </c>
      <c r="D54" s="18">
        <v>33940000</v>
      </c>
      <c r="E54" s="18">
        <v>27000000</v>
      </c>
      <c r="F54" s="18">
        <v>13500000</v>
      </c>
      <c r="G54" s="18">
        <v>0</v>
      </c>
    </row>
    <row r="55" spans="1:7">
      <c r="A55" s="17" t="s">
        <v>13</v>
      </c>
      <c r="B55" s="18">
        <v>69590000</v>
      </c>
      <c r="C55" s="18">
        <v>47150000</v>
      </c>
      <c r="D55" s="18">
        <v>39040000</v>
      </c>
      <c r="E55" s="18">
        <v>9600000</v>
      </c>
      <c r="F55" s="18">
        <v>19121000</v>
      </c>
      <c r="G55" s="18">
        <v>0</v>
      </c>
    </row>
    <row r="56" spans="1:7">
      <c r="A56" s="17" t="s">
        <v>17</v>
      </c>
      <c r="B56" s="18">
        <v>14600000</v>
      </c>
      <c r="C56" s="18">
        <v>16700000</v>
      </c>
      <c r="D56" s="18">
        <v>0</v>
      </c>
      <c r="E56" s="18">
        <v>17530000</v>
      </c>
      <c r="F56" s="18">
        <v>0</v>
      </c>
      <c r="G56" s="18">
        <v>0</v>
      </c>
    </row>
    <row r="57" spans="1:7">
      <c r="A57" s="17" t="s">
        <v>10</v>
      </c>
      <c r="B57" s="18">
        <v>-7210000</v>
      </c>
      <c r="C57" s="18">
        <v>16920000</v>
      </c>
      <c r="D57" s="18">
        <v>67680000</v>
      </c>
      <c r="E57" s="18">
        <v>30230000</v>
      </c>
      <c r="F57" s="18">
        <v>8000000</v>
      </c>
      <c r="G57" s="18">
        <v>0</v>
      </c>
    </row>
    <row r="58" spans="1:7">
      <c r="A58" s="17" t="s">
        <v>23</v>
      </c>
      <c r="B58" s="18">
        <v>0</v>
      </c>
      <c r="C58" s="18">
        <v>0</v>
      </c>
      <c r="D58" s="18">
        <v>0</v>
      </c>
      <c r="E58" s="18">
        <v>0</v>
      </c>
      <c r="F58" s="18">
        <v>0</v>
      </c>
      <c r="G58" s="18">
        <v>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29"/>
  <sheetViews>
    <sheetView topLeftCell="A8" workbookViewId="0">
      <selection activeCell="J8" sqref="A1:XFD1048576"/>
    </sheetView>
  </sheetViews>
  <sheetFormatPr defaultColWidth="12.5703125" defaultRowHeight="15.75" customHeight="1"/>
  <cols>
    <col min="1" max="1" width="13.85546875" customWidth="1"/>
    <col min="2" max="2" width="14.140625" customWidth="1"/>
    <col min="3" max="3" width="14.5703125" customWidth="1"/>
    <col min="4" max="4" width="9.28515625" bestFit="1" customWidth="1"/>
    <col min="5" max="5" width="16.7109375" customWidth="1"/>
    <col min="6" max="6" width="16" customWidth="1"/>
    <col min="7" max="7" width="16.28515625" customWidth="1"/>
    <col min="8" max="8" width="17.140625" customWidth="1"/>
  </cols>
  <sheetData>
    <row r="1" spans="1:10" ht="15.75" customHeight="1">
      <c r="A1" s="10" t="s">
        <v>0</v>
      </c>
      <c r="B1" s="11" t="s">
        <v>1</v>
      </c>
      <c r="C1" s="11" t="s">
        <v>2</v>
      </c>
      <c r="D1" s="11" t="s">
        <v>3</v>
      </c>
      <c r="E1" s="11" t="s">
        <v>4</v>
      </c>
      <c r="F1" s="11" t="s">
        <v>5</v>
      </c>
      <c r="G1" s="11" t="s">
        <v>6</v>
      </c>
      <c r="H1" s="12" t="s">
        <v>7</v>
      </c>
    </row>
    <row r="2" spans="1:10" ht="14.25">
      <c r="A2" s="4">
        <v>45313</v>
      </c>
      <c r="B2" s="1" t="s">
        <v>8</v>
      </c>
      <c r="C2" s="1" t="s">
        <v>9</v>
      </c>
      <c r="D2" s="1" t="s">
        <v>10</v>
      </c>
      <c r="E2" s="1">
        <v>20</v>
      </c>
      <c r="F2" s="1">
        <v>100</v>
      </c>
      <c r="G2" s="1">
        <v>15000000</v>
      </c>
      <c r="H2" s="8">
        <v>10000000</v>
      </c>
    </row>
    <row r="3" spans="1:10" ht="14.25">
      <c r="A3" s="5">
        <v>45313</v>
      </c>
      <c r="B3" s="2" t="s">
        <v>8</v>
      </c>
      <c r="C3" s="2" t="s">
        <v>9</v>
      </c>
      <c r="D3" s="2" t="s">
        <v>10</v>
      </c>
      <c r="E3" s="2">
        <v>30</v>
      </c>
      <c r="F3" s="2">
        <v>100</v>
      </c>
      <c r="G3" s="2">
        <v>25200000</v>
      </c>
      <c r="H3" s="9">
        <v>15000000</v>
      </c>
    </row>
    <row r="4" spans="1:10" ht="14.25">
      <c r="A4" s="4">
        <v>45373</v>
      </c>
      <c r="B4" s="1" t="s">
        <v>8</v>
      </c>
      <c r="C4" s="1" t="s">
        <v>11</v>
      </c>
      <c r="D4" s="1" t="s">
        <v>10</v>
      </c>
      <c r="E4" s="1">
        <v>12</v>
      </c>
      <c r="F4" s="1">
        <v>100</v>
      </c>
      <c r="G4" s="1">
        <v>1350000</v>
      </c>
      <c r="H4" s="8">
        <v>1000000</v>
      </c>
      <c r="J4" s="3"/>
    </row>
    <row r="5" spans="1:10" ht="14.25">
      <c r="A5" s="5">
        <v>45373</v>
      </c>
      <c r="B5" s="2" t="s">
        <v>12</v>
      </c>
      <c r="C5" s="2" t="s">
        <v>9</v>
      </c>
      <c r="D5" s="2" t="s">
        <v>10</v>
      </c>
      <c r="E5" s="2">
        <v>12</v>
      </c>
      <c r="F5" s="2">
        <v>100</v>
      </c>
      <c r="G5" s="2">
        <v>4500000</v>
      </c>
      <c r="H5" s="9">
        <v>30000000</v>
      </c>
      <c r="J5" s="3"/>
    </row>
    <row r="6" spans="1:10" ht="14.25">
      <c r="A6" s="4">
        <v>45313</v>
      </c>
      <c r="B6" s="1" t="s">
        <v>12</v>
      </c>
      <c r="C6" s="1" t="s">
        <v>9</v>
      </c>
      <c r="D6" s="1" t="s">
        <v>10</v>
      </c>
      <c r="E6" s="1">
        <v>10</v>
      </c>
      <c r="F6" s="1">
        <v>100</v>
      </c>
      <c r="G6" s="1">
        <v>2800000</v>
      </c>
      <c r="H6" s="8">
        <v>1500000</v>
      </c>
    </row>
    <row r="7" spans="1:10" ht="14.25">
      <c r="A7" s="5">
        <v>45373</v>
      </c>
      <c r="B7" s="2" t="s">
        <v>12</v>
      </c>
      <c r="C7" s="2" t="s">
        <v>11</v>
      </c>
      <c r="D7" s="2" t="s">
        <v>10</v>
      </c>
      <c r="E7" s="2">
        <v>18</v>
      </c>
      <c r="F7" s="2">
        <v>100</v>
      </c>
      <c r="G7" s="2">
        <v>2110000</v>
      </c>
      <c r="H7" s="9">
        <v>1500000</v>
      </c>
    </row>
    <row r="8" spans="1:10" ht="14.25">
      <c r="A8" s="4">
        <v>45344</v>
      </c>
      <c r="B8" s="1" t="s">
        <v>12</v>
      </c>
      <c r="C8" s="1" t="s">
        <v>11</v>
      </c>
      <c r="D8" s="1" t="s">
        <v>13</v>
      </c>
      <c r="E8" s="1">
        <v>17</v>
      </c>
      <c r="F8" s="1">
        <v>100</v>
      </c>
      <c r="G8" s="1">
        <v>1950000</v>
      </c>
      <c r="H8" s="8">
        <v>1500000</v>
      </c>
    </row>
    <row r="9" spans="1:10" ht="14.25">
      <c r="A9" s="5">
        <v>45344</v>
      </c>
      <c r="B9" s="2" t="s">
        <v>12</v>
      </c>
      <c r="C9" s="2" t="s">
        <v>9</v>
      </c>
      <c r="D9" s="2" t="s">
        <v>13</v>
      </c>
      <c r="E9" s="2">
        <v>52</v>
      </c>
      <c r="F9" s="2">
        <v>100</v>
      </c>
      <c r="G9" s="2">
        <v>40000000</v>
      </c>
      <c r="H9" s="9">
        <v>20000000</v>
      </c>
    </row>
    <row r="10" spans="1:10" ht="14.25">
      <c r="A10" s="4">
        <v>45404</v>
      </c>
      <c r="B10" s="1" t="s">
        <v>14</v>
      </c>
      <c r="C10" s="1" t="s">
        <v>9</v>
      </c>
      <c r="D10" s="1" t="s">
        <v>13</v>
      </c>
      <c r="E10" s="1">
        <v>21</v>
      </c>
      <c r="F10" s="1">
        <v>100</v>
      </c>
      <c r="G10" s="1">
        <v>23000000</v>
      </c>
      <c r="H10" s="8">
        <v>1500000</v>
      </c>
    </row>
    <row r="11" spans="1:10" ht="14.25">
      <c r="A11" s="5">
        <v>45404</v>
      </c>
      <c r="B11" s="2" t="s">
        <v>14</v>
      </c>
      <c r="C11" s="2" t="s">
        <v>9</v>
      </c>
      <c r="D11" s="2" t="s">
        <v>13</v>
      </c>
      <c r="E11" s="2">
        <v>32</v>
      </c>
      <c r="F11" s="2">
        <v>100</v>
      </c>
      <c r="G11" s="2">
        <v>32000000</v>
      </c>
      <c r="H11" s="9">
        <v>29000000</v>
      </c>
    </row>
    <row r="12" spans="1:10" ht="14.25">
      <c r="A12" s="4">
        <v>45313</v>
      </c>
      <c r="B12" s="1" t="s">
        <v>14</v>
      </c>
      <c r="C12" s="1" t="s">
        <v>9</v>
      </c>
      <c r="D12" s="1" t="s">
        <v>13</v>
      </c>
      <c r="E12" s="1">
        <v>11</v>
      </c>
      <c r="F12" s="1">
        <v>100</v>
      </c>
      <c r="G12" s="1">
        <v>11000000</v>
      </c>
      <c r="H12" s="8">
        <v>9000000</v>
      </c>
    </row>
    <row r="13" spans="1:10" ht="14.25">
      <c r="A13" s="5">
        <v>45313</v>
      </c>
      <c r="B13" s="2" t="s">
        <v>14</v>
      </c>
      <c r="C13" s="2" t="s">
        <v>15</v>
      </c>
      <c r="D13" s="2" t="s">
        <v>13</v>
      </c>
      <c r="E13" s="2">
        <v>19</v>
      </c>
      <c r="F13" s="2">
        <v>100</v>
      </c>
      <c r="G13" s="2">
        <v>15000000</v>
      </c>
      <c r="H13" s="9">
        <v>8000000</v>
      </c>
    </row>
    <row r="14" spans="1:10" ht="14.25">
      <c r="A14" s="4">
        <v>45344</v>
      </c>
      <c r="B14" s="1" t="s">
        <v>14</v>
      </c>
      <c r="C14" s="1" t="s">
        <v>15</v>
      </c>
      <c r="D14" s="1" t="s">
        <v>13</v>
      </c>
      <c r="E14" s="1">
        <v>10</v>
      </c>
      <c r="F14" s="1">
        <v>100</v>
      </c>
      <c r="G14" s="1">
        <v>8000000</v>
      </c>
      <c r="H14" s="8">
        <v>4000000</v>
      </c>
    </row>
    <row r="15" spans="1:10" ht="14.25">
      <c r="A15" s="5">
        <v>45404</v>
      </c>
      <c r="B15" s="2" t="s">
        <v>14</v>
      </c>
      <c r="C15" s="2" t="s">
        <v>15</v>
      </c>
      <c r="D15" s="2" t="s">
        <v>13</v>
      </c>
      <c r="E15" s="2">
        <v>18</v>
      </c>
      <c r="F15" s="2">
        <v>100</v>
      </c>
      <c r="G15" s="2">
        <v>12000000</v>
      </c>
      <c r="H15" s="9">
        <v>7000000</v>
      </c>
    </row>
    <row r="16" spans="1:10" ht="14.25">
      <c r="A16" s="6">
        <v>45434</v>
      </c>
      <c r="B16" s="1" t="s">
        <v>14</v>
      </c>
      <c r="C16" s="1" t="s">
        <v>15</v>
      </c>
      <c r="D16" s="1" t="s">
        <v>10</v>
      </c>
      <c r="E16" s="1">
        <v>13</v>
      </c>
      <c r="F16" s="1">
        <v>100</v>
      </c>
      <c r="G16" s="1">
        <v>7020000</v>
      </c>
      <c r="H16" s="8">
        <v>4500000</v>
      </c>
    </row>
    <row r="17" spans="1:8" ht="14.25">
      <c r="A17" s="5">
        <v>45344</v>
      </c>
      <c r="B17" s="2" t="s">
        <v>16</v>
      </c>
      <c r="C17" s="2" t="s">
        <v>9</v>
      </c>
      <c r="D17" s="2" t="s">
        <v>10</v>
      </c>
      <c r="E17" s="2">
        <v>12</v>
      </c>
      <c r="F17" s="2">
        <v>100</v>
      </c>
      <c r="G17" s="2">
        <v>12500000</v>
      </c>
      <c r="H17" s="9">
        <v>8000000</v>
      </c>
    </row>
    <row r="18" spans="1:8" ht="14.25">
      <c r="A18" s="6">
        <v>45434</v>
      </c>
      <c r="B18" s="1" t="s">
        <v>16</v>
      </c>
      <c r="C18" s="1" t="s">
        <v>11</v>
      </c>
      <c r="D18" s="1" t="s">
        <v>10</v>
      </c>
      <c r="E18" s="1">
        <v>15</v>
      </c>
      <c r="F18" s="1">
        <v>100</v>
      </c>
      <c r="G18" s="1">
        <v>16200000</v>
      </c>
      <c r="H18" s="8">
        <v>11000000</v>
      </c>
    </row>
    <row r="19" spans="1:8" ht="14.25">
      <c r="A19" s="5">
        <v>45465</v>
      </c>
      <c r="B19" s="2" t="s">
        <v>16</v>
      </c>
      <c r="C19" s="2" t="s">
        <v>11</v>
      </c>
      <c r="D19" s="2" t="s">
        <v>17</v>
      </c>
      <c r="E19" s="2">
        <v>16</v>
      </c>
      <c r="F19" s="2">
        <v>100</v>
      </c>
      <c r="G19" s="2">
        <v>12200000</v>
      </c>
      <c r="H19" s="9">
        <v>6000000</v>
      </c>
    </row>
    <row r="20" spans="1:8" ht="14.25">
      <c r="A20" s="4">
        <v>45495</v>
      </c>
      <c r="B20" s="1" t="s">
        <v>16</v>
      </c>
      <c r="C20" s="1" t="s">
        <v>9</v>
      </c>
      <c r="D20" s="1" t="s">
        <v>17</v>
      </c>
      <c r="E20" s="1">
        <v>32</v>
      </c>
      <c r="F20" s="1">
        <v>100</v>
      </c>
      <c r="G20" s="1">
        <v>31230000</v>
      </c>
      <c r="H20" s="8">
        <v>23000000</v>
      </c>
    </row>
    <row r="21" spans="1:8" ht="14.25">
      <c r="A21" s="5">
        <v>45465</v>
      </c>
      <c r="B21" s="2" t="s">
        <v>16</v>
      </c>
      <c r="C21" s="2" t="s">
        <v>15</v>
      </c>
      <c r="D21" s="2" t="s">
        <v>17</v>
      </c>
      <c r="E21" s="2">
        <v>8</v>
      </c>
      <c r="F21" s="2">
        <v>100</v>
      </c>
      <c r="G21" s="2">
        <v>4500000</v>
      </c>
      <c r="H21" s="9">
        <v>2000000</v>
      </c>
    </row>
    <row r="22" spans="1:8" ht="14.25">
      <c r="A22" s="4">
        <v>45495</v>
      </c>
      <c r="B22" s="1" t="s">
        <v>16</v>
      </c>
      <c r="C22" s="1" t="s">
        <v>15</v>
      </c>
      <c r="D22" s="1" t="s">
        <v>17</v>
      </c>
      <c r="E22" s="1">
        <v>2</v>
      </c>
      <c r="F22" s="1">
        <v>100</v>
      </c>
      <c r="G22" s="1">
        <v>1200000</v>
      </c>
      <c r="H22" s="8">
        <v>600000</v>
      </c>
    </row>
    <row r="23" spans="1:8" ht="14.25">
      <c r="A23" s="5">
        <v>45495</v>
      </c>
      <c r="B23" s="2" t="s">
        <v>16</v>
      </c>
      <c r="C23" s="2" t="s">
        <v>18</v>
      </c>
      <c r="D23" s="2" t="s">
        <v>13</v>
      </c>
      <c r="E23" s="2">
        <v>41</v>
      </c>
      <c r="F23" s="2">
        <v>100</v>
      </c>
      <c r="G23" s="2">
        <v>39400000</v>
      </c>
      <c r="H23" s="9">
        <v>30000000</v>
      </c>
    </row>
    <row r="24" spans="1:8" ht="14.25">
      <c r="A24" s="6">
        <v>45434</v>
      </c>
      <c r="B24" s="1" t="s">
        <v>12</v>
      </c>
      <c r="C24" s="1" t="s">
        <v>18</v>
      </c>
      <c r="D24" s="1" t="s">
        <v>13</v>
      </c>
      <c r="E24" s="1">
        <v>23</v>
      </c>
      <c r="F24" s="1">
        <v>100</v>
      </c>
      <c r="G24" s="1">
        <v>12340000</v>
      </c>
      <c r="H24" s="8">
        <v>8000000</v>
      </c>
    </row>
    <row r="25" spans="1:8" ht="14.25">
      <c r="A25" s="5">
        <v>45495</v>
      </c>
      <c r="B25" s="2" t="s">
        <v>12</v>
      </c>
      <c r="C25" s="2" t="s">
        <v>18</v>
      </c>
      <c r="D25" s="2" t="s">
        <v>13</v>
      </c>
      <c r="E25" s="2">
        <v>22</v>
      </c>
      <c r="F25" s="2">
        <v>100</v>
      </c>
      <c r="G25" s="2">
        <v>17200000</v>
      </c>
      <c r="H25" s="9">
        <v>12000000</v>
      </c>
    </row>
    <row r="26" spans="1:8" ht="14.25">
      <c r="A26" s="4">
        <v>45465</v>
      </c>
      <c r="B26" s="1" t="s">
        <v>12</v>
      </c>
      <c r="C26" s="1" t="s">
        <v>9</v>
      </c>
      <c r="D26" s="1" t="s">
        <v>13</v>
      </c>
      <c r="E26" s="1">
        <v>29</v>
      </c>
      <c r="F26" s="1">
        <v>100</v>
      </c>
      <c r="G26" s="1">
        <v>15900000</v>
      </c>
      <c r="H26" s="8">
        <v>10000000</v>
      </c>
    </row>
    <row r="27" spans="1:8" ht="14.25">
      <c r="A27" s="5">
        <v>45557</v>
      </c>
      <c r="B27" s="2" t="s">
        <v>12</v>
      </c>
      <c r="C27" s="2" t="s">
        <v>9</v>
      </c>
      <c r="D27" s="2" t="s">
        <v>13</v>
      </c>
      <c r="E27" s="2">
        <v>28</v>
      </c>
      <c r="F27" s="2">
        <v>100</v>
      </c>
      <c r="G27" s="2">
        <v>19000000</v>
      </c>
      <c r="H27" s="9">
        <v>12500000</v>
      </c>
    </row>
    <row r="28" spans="1:8" ht="14.25">
      <c r="A28" s="4">
        <v>45557</v>
      </c>
      <c r="B28" s="1" t="s">
        <v>12</v>
      </c>
      <c r="C28" s="1" t="s">
        <v>18</v>
      </c>
      <c r="D28" s="1" t="s">
        <v>13</v>
      </c>
      <c r="E28" s="1">
        <v>67</v>
      </c>
      <c r="F28" s="1">
        <v>100</v>
      </c>
      <c r="G28" s="1">
        <v>34600000</v>
      </c>
      <c r="H28" s="8">
        <v>23000000</v>
      </c>
    </row>
    <row r="29" spans="1:8" ht="14.25">
      <c r="A29" s="5">
        <v>45526</v>
      </c>
      <c r="B29" s="2" t="s">
        <v>12</v>
      </c>
      <c r="C29" s="2" t="s">
        <v>11</v>
      </c>
      <c r="D29" s="2" t="s">
        <v>19</v>
      </c>
      <c r="E29" s="2">
        <v>23</v>
      </c>
      <c r="F29" s="2">
        <v>100</v>
      </c>
      <c r="G29" s="2">
        <v>20420000</v>
      </c>
      <c r="H29" s="9">
        <v>15000000</v>
      </c>
    </row>
    <row r="30" spans="1:8" ht="14.25">
      <c r="A30" s="4">
        <v>45526</v>
      </c>
      <c r="B30" s="1" t="s">
        <v>20</v>
      </c>
      <c r="C30" s="1" t="s">
        <v>11</v>
      </c>
      <c r="D30" s="1" t="s">
        <v>19</v>
      </c>
      <c r="E30" s="1">
        <v>12</v>
      </c>
      <c r="F30" s="1">
        <v>100</v>
      </c>
      <c r="G30" s="1">
        <v>11800000</v>
      </c>
      <c r="H30" s="8">
        <v>10000000</v>
      </c>
    </row>
    <row r="31" spans="1:8" ht="14.25">
      <c r="A31" s="5">
        <v>45465</v>
      </c>
      <c r="B31" s="2" t="s">
        <v>20</v>
      </c>
      <c r="C31" s="2" t="s">
        <v>11</v>
      </c>
      <c r="D31" s="2" t="s">
        <v>19</v>
      </c>
      <c r="E31" s="2">
        <v>4</v>
      </c>
      <c r="F31" s="2">
        <v>100</v>
      </c>
      <c r="G31" s="2">
        <v>1800000</v>
      </c>
      <c r="H31" s="9">
        <v>800000</v>
      </c>
    </row>
    <row r="32" spans="1:8" ht="14.25">
      <c r="A32" s="4">
        <v>45495</v>
      </c>
      <c r="B32" s="1" t="s">
        <v>20</v>
      </c>
      <c r="C32" s="1" t="s">
        <v>18</v>
      </c>
      <c r="D32" s="1" t="s">
        <v>19</v>
      </c>
      <c r="E32" s="1">
        <v>3</v>
      </c>
      <c r="F32" s="1">
        <v>100</v>
      </c>
      <c r="G32" s="1">
        <v>1300000</v>
      </c>
      <c r="H32" s="8">
        <v>820000</v>
      </c>
    </row>
    <row r="33" spans="1:8" ht="14.25">
      <c r="A33" s="5">
        <v>45557</v>
      </c>
      <c r="B33" s="2" t="s">
        <v>20</v>
      </c>
      <c r="C33" s="2" t="s">
        <v>18</v>
      </c>
      <c r="D33" s="2" t="s">
        <v>19</v>
      </c>
      <c r="E33" s="2">
        <v>32</v>
      </c>
      <c r="F33" s="2">
        <v>100</v>
      </c>
      <c r="G33" s="2">
        <v>31420000</v>
      </c>
      <c r="H33" s="9">
        <v>28000000</v>
      </c>
    </row>
    <row r="34" spans="1:8" ht="14.25">
      <c r="A34" s="4">
        <v>45557</v>
      </c>
      <c r="B34" s="1" t="s">
        <v>20</v>
      </c>
      <c r="C34" s="1" t="s">
        <v>18</v>
      </c>
      <c r="D34" s="1" t="s">
        <v>19</v>
      </c>
      <c r="E34" s="1">
        <v>45</v>
      </c>
      <c r="F34" s="1">
        <v>100</v>
      </c>
      <c r="G34" s="1">
        <v>27800000</v>
      </c>
      <c r="H34" s="8">
        <v>21000000</v>
      </c>
    </row>
    <row r="35" spans="1:8" ht="14.25">
      <c r="A35" s="5">
        <v>45526</v>
      </c>
      <c r="B35" s="2" t="s">
        <v>12</v>
      </c>
      <c r="C35" s="2" t="s">
        <v>11</v>
      </c>
      <c r="D35" s="2" t="s">
        <v>19</v>
      </c>
      <c r="E35" s="2">
        <v>64</v>
      </c>
      <c r="F35" s="2">
        <v>100</v>
      </c>
      <c r="G35" s="2">
        <v>15800000</v>
      </c>
      <c r="H35" s="9">
        <v>10000000</v>
      </c>
    </row>
    <row r="36" spans="1:8" ht="14.25">
      <c r="A36" s="4">
        <v>45344</v>
      </c>
      <c r="B36" s="1" t="s">
        <v>12</v>
      </c>
      <c r="C36" s="1" t="s">
        <v>15</v>
      </c>
      <c r="D36" s="1" t="s">
        <v>21</v>
      </c>
      <c r="E36" s="1">
        <v>23</v>
      </c>
      <c r="F36" s="1">
        <v>100</v>
      </c>
      <c r="G36" s="1">
        <v>21000000</v>
      </c>
      <c r="H36" s="8">
        <v>16000000</v>
      </c>
    </row>
    <row r="37" spans="1:8" ht="14.25">
      <c r="A37" s="5">
        <v>45344</v>
      </c>
      <c r="B37" s="2" t="s">
        <v>12</v>
      </c>
      <c r="C37" s="2" t="s">
        <v>15</v>
      </c>
      <c r="D37" s="2" t="s">
        <v>21</v>
      </c>
      <c r="E37" s="2">
        <v>34</v>
      </c>
      <c r="F37" s="2">
        <v>100</v>
      </c>
      <c r="G37" s="2">
        <v>23580000</v>
      </c>
      <c r="H37" s="9">
        <v>17000000</v>
      </c>
    </row>
    <row r="38" spans="1:8" ht="14.25">
      <c r="A38" s="4">
        <v>45313</v>
      </c>
      <c r="B38" s="1" t="s">
        <v>12</v>
      </c>
      <c r="C38" s="1" t="s">
        <v>15</v>
      </c>
      <c r="D38" s="1" t="s">
        <v>21</v>
      </c>
      <c r="E38" s="1">
        <v>23</v>
      </c>
      <c r="F38" s="1">
        <v>100</v>
      </c>
      <c r="G38" s="1">
        <v>23580000</v>
      </c>
      <c r="H38" s="8">
        <v>17200000</v>
      </c>
    </row>
    <row r="39" spans="1:8" ht="14.25">
      <c r="A39" s="7">
        <v>45434</v>
      </c>
      <c r="B39" s="2" t="s">
        <v>12</v>
      </c>
      <c r="C39" s="2" t="s">
        <v>15</v>
      </c>
      <c r="D39" s="2" t="s">
        <v>21</v>
      </c>
      <c r="E39" s="2">
        <v>56</v>
      </c>
      <c r="F39" s="2">
        <v>100</v>
      </c>
      <c r="G39" s="2">
        <v>35430000</v>
      </c>
      <c r="H39" s="9">
        <v>29000000</v>
      </c>
    </row>
    <row r="40" spans="1:8" ht="14.25">
      <c r="A40" s="4">
        <v>45526</v>
      </c>
      <c r="B40" s="1" t="s">
        <v>12</v>
      </c>
      <c r="C40" s="1" t="s">
        <v>15</v>
      </c>
      <c r="D40" s="1" t="s">
        <v>10</v>
      </c>
      <c r="E40" s="1">
        <v>34</v>
      </c>
      <c r="F40" s="1">
        <v>100</v>
      </c>
      <c r="G40" s="1">
        <v>33000000</v>
      </c>
      <c r="H40" s="8">
        <v>17800000</v>
      </c>
    </row>
    <row r="41" spans="1:8" ht="14.25">
      <c r="A41" s="5">
        <v>45526</v>
      </c>
      <c r="B41" s="2" t="s">
        <v>12</v>
      </c>
      <c r="C41" s="2" t="s">
        <v>11</v>
      </c>
      <c r="D41" s="2" t="s">
        <v>10</v>
      </c>
      <c r="E41" s="2">
        <v>12</v>
      </c>
      <c r="F41" s="2">
        <v>100</v>
      </c>
      <c r="G41" s="2">
        <v>2180000</v>
      </c>
      <c r="H41" s="9">
        <v>1000000</v>
      </c>
    </row>
    <row r="42" spans="1:8" ht="14.25">
      <c r="A42" s="4">
        <v>45587</v>
      </c>
      <c r="B42" s="1" t="s">
        <v>8</v>
      </c>
      <c r="C42" s="1" t="s">
        <v>11</v>
      </c>
      <c r="D42" s="1" t="s">
        <v>10</v>
      </c>
      <c r="E42" s="1">
        <v>34</v>
      </c>
      <c r="F42" s="1">
        <v>100</v>
      </c>
      <c r="G42" s="1">
        <v>23450000</v>
      </c>
      <c r="H42" s="8">
        <v>19800000</v>
      </c>
    </row>
    <row r="43" spans="1:8" ht="14.25">
      <c r="A43" s="5">
        <v>45587</v>
      </c>
      <c r="B43" s="2" t="s">
        <v>8</v>
      </c>
      <c r="C43" s="2" t="s">
        <v>11</v>
      </c>
      <c r="D43" s="2" t="s">
        <v>10</v>
      </c>
      <c r="E43" s="2">
        <v>54</v>
      </c>
      <c r="F43" s="2">
        <v>100</v>
      </c>
      <c r="G43" s="2">
        <v>43000000</v>
      </c>
      <c r="H43" s="9">
        <v>39000000</v>
      </c>
    </row>
    <row r="44" spans="1:8" ht="14.25">
      <c r="A44" s="4">
        <v>45557</v>
      </c>
      <c r="B44" s="1" t="s">
        <v>8</v>
      </c>
      <c r="C44" s="1" t="s">
        <v>18</v>
      </c>
      <c r="D44" s="1" t="s">
        <v>10</v>
      </c>
      <c r="E44" s="1">
        <v>34</v>
      </c>
      <c r="F44" s="1">
        <v>100</v>
      </c>
      <c r="G44" s="1">
        <v>23580000</v>
      </c>
      <c r="H44" s="8">
        <v>19800000</v>
      </c>
    </row>
    <row r="45" spans="1:8" ht="14.25">
      <c r="A45" s="7">
        <v>45434</v>
      </c>
      <c r="B45" s="2" t="s">
        <v>8</v>
      </c>
      <c r="C45" s="2" t="s">
        <v>11</v>
      </c>
      <c r="D45" s="2" t="s">
        <v>19</v>
      </c>
      <c r="E45" s="2">
        <v>54</v>
      </c>
      <c r="F45" s="2">
        <v>100</v>
      </c>
      <c r="G45" s="2">
        <v>39000000</v>
      </c>
      <c r="H45" s="9">
        <v>29400000</v>
      </c>
    </row>
    <row r="46" spans="1:8" ht="14.25">
      <c r="A46" s="4">
        <v>45465</v>
      </c>
      <c r="B46" s="1" t="s">
        <v>8</v>
      </c>
      <c r="C46" s="1" t="s">
        <v>15</v>
      </c>
      <c r="D46" s="1" t="s">
        <v>19</v>
      </c>
      <c r="E46" s="1">
        <v>23</v>
      </c>
      <c r="F46" s="1">
        <v>100</v>
      </c>
      <c r="G46" s="1">
        <v>20100000</v>
      </c>
      <c r="H46" s="8">
        <v>14500000</v>
      </c>
    </row>
    <row r="47" spans="1:8" ht="14.25">
      <c r="A47" s="5">
        <v>45495</v>
      </c>
      <c r="B47" s="2" t="s">
        <v>8</v>
      </c>
      <c r="C47" s="2" t="s">
        <v>18</v>
      </c>
      <c r="D47" s="2" t="s">
        <v>19</v>
      </c>
      <c r="E47" s="2">
        <v>32</v>
      </c>
      <c r="F47" s="2">
        <v>100</v>
      </c>
      <c r="G47" s="2">
        <v>21000000</v>
      </c>
      <c r="H47" s="9">
        <v>12700000</v>
      </c>
    </row>
    <row r="48" spans="1:8" ht="14.25">
      <c r="A48" s="6">
        <v>45434</v>
      </c>
      <c r="B48" s="1" t="s">
        <v>8</v>
      </c>
      <c r="C48" s="1" t="s">
        <v>11</v>
      </c>
      <c r="D48" s="1" t="s">
        <v>19</v>
      </c>
      <c r="E48" s="1">
        <v>34</v>
      </c>
      <c r="F48" s="1">
        <v>100</v>
      </c>
      <c r="G48" s="1">
        <v>29000000</v>
      </c>
      <c r="H48" s="8">
        <v>27000000</v>
      </c>
    </row>
    <row r="49" spans="1:8" ht="14.25">
      <c r="A49" s="5">
        <v>45557</v>
      </c>
      <c r="B49" s="2" t="s">
        <v>8</v>
      </c>
      <c r="C49" s="2" t="s">
        <v>15</v>
      </c>
      <c r="D49" s="2" t="s">
        <v>19</v>
      </c>
      <c r="E49" s="2">
        <v>43</v>
      </c>
      <c r="F49" s="2">
        <v>100</v>
      </c>
      <c r="G49" s="2">
        <v>32340000</v>
      </c>
      <c r="H49" s="9">
        <v>28900000</v>
      </c>
    </row>
    <row r="50" spans="1:8" ht="14.25">
      <c r="A50" s="4">
        <v>45587</v>
      </c>
      <c r="B50" s="1" t="s">
        <v>8</v>
      </c>
      <c r="C50" s="1" t="s">
        <v>18</v>
      </c>
      <c r="D50" s="1" t="s">
        <v>21</v>
      </c>
      <c r="E50" s="1">
        <v>32</v>
      </c>
      <c r="F50" s="1">
        <v>100</v>
      </c>
      <c r="G50" s="1">
        <v>19500000</v>
      </c>
      <c r="H50" s="8">
        <v>17500000</v>
      </c>
    </row>
    <row r="51" spans="1:8" ht="14.25">
      <c r="A51" s="5">
        <v>45587</v>
      </c>
      <c r="B51" s="2" t="s">
        <v>8</v>
      </c>
      <c r="C51" s="2" t="s">
        <v>18</v>
      </c>
      <c r="D51" s="2" t="s">
        <v>21</v>
      </c>
      <c r="E51" s="2">
        <v>13</v>
      </c>
      <c r="F51" s="2">
        <v>100</v>
      </c>
      <c r="G51" s="2">
        <v>1920000</v>
      </c>
      <c r="H51" s="9">
        <v>1000000</v>
      </c>
    </row>
    <row r="52" spans="1:8" ht="14.25">
      <c r="A52" s="4">
        <v>45587</v>
      </c>
      <c r="B52" s="1" t="s">
        <v>20</v>
      </c>
      <c r="C52" s="1" t="s">
        <v>18</v>
      </c>
      <c r="D52" s="1" t="s">
        <v>21</v>
      </c>
      <c r="E52" s="1">
        <v>23</v>
      </c>
      <c r="F52" s="1">
        <v>100</v>
      </c>
      <c r="G52" s="1">
        <v>19200000</v>
      </c>
      <c r="H52" s="8">
        <v>12000000</v>
      </c>
    </row>
    <row r="53" spans="1:8" ht="14.25">
      <c r="A53" s="5">
        <v>45557</v>
      </c>
      <c r="B53" s="2" t="s">
        <v>20</v>
      </c>
      <c r="C53" s="2" t="s">
        <v>18</v>
      </c>
      <c r="D53" s="2" t="s">
        <v>21</v>
      </c>
      <c r="E53" s="2">
        <v>34</v>
      </c>
      <c r="F53" s="2">
        <v>100</v>
      </c>
      <c r="G53" s="2">
        <v>19200000</v>
      </c>
      <c r="H53" s="9">
        <v>12400000</v>
      </c>
    </row>
    <row r="54" spans="1:8" ht="14.25">
      <c r="A54" s="4">
        <v>45465</v>
      </c>
      <c r="B54" s="1" t="s">
        <v>20</v>
      </c>
      <c r="C54" s="1" t="s">
        <v>18</v>
      </c>
      <c r="D54" s="1" t="s">
        <v>21</v>
      </c>
      <c r="E54" s="1">
        <v>23</v>
      </c>
      <c r="F54" s="1">
        <v>100</v>
      </c>
      <c r="G54" s="1">
        <v>12900000</v>
      </c>
      <c r="H54" s="8">
        <v>9200000</v>
      </c>
    </row>
    <row r="55" spans="1:8" ht="14.25">
      <c r="A55" s="5">
        <v>45495</v>
      </c>
      <c r="B55" s="2" t="s">
        <v>20</v>
      </c>
      <c r="C55" s="2" t="s">
        <v>18</v>
      </c>
      <c r="D55" s="2" t="s">
        <v>13</v>
      </c>
      <c r="E55" s="2">
        <v>34</v>
      </c>
      <c r="F55" s="2">
        <v>100</v>
      </c>
      <c r="G55" s="2">
        <v>23000200</v>
      </c>
      <c r="H55" s="9">
        <v>21000000</v>
      </c>
    </row>
    <row r="56" spans="1:8" ht="14.25">
      <c r="A56" s="4">
        <v>45618</v>
      </c>
      <c r="B56" s="1" t="s">
        <v>20</v>
      </c>
      <c r="C56" s="1" t="s">
        <v>11</v>
      </c>
      <c r="D56" s="1" t="s">
        <v>13</v>
      </c>
      <c r="E56" s="1">
        <v>23</v>
      </c>
      <c r="F56" s="1">
        <v>100</v>
      </c>
      <c r="G56" s="1">
        <v>21000800</v>
      </c>
      <c r="H56" s="8">
        <v>15000000</v>
      </c>
    </row>
    <row r="57" spans="1:8" ht="14.25">
      <c r="A57" s="5">
        <v>45587</v>
      </c>
      <c r="B57" s="2" t="s">
        <v>20</v>
      </c>
      <c r="C57" s="2" t="s">
        <v>15</v>
      </c>
      <c r="D57" s="2" t="s">
        <v>13</v>
      </c>
      <c r="E57" s="2">
        <v>43</v>
      </c>
      <c r="F57" s="2">
        <v>100</v>
      </c>
      <c r="G57" s="2">
        <v>34900000</v>
      </c>
      <c r="H57" s="9">
        <v>25000000</v>
      </c>
    </row>
    <row r="58" spans="1:8" ht="14.25">
      <c r="A58" s="4">
        <v>45618</v>
      </c>
      <c r="B58" s="1" t="s">
        <v>20</v>
      </c>
      <c r="C58" s="1" t="s">
        <v>18</v>
      </c>
      <c r="D58" s="1" t="s">
        <v>13</v>
      </c>
      <c r="E58" s="1">
        <v>12</v>
      </c>
      <c r="F58" s="1">
        <v>100</v>
      </c>
      <c r="G58" s="1">
        <v>2420000</v>
      </c>
      <c r="H58" s="8">
        <v>1200000</v>
      </c>
    </row>
    <row r="59" spans="1:8" ht="14.25">
      <c r="A59" s="5">
        <v>45618</v>
      </c>
      <c r="B59" s="2" t="s">
        <v>20</v>
      </c>
      <c r="C59" s="2" t="s">
        <v>9</v>
      </c>
      <c r="D59" s="2" t="s">
        <v>21</v>
      </c>
      <c r="E59" s="2">
        <v>43</v>
      </c>
      <c r="F59" s="2">
        <v>100</v>
      </c>
      <c r="G59" s="2">
        <v>42000500</v>
      </c>
      <c r="H59" s="9">
        <v>38000000</v>
      </c>
    </row>
    <row r="60" spans="1:8" ht="14.25">
      <c r="A60" s="4">
        <v>45587</v>
      </c>
      <c r="B60" s="1" t="s">
        <v>20</v>
      </c>
      <c r="C60" s="1" t="s">
        <v>9</v>
      </c>
      <c r="D60" s="1" t="s">
        <v>21</v>
      </c>
      <c r="E60" s="1">
        <v>64</v>
      </c>
      <c r="F60" s="1">
        <v>100</v>
      </c>
      <c r="G60" s="1">
        <v>45000000</v>
      </c>
      <c r="H60" s="8">
        <v>38900000</v>
      </c>
    </row>
    <row r="61" spans="1:8" ht="14.25">
      <c r="A61" s="5">
        <v>45618</v>
      </c>
      <c r="B61" s="2" t="s">
        <v>14</v>
      </c>
      <c r="C61" s="2" t="s">
        <v>9</v>
      </c>
      <c r="D61" s="2" t="s">
        <v>21</v>
      </c>
      <c r="E61" s="2">
        <v>56</v>
      </c>
      <c r="F61" s="2">
        <v>100</v>
      </c>
      <c r="G61" s="2">
        <v>42000000</v>
      </c>
      <c r="H61" s="9">
        <v>39000000</v>
      </c>
    </row>
    <row r="62" spans="1:8" ht="14.25">
      <c r="A62" s="4">
        <v>45587</v>
      </c>
      <c r="B62" s="1" t="s">
        <v>14</v>
      </c>
      <c r="C62" s="1" t="s">
        <v>9</v>
      </c>
      <c r="D62" s="1" t="s">
        <v>21</v>
      </c>
      <c r="E62" s="1">
        <v>43</v>
      </c>
      <c r="F62" s="1">
        <v>100</v>
      </c>
      <c r="G62" s="1">
        <v>41000000</v>
      </c>
      <c r="H62" s="8">
        <v>35800000</v>
      </c>
    </row>
    <row r="63" spans="1:8" ht="14.25">
      <c r="A63" s="5">
        <v>45618</v>
      </c>
      <c r="B63" s="2" t="s">
        <v>14</v>
      </c>
      <c r="C63" s="2" t="s">
        <v>18</v>
      </c>
      <c r="D63" s="2" t="s">
        <v>21</v>
      </c>
      <c r="E63" s="2">
        <v>1</v>
      </c>
      <c r="F63" s="2">
        <v>100</v>
      </c>
      <c r="G63" s="2">
        <v>120000</v>
      </c>
      <c r="H63" s="9">
        <v>100000</v>
      </c>
    </row>
    <row r="64" spans="1:8" ht="14.25">
      <c r="A64" s="4">
        <v>45587</v>
      </c>
      <c r="B64" s="1" t="s">
        <v>14</v>
      </c>
      <c r="C64" s="1" t="s">
        <v>9</v>
      </c>
      <c r="D64" s="1" t="s">
        <v>10</v>
      </c>
      <c r="E64" s="1">
        <v>2</v>
      </c>
      <c r="F64" s="1">
        <v>100</v>
      </c>
      <c r="G64" s="1">
        <v>500000</v>
      </c>
      <c r="H64" s="8">
        <v>400000</v>
      </c>
    </row>
    <row r="65" spans="1:8" ht="14.25">
      <c r="A65" s="5">
        <v>45618</v>
      </c>
      <c r="B65" s="2" t="s">
        <v>14</v>
      </c>
      <c r="C65" s="2" t="s">
        <v>9</v>
      </c>
      <c r="D65" s="2" t="s">
        <v>10</v>
      </c>
      <c r="E65" s="2">
        <v>31</v>
      </c>
      <c r="F65" s="2">
        <v>100</v>
      </c>
      <c r="G65" s="2">
        <v>29300000</v>
      </c>
      <c r="H65" s="9">
        <v>27000000</v>
      </c>
    </row>
    <row r="66" spans="1:8" ht="14.25">
      <c r="A66" s="4">
        <v>45648</v>
      </c>
      <c r="B66" s="1" t="s">
        <v>14</v>
      </c>
      <c r="C66" s="1" t="s">
        <v>9</v>
      </c>
      <c r="D66" s="1" t="s">
        <v>10</v>
      </c>
      <c r="E66" s="1">
        <v>21</v>
      </c>
      <c r="F66" s="1">
        <v>100</v>
      </c>
      <c r="G66" s="1">
        <v>8000000</v>
      </c>
      <c r="H66" s="8">
        <v>5000000</v>
      </c>
    </row>
    <row r="67" spans="1:8" ht="14.25">
      <c r="A67" s="5">
        <v>45648</v>
      </c>
      <c r="B67" s="2" t="s">
        <v>14</v>
      </c>
      <c r="C67" s="2" t="s">
        <v>11</v>
      </c>
      <c r="D67" s="2" t="s">
        <v>10</v>
      </c>
      <c r="E67" s="2">
        <v>32</v>
      </c>
      <c r="F67" s="2">
        <v>100</v>
      </c>
      <c r="G67" s="2">
        <v>29000000</v>
      </c>
      <c r="H67" s="9">
        <v>20000000</v>
      </c>
    </row>
    <row r="68" spans="1:8" ht="14.25">
      <c r="A68" s="4">
        <v>45587</v>
      </c>
      <c r="B68" s="1" t="s">
        <v>14</v>
      </c>
      <c r="C68" s="1" t="s">
        <v>15</v>
      </c>
      <c r="D68" s="1" t="s">
        <v>17</v>
      </c>
      <c r="E68" s="1">
        <v>43</v>
      </c>
      <c r="F68" s="1">
        <v>100</v>
      </c>
      <c r="G68" s="1">
        <v>39000000</v>
      </c>
      <c r="H68" s="8">
        <v>28900000</v>
      </c>
    </row>
    <row r="69" spans="1:8" ht="14.25">
      <c r="A69" s="5">
        <v>45618</v>
      </c>
      <c r="B69" s="2" t="s">
        <v>14</v>
      </c>
      <c r="C69" s="2" t="s">
        <v>9</v>
      </c>
      <c r="D69" s="2" t="s">
        <v>17</v>
      </c>
      <c r="E69" s="2">
        <v>5</v>
      </c>
      <c r="F69" s="2">
        <v>100</v>
      </c>
      <c r="G69" s="2">
        <v>3200000</v>
      </c>
      <c r="H69" s="9">
        <v>4000000</v>
      </c>
    </row>
    <row r="70" spans="1:8" ht="14.25">
      <c r="A70" s="4">
        <v>45587</v>
      </c>
      <c r="B70" s="1" t="s">
        <v>14</v>
      </c>
      <c r="C70" s="1" t="s">
        <v>9</v>
      </c>
      <c r="D70" s="1" t="s">
        <v>17</v>
      </c>
      <c r="E70" s="1">
        <v>34</v>
      </c>
      <c r="F70" s="1">
        <v>100</v>
      </c>
      <c r="G70" s="1">
        <v>29000000</v>
      </c>
      <c r="H70" s="8">
        <v>27500000</v>
      </c>
    </row>
    <row r="71" spans="1:8" ht="14.25">
      <c r="A71" s="5">
        <v>45618</v>
      </c>
      <c r="B71" s="2" t="s">
        <v>14</v>
      </c>
      <c r="C71" s="2" t="s">
        <v>9</v>
      </c>
      <c r="D71" s="2" t="s">
        <v>17</v>
      </c>
      <c r="E71" s="2">
        <v>23</v>
      </c>
      <c r="F71" s="2">
        <v>100</v>
      </c>
      <c r="G71" s="2">
        <v>21000000</v>
      </c>
      <c r="H71" s="9">
        <v>19000000</v>
      </c>
    </row>
    <row r="72" spans="1:8" ht="14.25">
      <c r="A72" s="4">
        <v>45648</v>
      </c>
      <c r="B72" s="1" t="s">
        <v>14</v>
      </c>
      <c r="C72" s="1" t="s">
        <v>18</v>
      </c>
      <c r="D72" s="1" t="s">
        <v>21</v>
      </c>
      <c r="E72" s="1">
        <v>43</v>
      </c>
      <c r="F72" s="1">
        <v>100</v>
      </c>
      <c r="G72" s="1">
        <v>32000000</v>
      </c>
      <c r="H72" s="8">
        <v>29000000</v>
      </c>
    </row>
    <row r="73" spans="1:8" ht="14.25">
      <c r="A73" s="5">
        <v>45648</v>
      </c>
      <c r="B73" s="2" t="s">
        <v>8</v>
      </c>
      <c r="C73" s="2" t="s">
        <v>9</v>
      </c>
      <c r="D73" s="2" t="s">
        <v>21</v>
      </c>
      <c r="E73" s="2">
        <v>53</v>
      </c>
      <c r="F73" s="2">
        <v>100</v>
      </c>
      <c r="G73" s="2">
        <v>34200000</v>
      </c>
      <c r="H73" s="9">
        <v>30000000</v>
      </c>
    </row>
    <row r="74" spans="1:8" ht="14.25">
      <c r="A74" s="4">
        <v>45648</v>
      </c>
      <c r="B74" s="1" t="s">
        <v>8</v>
      </c>
      <c r="C74" s="1" t="s">
        <v>9</v>
      </c>
      <c r="D74" s="1" t="s">
        <v>21</v>
      </c>
      <c r="E74" s="1">
        <v>42</v>
      </c>
      <c r="F74" s="1">
        <v>100</v>
      </c>
      <c r="G74" s="1">
        <v>39300000</v>
      </c>
      <c r="H74" s="8">
        <v>28000000</v>
      </c>
    </row>
    <row r="75" spans="1:8" ht="14.25">
      <c r="A75" s="5">
        <v>45648</v>
      </c>
      <c r="B75" s="2" t="s">
        <v>8</v>
      </c>
      <c r="C75" s="2" t="s">
        <v>9</v>
      </c>
      <c r="D75" s="2" t="s">
        <v>21</v>
      </c>
      <c r="E75" s="2">
        <v>13</v>
      </c>
      <c r="F75" s="2">
        <v>100</v>
      </c>
      <c r="G75" s="2">
        <v>9400000</v>
      </c>
      <c r="H75" s="9">
        <v>6000000</v>
      </c>
    </row>
    <row r="76" spans="1:8" ht="14.25">
      <c r="A76" s="4">
        <v>45587</v>
      </c>
      <c r="B76" s="1" t="s">
        <v>8</v>
      </c>
      <c r="C76" s="1" t="s">
        <v>18</v>
      </c>
      <c r="D76" s="1" t="s">
        <v>13</v>
      </c>
      <c r="E76" s="1">
        <v>54</v>
      </c>
      <c r="F76" s="1">
        <v>100</v>
      </c>
      <c r="G76" s="1">
        <v>45200000</v>
      </c>
      <c r="H76" s="8">
        <v>29000000</v>
      </c>
    </row>
    <row r="77" spans="1:8" ht="14.25">
      <c r="A77" s="5">
        <v>45618</v>
      </c>
      <c r="B77" s="2" t="s">
        <v>8</v>
      </c>
      <c r="C77" s="2" t="s">
        <v>11</v>
      </c>
      <c r="D77" s="2" t="s">
        <v>13</v>
      </c>
      <c r="E77" s="2">
        <v>43</v>
      </c>
      <c r="F77" s="2">
        <v>100</v>
      </c>
      <c r="G77" s="2">
        <v>34000000</v>
      </c>
      <c r="H77" s="9">
        <v>31000000</v>
      </c>
    </row>
    <row r="78" spans="1:8" ht="14.25">
      <c r="A78" s="6">
        <v>45434</v>
      </c>
      <c r="B78" s="1" t="s">
        <v>8</v>
      </c>
      <c r="C78" s="1" t="s">
        <v>11</v>
      </c>
      <c r="D78" s="1" t="s">
        <v>13</v>
      </c>
      <c r="E78" s="1">
        <v>32</v>
      </c>
      <c r="F78" s="1">
        <v>100</v>
      </c>
      <c r="G78" s="1">
        <v>32000000</v>
      </c>
      <c r="H78" s="8">
        <v>29000000</v>
      </c>
    </row>
    <row r="79" spans="1:8" ht="14.25">
      <c r="A79" s="5">
        <v>45465</v>
      </c>
      <c r="B79" s="2" t="s">
        <v>8</v>
      </c>
      <c r="C79" s="2" t="s">
        <v>11</v>
      </c>
      <c r="D79" s="2" t="s">
        <v>13</v>
      </c>
      <c r="E79" s="2">
        <v>43</v>
      </c>
      <c r="F79" s="2">
        <v>100</v>
      </c>
      <c r="G79" s="2">
        <v>23000000</v>
      </c>
      <c r="H79" s="9">
        <v>19000000</v>
      </c>
    </row>
    <row r="80" spans="1:8" ht="14.25">
      <c r="A80" s="4">
        <v>45404</v>
      </c>
      <c r="B80" s="1" t="s">
        <v>8</v>
      </c>
      <c r="C80" s="1" t="s">
        <v>11</v>
      </c>
      <c r="D80" s="1" t="s">
        <v>13</v>
      </c>
      <c r="E80" s="1">
        <v>12</v>
      </c>
      <c r="F80" s="1">
        <v>100</v>
      </c>
      <c r="G80" s="1">
        <v>12000000</v>
      </c>
      <c r="H80" s="8">
        <v>9000000</v>
      </c>
    </row>
    <row r="81" spans="1:8" ht="14.25">
      <c r="A81" s="5">
        <v>45404</v>
      </c>
      <c r="B81" s="2" t="s">
        <v>8</v>
      </c>
      <c r="C81" s="2" t="s">
        <v>11</v>
      </c>
      <c r="D81" s="2" t="s">
        <v>13</v>
      </c>
      <c r="E81" s="2">
        <v>43</v>
      </c>
      <c r="F81" s="2">
        <v>100</v>
      </c>
      <c r="G81" s="2">
        <v>42340000</v>
      </c>
      <c r="H81" s="9">
        <v>38700000</v>
      </c>
    </row>
    <row r="82" spans="1:8" ht="14.25">
      <c r="A82" s="4">
        <v>45404</v>
      </c>
      <c r="B82" s="1" t="s">
        <v>8</v>
      </c>
      <c r="C82" s="1" t="s">
        <v>18</v>
      </c>
      <c r="D82" s="1" t="s">
        <v>13</v>
      </c>
      <c r="E82" s="1">
        <v>23</v>
      </c>
      <c r="F82" s="1">
        <v>100</v>
      </c>
      <c r="G82" s="1">
        <v>21200000</v>
      </c>
      <c r="H82" s="8">
        <v>15000000</v>
      </c>
    </row>
    <row r="83" spans="1:8" ht="14.25">
      <c r="A83" s="5">
        <v>45373</v>
      </c>
      <c r="B83" s="2" t="s">
        <v>8</v>
      </c>
      <c r="C83" s="2" t="s">
        <v>11</v>
      </c>
      <c r="D83" s="2" t="s">
        <v>19</v>
      </c>
      <c r="E83" s="2">
        <v>43</v>
      </c>
      <c r="F83" s="2">
        <v>100</v>
      </c>
      <c r="G83" s="2">
        <v>34000000</v>
      </c>
      <c r="H83" s="9">
        <v>29000000</v>
      </c>
    </row>
    <row r="84" spans="1:8" ht="14.25">
      <c r="A84" s="4">
        <v>45373</v>
      </c>
      <c r="B84" s="1" t="s">
        <v>16</v>
      </c>
      <c r="C84" s="1" t="s">
        <v>11</v>
      </c>
      <c r="D84" s="1" t="s">
        <v>19</v>
      </c>
      <c r="E84" s="1">
        <v>54</v>
      </c>
      <c r="F84" s="1">
        <v>100</v>
      </c>
      <c r="G84" s="1">
        <v>45000000</v>
      </c>
      <c r="H84" s="8">
        <v>38200000</v>
      </c>
    </row>
    <row r="85" spans="1:8" ht="14.25">
      <c r="A85" s="5">
        <v>45373</v>
      </c>
      <c r="B85" s="2" t="s">
        <v>16</v>
      </c>
      <c r="C85" s="2" t="s">
        <v>11</v>
      </c>
      <c r="D85" s="2" t="s">
        <v>19</v>
      </c>
      <c r="E85" s="2">
        <v>65</v>
      </c>
      <c r="F85" s="2">
        <v>100</v>
      </c>
      <c r="G85" s="2">
        <v>45000000</v>
      </c>
      <c r="H85" s="9">
        <v>39000000</v>
      </c>
    </row>
    <row r="86" spans="1:8" ht="14.25">
      <c r="A86" s="4">
        <v>45373</v>
      </c>
      <c r="B86" s="1" t="s">
        <v>16</v>
      </c>
      <c r="C86" s="1" t="s">
        <v>11</v>
      </c>
      <c r="D86" s="1" t="s">
        <v>19</v>
      </c>
      <c r="E86" s="1">
        <v>32</v>
      </c>
      <c r="F86" s="1">
        <v>100</v>
      </c>
      <c r="G86" s="1">
        <v>32200000</v>
      </c>
      <c r="H86" s="8">
        <v>18000000</v>
      </c>
    </row>
    <row r="87" spans="1:8" ht="14.25">
      <c r="A87" s="5">
        <v>45648</v>
      </c>
      <c r="B87" s="2" t="s">
        <v>16</v>
      </c>
      <c r="C87" s="2" t="s">
        <v>11</v>
      </c>
      <c r="D87" s="2" t="s">
        <v>10</v>
      </c>
      <c r="E87" s="2">
        <v>43</v>
      </c>
      <c r="F87" s="2">
        <v>100</v>
      </c>
      <c r="G87" s="2">
        <v>42000000</v>
      </c>
      <c r="H87" s="9">
        <v>40000000</v>
      </c>
    </row>
    <row r="88" spans="1:8" ht="14.25">
      <c r="A88" s="4">
        <v>45648</v>
      </c>
      <c r="B88" s="1" t="s">
        <v>16</v>
      </c>
      <c r="C88" s="1" t="s">
        <v>18</v>
      </c>
      <c r="D88" s="1" t="s">
        <v>10</v>
      </c>
      <c r="E88" s="1">
        <v>12</v>
      </c>
      <c r="F88" s="1">
        <v>100</v>
      </c>
      <c r="G88" s="1">
        <v>12300000</v>
      </c>
      <c r="H88" s="8">
        <v>10000000</v>
      </c>
    </row>
    <row r="89" spans="1:8" ht="14.25">
      <c r="A89" s="5">
        <v>45648</v>
      </c>
      <c r="B89" s="2" t="s">
        <v>16</v>
      </c>
      <c r="C89" s="2" t="s">
        <v>18</v>
      </c>
      <c r="D89" s="2" t="s">
        <v>10</v>
      </c>
      <c r="E89" s="2">
        <v>32</v>
      </c>
      <c r="F89" s="2">
        <v>100</v>
      </c>
      <c r="G89" s="2">
        <v>29000000</v>
      </c>
      <c r="H89" s="9">
        <v>20000000</v>
      </c>
    </row>
    <row r="90" spans="1:8" ht="14.25">
      <c r="A90" s="4">
        <v>45618</v>
      </c>
      <c r="B90" s="1" t="s">
        <v>16</v>
      </c>
      <c r="C90" s="1" t="s">
        <v>9</v>
      </c>
      <c r="D90" s="1" t="s">
        <v>10</v>
      </c>
      <c r="E90" s="1">
        <v>11</v>
      </c>
      <c r="F90" s="1">
        <v>100</v>
      </c>
      <c r="G90" s="1">
        <v>10000000</v>
      </c>
      <c r="H90" s="8">
        <v>6000000</v>
      </c>
    </row>
    <row r="91" spans="1:8" ht="14.25">
      <c r="A91" s="5">
        <v>45313</v>
      </c>
      <c r="B91" s="2" t="s">
        <v>16</v>
      </c>
      <c r="C91" s="2" t="s">
        <v>9</v>
      </c>
      <c r="D91" s="2" t="s">
        <v>10</v>
      </c>
      <c r="E91" s="2">
        <v>21</v>
      </c>
      <c r="F91" s="2">
        <v>100</v>
      </c>
      <c r="G91" s="2">
        <v>20230000</v>
      </c>
      <c r="H91" s="9">
        <v>17000000</v>
      </c>
    </row>
    <row r="92" spans="1:8" ht="14.25">
      <c r="A92" s="4">
        <v>45313</v>
      </c>
      <c r="B92" s="1" t="s">
        <v>16</v>
      </c>
      <c r="C92" s="1" t="s">
        <v>9</v>
      </c>
      <c r="D92" s="1" t="s">
        <v>13</v>
      </c>
      <c r="E92" s="1">
        <v>23</v>
      </c>
      <c r="F92" s="1">
        <v>100</v>
      </c>
      <c r="G92" s="1">
        <v>21200000</v>
      </c>
      <c r="H92" s="8">
        <v>21000000</v>
      </c>
    </row>
    <row r="93" spans="1:8" ht="14.25">
      <c r="A93" s="5">
        <v>45344</v>
      </c>
      <c r="B93" s="2" t="s">
        <v>12</v>
      </c>
      <c r="C93" s="2" t="s">
        <v>9</v>
      </c>
      <c r="D93" s="2" t="s">
        <v>13</v>
      </c>
      <c r="E93" s="2">
        <v>21</v>
      </c>
      <c r="F93" s="2">
        <v>100</v>
      </c>
      <c r="G93" s="2">
        <v>19200000</v>
      </c>
      <c r="H93" s="9">
        <v>15000000</v>
      </c>
    </row>
    <row r="94" spans="1:8" ht="14.25">
      <c r="A94" s="4">
        <v>45344</v>
      </c>
      <c r="B94" s="1" t="s">
        <v>12</v>
      </c>
      <c r="C94" s="1" t="s">
        <v>15</v>
      </c>
      <c r="D94" s="1" t="s">
        <v>13</v>
      </c>
      <c r="E94" s="1">
        <v>43</v>
      </c>
      <c r="F94" s="1">
        <v>100</v>
      </c>
      <c r="G94" s="1">
        <v>41600000</v>
      </c>
      <c r="H94" s="8">
        <v>38200000</v>
      </c>
    </row>
    <row r="95" spans="1:8" ht="14.25">
      <c r="A95" s="5">
        <v>45313</v>
      </c>
      <c r="B95" s="2" t="s">
        <v>12</v>
      </c>
      <c r="C95" s="2" t="s">
        <v>15</v>
      </c>
      <c r="D95" s="2" t="s">
        <v>13</v>
      </c>
      <c r="E95" s="2">
        <v>23</v>
      </c>
      <c r="F95" s="2">
        <v>100</v>
      </c>
      <c r="G95" s="2">
        <v>20000000</v>
      </c>
      <c r="H95" s="9">
        <v>18000000</v>
      </c>
    </row>
    <row r="96" spans="1:8" ht="14.25">
      <c r="A96" s="4">
        <v>45344</v>
      </c>
      <c r="B96" s="1" t="s">
        <v>12</v>
      </c>
      <c r="C96" s="1" t="s">
        <v>15</v>
      </c>
      <c r="D96" s="1" t="s">
        <v>13</v>
      </c>
      <c r="E96" s="1">
        <v>12</v>
      </c>
      <c r="F96" s="1">
        <v>100</v>
      </c>
      <c r="G96" s="1">
        <v>11000000</v>
      </c>
      <c r="H96" s="8">
        <v>8000000</v>
      </c>
    </row>
    <row r="97" spans="1:8" ht="14.25">
      <c r="A97" s="5">
        <v>45313</v>
      </c>
      <c r="B97" s="2" t="s">
        <v>12</v>
      </c>
      <c r="C97" s="2" t="s">
        <v>11</v>
      </c>
      <c r="D97" s="2" t="s">
        <v>13</v>
      </c>
      <c r="E97" s="2">
        <v>12</v>
      </c>
      <c r="F97" s="2">
        <v>100</v>
      </c>
      <c r="G97" s="2">
        <v>12200000</v>
      </c>
      <c r="H97" s="9">
        <v>9200000</v>
      </c>
    </row>
    <row r="98" spans="1:8" ht="14.25">
      <c r="A98" s="4">
        <v>45373</v>
      </c>
      <c r="B98" s="1" t="s">
        <v>12</v>
      </c>
      <c r="C98" s="1" t="s">
        <v>11</v>
      </c>
      <c r="D98" s="1" t="s">
        <v>17</v>
      </c>
      <c r="E98" s="1">
        <v>32</v>
      </c>
      <c r="F98" s="1">
        <v>100</v>
      </c>
      <c r="G98" s="1">
        <v>30100000</v>
      </c>
      <c r="H98" s="8">
        <v>23400000</v>
      </c>
    </row>
    <row r="99" spans="1:8" ht="14.25">
      <c r="A99" s="5">
        <v>45465</v>
      </c>
      <c r="B99" s="2" t="s">
        <v>12</v>
      </c>
      <c r="C99" s="2" t="s">
        <v>11</v>
      </c>
      <c r="D99" s="2" t="s">
        <v>17</v>
      </c>
      <c r="E99" s="2">
        <v>43</v>
      </c>
      <c r="F99" s="2">
        <v>100</v>
      </c>
      <c r="G99" s="2">
        <v>41900000</v>
      </c>
      <c r="H99" s="9">
        <v>38000000</v>
      </c>
    </row>
    <row r="100" spans="1:8" ht="14.25">
      <c r="A100" s="4">
        <v>45495</v>
      </c>
      <c r="B100" s="1" t="s">
        <v>12</v>
      </c>
      <c r="C100" s="1" t="s">
        <v>15</v>
      </c>
      <c r="D100" s="1" t="s">
        <v>17</v>
      </c>
      <c r="E100" s="1">
        <v>23</v>
      </c>
      <c r="F100" s="1">
        <v>100</v>
      </c>
      <c r="G100" s="1">
        <v>21800000</v>
      </c>
      <c r="H100" s="8">
        <v>17800000</v>
      </c>
    </row>
    <row r="101" spans="1:8" ht="14.25">
      <c r="A101" s="5">
        <v>45526</v>
      </c>
      <c r="B101" s="2" t="s">
        <v>14</v>
      </c>
      <c r="C101" s="2" t="s">
        <v>15</v>
      </c>
      <c r="D101" s="2" t="s">
        <v>17</v>
      </c>
      <c r="E101" s="2">
        <v>13</v>
      </c>
      <c r="F101" s="2">
        <v>100</v>
      </c>
      <c r="G101" s="2">
        <v>10200000</v>
      </c>
      <c r="H101" s="9">
        <v>7800000</v>
      </c>
    </row>
    <row r="102" spans="1:8" ht="14.25">
      <c r="A102" s="4">
        <v>45526</v>
      </c>
      <c r="B102" s="1" t="s">
        <v>14</v>
      </c>
      <c r="C102" s="1" t="s">
        <v>15</v>
      </c>
      <c r="D102" s="1" t="s">
        <v>17</v>
      </c>
      <c r="E102" s="1">
        <v>43</v>
      </c>
      <c r="F102" s="1">
        <v>100</v>
      </c>
      <c r="G102" s="1">
        <v>40400000</v>
      </c>
      <c r="H102" s="8">
        <v>38900000</v>
      </c>
    </row>
    <row r="103" spans="1:8" ht="14.25">
      <c r="A103" s="5">
        <v>45526</v>
      </c>
      <c r="B103" s="2" t="s">
        <v>14</v>
      </c>
      <c r="C103" s="2" t="s">
        <v>18</v>
      </c>
      <c r="D103" s="2" t="s">
        <v>19</v>
      </c>
      <c r="E103" s="2">
        <v>32</v>
      </c>
      <c r="F103" s="2">
        <v>100</v>
      </c>
      <c r="G103" s="2">
        <v>20300000</v>
      </c>
      <c r="H103" s="9">
        <v>15000000</v>
      </c>
    </row>
    <row r="104" spans="1:8" ht="14.25">
      <c r="A104" s="4">
        <v>45557</v>
      </c>
      <c r="B104" s="1" t="s">
        <v>14</v>
      </c>
      <c r="C104" s="1" t="s">
        <v>18</v>
      </c>
      <c r="D104" s="1" t="s">
        <v>19</v>
      </c>
      <c r="E104" s="1">
        <v>43</v>
      </c>
      <c r="F104" s="1">
        <v>100</v>
      </c>
      <c r="G104" s="1">
        <v>32000000</v>
      </c>
      <c r="H104" s="8">
        <v>30000000</v>
      </c>
    </row>
    <row r="105" spans="1:8" ht="14.25">
      <c r="A105" s="5">
        <v>45557</v>
      </c>
      <c r="B105" s="2" t="s">
        <v>14</v>
      </c>
      <c r="C105" s="2" t="s">
        <v>15</v>
      </c>
      <c r="D105" s="2" t="s">
        <v>19</v>
      </c>
      <c r="E105" s="2">
        <v>43</v>
      </c>
      <c r="F105" s="2">
        <v>100</v>
      </c>
      <c r="G105" s="2">
        <v>40000000</v>
      </c>
      <c r="H105" s="9">
        <v>35000000</v>
      </c>
    </row>
    <row r="106" spans="1:8" ht="14.25">
      <c r="A106" s="4">
        <v>45557</v>
      </c>
      <c r="B106" s="1" t="s">
        <v>14</v>
      </c>
      <c r="C106" s="1" t="s">
        <v>15</v>
      </c>
      <c r="D106" s="1" t="s">
        <v>19</v>
      </c>
      <c r="E106" s="1">
        <v>54</v>
      </c>
      <c r="F106" s="1">
        <v>100</v>
      </c>
      <c r="G106" s="1">
        <v>31400000</v>
      </c>
      <c r="H106" s="8">
        <v>28000000</v>
      </c>
    </row>
    <row r="107" spans="1:8" ht="14.25">
      <c r="A107" s="5">
        <v>45587</v>
      </c>
      <c r="B107" s="2" t="s">
        <v>14</v>
      </c>
      <c r="C107" s="2" t="s">
        <v>15</v>
      </c>
      <c r="D107" s="2" t="s">
        <v>13</v>
      </c>
      <c r="E107" s="2">
        <v>12</v>
      </c>
      <c r="F107" s="2">
        <v>100</v>
      </c>
      <c r="G107" s="2">
        <v>12300000</v>
      </c>
      <c r="H107" s="9">
        <v>9000000</v>
      </c>
    </row>
    <row r="108" spans="1:8" ht="14.25">
      <c r="A108" s="4">
        <v>45618</v>
      </c>
      <c r="B108" s="1" t="s">
        <v>14</v>
      </c>
      <c r="C108" s="1" t="s">
        <v>9</v>
      </c>
      <c r="D108" s="1" t="s">
        <v>13</v>
      </c>
      <c r="E108" s="1">
        <v>12</v>
      </c>
      <c r="F108" s="1">
        <v>100</v>
      </c>
      <c r="G108" s="1">
        <v>11500000</v>
      </c>
      <c r="H108" s="8">
        <v>12200000</v>
      </c>
    </row>
    <row r="109" spans="1:8" ht="14.25">
      <c r="A109" s="5">
        <v>45618</v>
      </c>
      <c r="B109" s="2" t="s">
        <v>14</v>
      </c>
      <c r="C109" s="2" t="s">
        <v>9</v>
      </c>
      <c r="D109" s="2" t="s">
        <v>13</v>
      </c>
      <c r="E109" s="2">
        <v>32</v>
      </c>
      <c r="F109" s="2">
        <v>100</v>
      </c>
      <c r="G109" s="2">
        <v>31000000</v>
      </c>
      <c r="H109" s="9">
        <v>28950000</v>
      </c>
    </row>
    <row r="110" spans="1:8" ht="14.25">
      <c r="A110" s="4">
        <v>45618</v>
      </c>
      <c r="B110" s="1" t="s">
        <v>14</v>
      </c>
      <c r="C110" s="1" t="s">
        <v>18</v>
      </c>
      <c r="D110" s="1" t="s">
        <v>21</v>
      </c>
      <c r="E110" s="1">
        <v>21</v>
      </c>
      <c r="F110" s="1">
        <v>100</v>
      </c>
      <c r="G110" s="1">
        <v>21000000</v>
      </c>
      <c r="H110" s="8">
        <v>16900000</v>
      </c>
    </row>
    <row r="111" spans="1:8" ht="14.25">
      <c r="A111" s="5">
        <v>45618</v>
      </c>
      <c r="B111" s="2" t="s">
        <v>14</v>
      </c>
      <c r="C111" s="2" t="s">
        <v>15</v>
      </c>
      <c r="D111" s="2" t="s">
        <v>21</v>
      </c>
      <c r="E111" s="2">
        <v>32</v>
      </c>
      <c r="F111" s="2">
        <v>100</v>
      </c>
      <c r="G111" s="2">
        <v>24500000</v>
      </c>
      <c r="H111" s="9">
        <v>23000000</v>
      </c>
    </row>
    <row r="112" spans="1:8" ht="14.25">
      <c r="A112" s="4">
        <v>45618</v>
      </c>
      <c r="B112" s="1" t="s">
        <v>20</v>
      </c>
      <c r="C112" s="1" t="s">
        <v>11</v>
      </c>
      <c r="D112" s="1" t="s">
        <v>21</v>
      </c>
      <c r="E112" s="1">
        <v>43</v>
      </c>
      <c r="F112" s="1">
        <v>100</v>
      </c>
      <c r="G112" s="1">
        <v>41000000</v>
      </c>
      <c r="H112" s="8">
        <v>39000000</v>
      </c>
    </row>
    <row r="113" spans="1:8" ht="14.25">
      <c r="A113" s="5">
        <v>45313</v>
      </c>
      <c r="B113" s="2" t="s">
        <v>20</v>
      </c>
      <c r="C113" s="2" t="s">
        <v>11</v>
      </c>
      <c r="D113" s="2" t="s">
        <v>21</v>
      </c>
      <c r="E113" s="2">
        <v>54</v>
      </c>
      <c r="F113" s="2">
        <v>100</v>
      </c>
      <c r="G113" s="2">
        <v>42500000</v>
      </c>
      <c r="H113" s="9">
        <v>38900000</v>
      </c>
    </row>
    <row r="114" spans="1:8" ht="14.25">
      <c r="A114" s="4">
        <v>45344</v>
      </c>
      <c r="B114" s="1" t="s">
        <v>20</v>
      </c>
      <c r="C114" s="1" t="s">
        <v>11</v>
      </c>
      <c r="D114" s="1" t="s">
        <v>21</v>
      </c>
      <c r="E114" s="1">
        <v>64</v>
      </c>
      <c r="F114" s="1">
        <v>100</v>
      </c>
      <c r="G114" s="1">
        <v>45000000</v>
      </c>
      <c r="H114" s="8">
        <v>39990000</v>
      </c>
    </row>
    <row r="115" spans="1:8" ht="14.25">
      <c r="A115" s="5">
        <v>45587</v>
      </c>
      <c r="B115" s="2" t="s">
        <v>20</v>
      </c>
      <c r="C115" s="2" t="s">
        <v>11</v>
      </c>
      <c r="D115" s="2" t="s">
        <v>21</v>
      </c>
      <c r="E115" s="2">
        <v>32</v>
      </c>
      <c r="F115" s="2">
        <v>100</v>
      </c>
      <c r="G115" s="2">
        <v>23000000</v>
      </c>
      <c r="H115" s="9">
        <v>20030000</v>
      </c>
    </row>
    <row r="116" spans="1:8" ht="14.25">
      <c r="A116" s="4">
        <v>45587</v>
      </c>
      <c r="B116" s="1" t="s">
        <v>20</v>
      </c>
      <c r="C116" s="1" t="s">
        <v>11</v>
      </c>
      <c r="D116" s="1" t="s">
        <v>21</v>
      </c>
      <c r="E116" s="1">
        <v>21</v>
      </c>
      <c r="F116" s="1">
        <v>100</v>
      </c>
      <c r="G116" s="1">
        <v>20400000</v>
      </c>
      <c r="H116" s="8">
        <v>19800000</v>
      </c>
    </row>
    <row r="117" spans="1:8" ht="14.25">
      <c r="A117" s="5">
        <v>45587</v>
      </c>
      <c r="B117" s="2" t="s">
        <v>20</v>
      </c>
      <c r="C117" s="2" t="s">
        <v>18</v>
      </c>
      <c r="D117" s="2" t="s">
        <v>10</v>
      </c>
      <c r="E117" s="2">
        <v>21</v>
      </c>
      <c r="F117" s="2">
        <v>100</v>
      </c>
      <c r="G117" s="2">
        <v>28000000</v>
      </c>
      <c r="H117" s="9">
        <v>26900000</v>
      </c>
    </row>
    <row r="118" spans="1:8" ht="14.25">
      <c r="A118" s="4">
        <v>45587</v>
      </c>
      <c r="B118" s="1" t="s">
        <v>20</v>
      </c>
      <c r="C118" s="1" t="s">
        <v>18</v>
      </c>
      <c r="D118" s="1" t="s">
        <v>10</v>
      </c>
      <c r="E118" s="1">
        <v>12</v>
      </c>
      <c r="F118" s="1">
        <v>100</v>
      </c>
      <c r="G118" s="1">
        <v>23000000</v>
      </c>
      <c r="H118" s="8">
        <v>19700000</v>
      </c>
    </row>
    <row r="119" spans="1:8" ht="14.25">
      <c r="A119" s="7">
        <v>45434</v>
      </c>
      <c r="B119" s="2" t="s">
        <v>20</v>
      </c>
      <c r="C119" s="2" t="s">
        <v>18</v>
      </c>
      <c r="D119" s="2" t="s">
        <v>10</v>
      </c>
      <c r="E119" s="2">
        <v>12</v>
      </c>
      <c r="F119" s="2">
        <v>100</v>
      </c>
      <c r="G119" s="2">
        <v>3900000</v>
      </c>
      <c r="H119" s="9">
        <v>2000000</v>
      </c>
    </row>
    <row r="120" spans="1:8" ht="14.25">
      <c r="A120" s="4">
        <v>45648</v>
      </c>
      <c r="B120" s="1" t="s">
        <v>20</v>
      </c>
      <c r="C120" s="1" t="s">
        <v>9</v>
      </c>
      <c r="D120" s="1" t="s">
        <v>10</v>
      </c>
      <c r="E120" s="1">
        <v>10</v>
      </c>
      <c r="F120" s="1">
        <v>100</v>
      </c>
      <c r="G120" s="1">
        <v>4500000</v>
      </c>
      <c r="H120" s="8">
        <v>4000000</v>
      </c>
    </row>
    <row r="121" spans="1:8" ht="14.25">
      <c r="A121" s="7">
        <v>45434</v>
      </c>
      <c r="B121" s="2" t="s">
        <v>20</v>
      </c>
      <c r="C121" s="2" t="s">
        <v>9</v>
      </c>
      <c r="D121" s="2" t="s">
        <v>10</v>
      </c>
      <c r="E121" s="2">
        <v>11</v>
      </c>
      <c r="F121" s="2">
        <v>100</v>
      </c>
      <c r="G121" s="2">
        <v>7200000</v>
      </c>
      <c r="H121" s="9">
        <v>6000000</v>
      </c>
    </row>
    <row r="122" spans="1:8" ht="14.25">
      <c r="A122" s="6">
        <v>45434</v>
      </c>
      <c r="B122" s="1" t="s">
        <v>8</v>
      </c>
      <c r="C122" s="1" t="s">
        <v>9</v>
      </c>
      <c r="D122" s="1" t="s">
        <v>10</v>
      </c>
      <c r="E122" s="1">
        <v>54</v>
      </c>
      <c r="F122" s="1">
        <v>100</v>
      </c>
      <c r="G122" s="1">
        <v>45000000</v>
      </c>
      <c r="H122" s="8">
        <v>42500000</v>
      </c>
    </row>
    <row r="123" spans="1:8" ht="14.25">
      <c r="A123" s="5">
        <v>45648</v>
      </c>
      <c r="B123" s="2" t="s">
        <v>8</v>
      </c>
      <c r="C123" s="2" t="s">
        <v>9</v>
      </c>
      <c r="D123" s="2" t="s">
        <v>10</v>
      </c>
      <c r="E123" s="2">
        <v>23</v>
      </c>
      <c r="F123" s="2">
        <v>100</v>
      </c>
      <c r="G123" s="2">
        <v>21000000</v>
      </c>
      <c r="H123" s="9">
        <v>18900000</v>
      </c>
    </row>
    <row r="124" spans="1:8" ht="14.25">
      <c r="A124" s="4">
        <v>45648</v>
      </c>
      <c r="B124" s="1" t="s">
        <v>8</v>
      </c>
      <c r="C124" s="1" t="s">
        <v>9</v>
      </c>
      <c r="D124" s="1" t="s">
        <v>10</v>
      </c>
      <c r="E124" s="1">
        <v>43</v>
      </c>
      <c r="F124" s="1">
        <v>100</v>
      </c>
      <c r="G124" s="1">
        <v>42900000</v>
      </c>
      <c r="H124" s="8">
        <v>38000000</v>
      </c>
    </row>
    <row r="125" spans="1:8" ht="14.25">
      <c r="A125" s="5">
        <v>45618</v>
      </c>
      <c r="B125" s="2" t="s">
        <v>8</v>
      </c>
      <c r="C125" s="2" t="s">
        <v>15</v>
      </c>
      <c r="D125" s="2" t="s">
        <v>10</v>
      </c>
      <c r="E125" s="2">
        <v>21</v>
      </c>
      <c r="F125" s="2">
        <v>100</v>
      </c>
      <c r="G125" s="2">
        <v>21500000</v>
      </c>
      <c r="H125" s="9">
        <v>19000000</v>
      </c>
    </row>
    <row r="126" spans="1:8" ht="14.25">
      <c r="A126" s="4">
        <v>45313</v>
      </c>
      <c r="B126" s="1" t="s">
        <v>8</v>
      </c>
      <c r="C126" s="1" t="s">
        <v>11</v>
      </c>
      <c r="D126" s="1" t="s">
        <v>10</v>
      </c>
      <c r="E126" s="1">
        <v>32</v>
      </c>
      <c r="F126" s="1">
        <v>100</v>
      </c>
      <c r="G126" s="1">
        <v>20000000</v>
      </c>
      <c r="H126" s="8">
        <v>17000000</v>
      </c>
    </row>
    <row r="127" spans="1:8" ht="14.25">
      <c r="A127" s="5">
        <v>45495</v>
      </c>
      <c r="B127" s="2" t="s">
        <v>8</v>
      </c>
      <c r="C127" s="2" t="s">
        <v>18</v>
      </c>
      <c r="D127" s="2" t="s">
        <v>10</v>
      </c>
      <c r="E127" s="2">
        <v>23</v>
      </c>
      <c r="F127" s="2">
        <v>100</v>
      </c>
      <c r="G127" s="2">
        <v>21300000</v>
      </c>
      <c r="H127" s="9">
        <v>16000000</v>
      </c>
    </row>
    <row r="128" spans="1:8" ht="14.25">
      <c r="A128" s="4">
        <v>45404</v>
      </c>
      <c r="B128" s="1" t="s">
        <v>8</v>
      </c>
      <c r="C128" s="1" t="s">
        <v>11</v>
      </c>
      <c r="D128" s="1" t="s">
        <v>10</v>
      </c>
      <c r="E128" s="1">
        <v>43</v>
      </c>
      <c r="F128" s="1">
        <v>100</v>
      </c>
      <c r="G128" s="1">
        <v>47600000</v>
      </c>
      <c r="H128" s="8">
        <v>29000000</v>
      </c>
    </row>
    <row r="129" spans="1:8" ht="14.25">
      <c r="A129" s="13">
        <v>45404</v>
      </c>
      <c r="B129" s="14" t="s">
        <v>8</v>
      </c>
      <c r="C129" s="14" t="s">
        <v>9</v>
      </c>
      <c r="D129" s="14" t="s">
        <v>10</v>
      </c>
      <c r="E129" s="14">
        <v>12</v>
      </c>
      <c r="F129" s="14">
        <v>100</v>
      </c>
      <c r="G129" s="14">
        <v>9700000</v>
      </c>
      <c r="H129" s="15">
        <v>7900000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Analyst</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 furqan   1910442020</cp:lastModifiedBy>
  <dcterms:modified xsi:type="dcterms:W3CDTF">2024-05-04T17:21:51Z</dcterms:modified>
</cp:coreProperties>
</file>