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K\"/>
    </mc:Choice>
  </mc:AlternateContent>
  <xr:revisionPtr revIDLastSave="0" documentId="13_ncr:1_{8CAA78DD-7B12-4680-870E-B37BC8DF701D}" xr6:coauthVersionLast="36" xr6:coauthVersionMax="36" xr10:uidLastSave="{00000000-0000-0000-0000-000000000000}"/>
  <bookViews>
    <workbookView xWindow="0" yWindow="0" windowWidth="20490" windowHeight="7695" xr2:uid="{7BAAE2EC-2F3A-43CC-911D-A09103AA0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G21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G28" i="1" s="1"/>
  <c r="E28" i="1"/>
  <c r="F28" i="1"/>
  <c r="D29" i="1"/>
  <c r="E29" i="1"/>
  <c r="F29" i="1"/>
  <c r="D30" i="1"/>
  <c r="E30" i="1"/>
  <c r="F30" i="1"/>
  <c r="C22" i="1"/>
  <c r="G22" i="1" s="1"/>
  <c r="C23" i="1"/>
  <c r="C24" i="1"/>
  <c r="C25" i="1"/>
  <c r="G25" i="1" s="1"/>
  <c r="C26" i="1"/>
  <c r="C27" i="1"/>
  <c r="G27" i="1" s="1"/>
  <c r="C28" i="1"/>
  <c r="C29" i="1"/>
  <c r="G29" i="1" s="1"/>
  <c r="C30" i="1"/>
  <c r="C21" i="1"/>
  <c r="A22" i="1"/>
  <c r="A23" i="1" s="1"/>
  <c r="A24" i="1" s="1"/>
  <c r="A25" i="1" s="1"/>
  <c r="A26" i="1" s="1"/>
  <c r="A27" i="1" s="1"/>
  <c r="A28" i="1" s="1"/>
  <c r="A29" i="1" s="1"/>
  <c r="A30" i="1" s="1"/>
  <c r="A5" i="1"/>
  <c r="A6" i="1" s="1"/>
  <c r="A7" i="1" s="1"/>
  <c r="A8" i="1" s="1"/>
  <c r="A9" i="1" s="1"/>
  <c r="A10" i="1" s="1"/>
  <c r="A11" i="1" s="1"/>
  <c r="A12" i="1" s="1"/>
  <c r="A13" i="1" s="1"/>
  <c r="G30" i="1" l="1"/>
  <c r="G26" i="1"/>
</calcChain>
</file>

<file path=xl/sharedStrings.xml><?xml version="1.0" encoding="utf-8"?>
<sst xmlns="http://schemas.openxmlformats.org/spreadsheetml/2006/main" count="57" uniqueCount="24">
  <si>
    <t>FORM INPUT ABSENSI</t>
  </si>
  <si>
    <t>No</t>
  </si>
  <si>
    <t>Nama Pegawai</t>
  </si>
  <si>
    <t>WEEK 1</t>
  </si>
  <si>
    <t>WEEK 2</t>
  </si>
  <si>
    <t>Jenis Absensi</t>
  </si>
  <si>
    <t>Hadir</t>
  </si>
  <si>
    <t>Izin</t>
  </si>
  <si>
    <t>Sakit</t>
  </si>
  <si>
    <t>Absen</t>
  </si>
  <si>
    <t>Total Pembayaran Gaji</t>
  </si>
  <si>
    <t>WEEK 3</t>
  </si>
  <si>
    <t>WEEK 4</t>
  </si>
  <si>
    <t>Susanto</t>
  </si>
  <si>
    <t>Ali</t>
  </si>
  <si>
    <t>Junaidy</t>
  </si>
  <si>
    <t>Susanti</t>
  </si>
  <si>
    <t>Dewi</t>
  </si>
  <si>
    <t>Permata</t>
  </si>
  <si>
    <t>Jody</t>
  </si>
  <si>
    <t>Hadi</t>
  </si>
  <si>
    <t>Pratama</t>
  </si>
  <si>
    <t>Selia</t>
  </si>
  <si>
    <t>REKAPAN ABSENSI DAN TOTAL PEMBAYARAN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</si>
</sst>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3" xfId="0" applyFont="1" applyFill="1" applyBorder="1" applyAlignment="1">
      <alignment horizontal="left" vertical="center"/>
    </xf>
    <xf numFmtId="42" fontId="0" fillId="0" borderId="0" xfId="0" applyNumberFormat="1"/>
    <xf numFmtId="42" fontId="0" fillId="0" borderId="4" xfId="0" applyNumberFormat="1" applyFill="1" applyBorder="1" applyAlignment="1">
      <alignment horizontal="left" vertical="center"/>
    </xf>
    <xf numFmtId="42" fontId="0" fillId="0" borderId="10" xfId="0" applyNumberFormat="1" applyFill="1" applyBorder="1" applyAlignment="1">
      <alignment horizontal="left" vertical="center"/>
    </xf>
    <xf numFmtId="42" fontId="0" fillId="0" borderId="11" xfId="0" applyNumberFormat="1" applyFill="1" applyBorder="1" applyAlignment="1">
      <alignment horizontal="left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61F7-BD8F-4AE8-BB1C-33F5360E0BA9}">
  <dimension ref="A1:AD30"/>
  <sheetViews>
    <sheetView tabSelected="1" topLeftCell="A4" zoomScaleNormal="100" workbookViewId="0">
      <selection activeCell="O26" sqref="O26"/>
    </sheetView>
  </sheetViews>
  <sheetFormatPr defaultRowHeight="15" x14ac:dyDescent="0.25"/>
  <cols>
    <col min="2" max="2" width="19.28515625" customWidth="1"/>
    <col min="3" max="3" width="9.140625" customWidth="1"/>
    <col min="11" max="11" width="11.28515625" bestFit="1" customWidth="1"/>
  </cols>
  <sheetData>
    <row r="1" spans="1:30" ht="18.75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30" x14ac:dyDescent="0.25">
      <c r="A2" s="5" t="s">
        <v>1</v>
      </c>
      <c r="B2" s="5" t="s">
        <v>2</v>
      </c>
      <c r="C2" s="5" t="s">
        <v>3</v>
      </c>
      <c r="D2" s="5"/>
      <c r="E2" s="5"/>
      <c r="F2" s="5"/>
      <c r="G2" s="5"/>
      <c r="H2" s="5"/>
      <c r="I2" s="5"/>
      <c r="J2" s="5" t="s">
        <v>4</v>
      </c>
      <c r="K2" s="5"/>
      <c r="L2" s="5"/>
      <c r="M2" s="5"/>
      <c r="N2" s="5"/>
      <c r="O2" s="5"/>
      <c r="P2" s="5"/>
      <c r="Q2" s="5" t="s">
        <v>11</v>
      </c>
      <c r="R2" s="5"/>
      <c r="S2" s="5"/>
      <c r="T2" s="5"/>
      <c r="U2" s="5"/>
      <c r="V2" s="5"/>
      <c r="W2" s="5"/>
      <c r="X2" s="5" t="s">
        <v>12</v>
      </c>
      <c r="Y2" s="5"/>
      <c r="Z2" s="5"/>
      <c r="AA2" s="5"/>
      <c r="AB2" s="5"/>
      <c r="AC2" s="5"/>
      <c r="AD2" s="5"/>
    </row>
    <row r="3" spans="1:30" x14ac:dyDescent="0.25">
      <c r="A3" s="5"/>
      <c r="B3" s="5"/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1</v>
      </c>
      <c r="K3" s="6">
        <v>2</v>
      </c>
      <c r="L3" s="6">
        <v>3</v>
      </c>
      <c r="M3" s="6">
        <v>4</v>
      </c>
      <c r="N3" s="6">
        <v>5</v>
      </c>
      <c r="O3" s="6">
        <v>6</v>
      </c>
      <c r="P3" s="6">
        <v>7</v>
      </c>
      <c r="Q3" s="6">
        <v>1</v>
      </c>
      <c r="R3" s="6">
        <v>2</v>
      </c>
      <c r="S3" s="6">
        <v>3</v>
      </c>
      <c r="T3" s="6">
        <v>4</v>
      </c>
      <c r="U3" s="6">
        <v>5</v>
      </c>
      <c r="V3" s="6">
        <v>6</v>
      </c>
      <c r="W3" s="6">
        <v>7</v>
      </c>
      <c r="X3" s="6">
        <v>1</v>
      </c>
      <c r="Y3" s="6">
        <v>2</v>
      </c>
      <c r="Z3" s="6">
        <v>3</v>
      </c>
      <c r="AA3" s="6">
        <v>4</v>
      </c>
      <c r="AB3" s="6">
        <v>5</v>
      </c>
      <c r="AC3" s="6">
        <v>6</v>
      </c>
      <c r="AD3" s="6">
        <v>7</v>
      </c>
    </row>
    <row r="4" spans="1:30" x14ac:dyDescent="0.25">
      <c r="A4" s="2">
        <v>1</v>
      </c>
      <c r="B4" s="3" t="s">
        <v>13</v>
      </c>
      <c r="C4" s="1" t="s">
        <v>6</v>
      </c>
      <c r="D4" s="1" t="s">
        <v>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2">
        <f>A4+1</f>
        <v>2</v>
      </c>
      <c r="B5" s="3" t="s">
        <v>14</v>
      </c>
      <c r="C5" s="1"/>
      <c r="D5" s="1"/>
      <c r="E5" s="1" t="s">
        <v>9</v>
      </c>
      <c r="F5" s="1"/>
      <c r="G5" s="1"/>
      <c r="H5" s="1" t="s">
        <v>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2">
        <f>A5+1</f>
        <v>3</v>
      </c>
      <c r="B6" s="3" t="s">
        <v>15</v>
      </c>
      <c r="C6" s="1"/>
      <c r="D6" s="1"/>
      <c r="E6" s="1"/>
      <c r="F6" s="1"/>
      <c r="G6" s="1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2">
        <f>A6+1</f>
        <v>4</v>
      </c>
      <c r="B7" s="3" t="s">
        <v>16</v>
      </c>
      <c r="C7" s="1"/>
      <c r="D7" s="1" t="s">
        <v>7</v>
      </c>
      <c r="E7" s="1" t="s">
        <v>7</v>
      </c>
      <c r="F7" s="1"/>
      <c r="G7" s="1" t="s"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2">
        <f>A7+1</f>
        <v>5</v>
      </c>
      <c r="B8" s="3" t="s">
        <v>17</v>
      </c>
      <c r="C8" s="1"/>
      <c r="D8" s="1"/>
      <c r="E8" s="1"/>
      <c r="F8" s="1"/>
      <c r="G8" s="1"/>
      <c r="H8" s="1"/>
      <c r="I8" s="1" t="s">
        <v>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2">
        <f>A8+1</f>
        <v>6</v>
      </c>
      <c r="B9" s="3" t="s">
        <v>18</v>
      </c>
      <c r="C9" s="1"/>
      <c r="D9" s="1"/>
      <c r="E9" s="1"/>
      <c r="F9" s="1"/>
      <c r="G9" s="1"/>
      <c r="H9" s="1" t="s">
        <v>6</v>
      </c>
      <c r="I9" s="1"/>
      <c r="J9" s="1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">
        <f>A9+1</f>
        <v>7</v>
      </c>
      <c r="B10" s="3" t="s">
        <v>19</v>
      </c>
      <c r="C10" s="1"/>
      <c r="D10" s="1"/>
      <c r="E10" s="1" t="s">
        <v>9</v>
      </c>
      <c r="F10" s="1"/>
      <c r="G10" s="1" t="s">
        <v>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2">
        <f>A10+1</f>
        <v>8</v>
      </c>
      <c r="B11" s="3" t="s">
        <v>21</v>
      </c>
      <c r="C11" s="1"/>
      <c r="D11" s="1"/>
      <c r="E11" s="1"/>
      <c r="F11" s="1"/>
      <c r="G11" s="1"/>
      <c r="H11" s="1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">
        <f>A11+1</f>
        <v>9</v>
      </c>
      <c r="B12" s="3" t="s">
        <v>20</v>
      </c>
      <c r="C12" s="1"/>
      <c r="D12" s="1"/>
      <c r="E12" s="1"/>
      <c r="F12" s="1" t="s">
        <v>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2">
        <f>A12+1</f>
        <v>10</v>
      </c>
      <c r="B13" s="3" t="s">
        <v>22</v>
      </c>
      <c r="C13" s="1" t="s">
        <v>9</v>
      </c>
      <c r="D13" s="1"/>
      <c r="E13" s="1"/>
      <c r="F13" s="1"/>
      <c r="G13" s="1"/>
      <c r="H13" s="1" t="s">
        <v>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7" spans="1:11" ht="18.75" x14ac:dyDescent="0.3">
      <c r="A17" s="18" t="s">
        <v>23</v>
      </c>
      <c r="B17" s="19"/>
      <c r="C17" s="19"/>
      <c r="D17" s="19"/>
      <c r="E17" s="19"/>
      <c r="F17" s="19"/>
      <c r="G17" s="19"/>
      <c r="H17" s="19"/>
      <c r="I17" s="19"/>
    </row>
    <row r="19" spans="1:11" x14ac:dyDescent="0.25">
      <c r="A19" s="5" t="s">
        <v>1</v>
      </c>
      <c r="B19" s="7" t="s">
        <v>5</v>
      </c>
      <c r="C19" s="10"/>
      <c r="D19" s="10"/>
      <c r="E19" s="10"/>
      <c r="F19" s="11"/>
      <c r="G19" s="12" t="s">
        <v>10</v>
      </c>
      <c r="H19" s="13"/>
      <c r="I19" s="14"/>
      <c r="J19" t="s">
        <v>6</v>
      </c>
      <c r="K19" s="21">
        <v>100000</v>
      </c>
    </row>
    <row r="20" spans="1:11" x14ac:dyDescent="0.25">
      <c r="A20" s="5"/>
      <c r="B20" s="6" t="s">
        <v>2</v>
      </c>
      <c r="C20" s="6" t="s">
        <v>6</v>
      </c>
      <c r="D20" s="6" t="s">
        <v>7</v>
      </c>
      <c r="E20" s="8" t="s">
        <v>8</v>
      </c>
      <c r="F20" s="6" t="s">
        <v>9</v>
      </c>
      <c r="G20" s="15"/>
      <c r="H20" s="16"/>
      <c r="I20" s="17"/>
      <c r="J20" s="20" t="s">
        <v>7</v>
      </c>
      <c r="K20" s="21">
        <v>20000</v>
      </c>
    </row>
    <row r="21" spans="1:11" x14ac:dyDescent="0.25">
      <c r="A21" s="2">
        <v>1</v>
      </c>
      <c r="B21" s="3" t="s">
        <v>13</v>
      </c>
      <c r="C21" s="9">
        <f>COUNTIF($C4:$AD4,C$20)</f>
        <v>2</v>
      </c>
      <c r="D21" s="9">
        <f t="shared" ref="D21:F21" si="0">COUNTIF($C4:$AD4,D$20)</f>
        <v>0</v>
      </c>
      <c r="E21" s="9">
        <f t="shared" si="0"/>
        <v>0</v>
      </c>
      <c r="F21" s="9">
        <f t="shared" si="0"/>
        <v>0</v>
      </c>
      <c r="G21" s="22">
        <f>C21*$K$19+D21*$K$20+E21*$K$21+F21*$K$22</f>
        <v>200000</v>
      </c>
      <c r="H21" s="23"/>
      <c r="I21" s="24"/>
      <c r="J21" t="s">
        <v>8</v>
      </c>
      <c r="K21" s="21">
        <v>40000</v>
      </c>
    </row>
    <row r="22" spans="1:11" x14ac:dyDescent="0.25">
      <c r="A22" s="2">
        <f>A21+1</f>
        <v>2</v>
      </c>
      <c r="B22" s="3" t="s">
        <v>14</v>
      </c>
      <c r="C22" s="9">
        <f t="shared" ref="C22:F30" si="1">COUNTIF($C5:$AD5,C$20)</f>
        <v>1</v>
      </c>
      <c r="D22" s="9">
        <f t="shared" si="1"/>
        <v>0</v>
      </c>
      <c r="E22" s="9">
        <f t="shared" si="1"/>
        <v>0</v>
      </c>
      <c r="F22" s="9">
        <f t="shared" si="1"/>
        <v>1</v>
      </c>
      <c r="G22" s="22">
        <f t="shared" ref="G22:G30" si="2">C22*$K$19+D22*$K$20+E22*$K$21+F22*$K$22</f>
        <v>100000</v>
      </c>
      <c r="H22" s="23"/>
      <c r="I22" s="24"/>
      <c r="J22" t="s">
        <v>9</v>
      </c>
      <c r="K22" s="21">
        <v>0</v>
      </c>
    </row>
    <row r="23" spans="1:11" x14ac:dyDescent="0.25">
      <c r="A23" s="2">
        <f>A22+1</f>
        <v>3</v>
      </c>
      <c r="B23" s="3" t="s">
        <v>15</v>
      </c>
      <c r="C23" s="9">
        <f t="shared" si="1"/>
        <v>0</v>
      </c>
      <c r="D23" s="9">
        <f t="shared" si="1"/>
        <v>1</v>
      </c>
      <c r="E23" s="9">
        <f t="shared" si="1"/>
        <v>0</v>
      </c>
      <c r="F23" s="9">
        <f t="shared" si="1"/>
        <v>0</v>
      </c>
      <c r="G23" s="22">
        <f t="shared" si="2"/>
        <v>20000</v>
      </c>
      <c r="H23" s="23"/>
      <c r="I23" s="24"/>
    </row>
    <row r="24" spans="1:11" x14ac:dyDescent="0.25">
      <c r="A24" s="2">
        <f>A23+1</f>
        <v>4</v>
      </c>
      <c r="B24" s="3" t="s">
        <v>16</v>
      </c>
      <c r="C24" s="9">
        <f t="shared" si="1"/>
        <v>1</v>
      </c>
      <c r="D24" s="9">
        <f t="shared" si="1"/>
        <v>2</v>
      </c>
      <c r="E24" s="9">
        <f t="shared" si="1"/>
        <v>0</v>
      </c>
      <c r="F24" s="9">
        <f t="shared" si="1"/>
        <v>0</v>
      </c>
      <c r="G24" s="22">
        <f t="shared" si="2"/>
        <v>140000</v>
      </c>
      <c r="H24" s="23"/>
      <c r="I24" s="24"/>
    </row>
    <row r="25" spans="1:11" x14ac:dyDescent="0.25">
      <c r="A25" s="2">
        <f>A24+1</f>
        <v>5</v>
      </c>
      <c r="B25" s="3" t="s">
        <v>17</v>
      </c>
      <c r="C25" s="9">
        <f t="shared" si="1"/>
        <v>0</v>
      </c>
      <c r="D25" s="9">
        <f t="shared" si="1"/>
        <v>0</v>
      </c>
      <c r="E25" s="9">
        <f t="shared" si="1"/>
        <v>1</v>
      </c>
      <c r="F25" s="9">
        <f t="shared" si="1"/>
        <v>0</v>
      </c>
      <c r="G25" s="22">
        <f t="shared" si="2"/>
        <v>40000</v>
      </c>
      <c r="H25" s="23"/>
      <c r="I25" s="24"/>
    </row>
    <row r="26" spans="1:11" x14ac:dyDescent="0.25">
      <c r="A26" s="2">
        <f>A25+1</f>
        <v>6</v>
      </c>
      <c r="B26" s="3" t="s">
        <v>18</v>
      </c>
      <c r="C26" s="9">
        <f t="shared" si="1"/>
        <v>1</v>
      </c>
      <c r="D26" s="9">
        <f t="shared" si="1"/>
        <v>0</v>
      </c>
      <c r="E26" s="9">
        <f t="shared" si="1"/>
        <v>0</v>
      </c>
      <c r="F26" s="9">
        <f t="shared" si="1"/>
        <v>1</v>
      </c>
      <c r="G26" s="22">
        <f t="shared" si="2"/>
        <v>100000</v>
      </c>
      <c r="H26" s="23"/>
      <c r="I26" s="24"/>
    </row>
    <row r="27" spans="1:11" x14ac:dyDescent="0.25">
      <c r="A27" s="2">
        <f>A26+1</f>
        <v>7</v>
      </c>
      <c r="B27" s="3" t="s">
        <v>19</v>
      </c>
      <c r="C27" s="9">
        <f t="shared" si="1"/>
        <v>0</v>
      </c>
      <c r="D27" s="9">
        <f t="shared" si="1"/>
        <v>0</v>
      </c>
      <c r="E27" s="9">
        <f t="shared" si="1"/>
        <v>1</v>
      </c>
      <c r="F27" s="9">
        <f t="shared" si="1"/>
        <v>1</v>
      </c>
      <c r="G27" s="22">
        <f t="shared" si="2"/>
        <v>40000</v>
      </c>
      <c r="H27" s="23"/>
      <c r="I27" s="24"/>
    </row>
    <row r="28" spans="1:11" x14ac:dyDescent="0.25">
      <c r="A28" s="2">
        <f>A27+1</f>
        <v>8</v>
      </c>
      <c r="B28" s="3" t="s">
        <v>21</v>
      </c>
      <c r="C28" s="9">
        <f t="shared" si="1"/>
        <v>0</v>
      </c>
      <c r="D28" s="9">
        <f t="shared" si="1"/>
        <v>1</v>
      </c>
      <c r="E28" s="9">
        <f t="shared" si="1"/>
        <v>0</v>
      </c>
      <c r="F28" s="9">
        <f t="shared" si="1"/>
        <v>0</v>
      </c>
      <c r="G28" s="22">
        <f t="shared" si="2"/>
        <v>20000</v>
      </c>
      <c r="H28" s="23"/>
      <c r="I28" s="24"/>
    </row>
    <row r="29" spans="1:11" x14ac:dyDescent="0.25">
      <c r="A29" s="2">
        <f>A28+1</f>
        <v>9</v>
      </c>
      <c r="B29" s="3" t="s">
        <v>20</v>
      </c>
      <c r="C29" s="9">
        <f t="shared" si="1"/>
        <v>0</v>
      </c>
      <c r="D29" s="9">
        <f t="shared" si="1"/>
        <v>0</v>
      </c>
      <c r="E29" s="9">
        <f t="shared" si="1"/>
        <v>1</v>
      </c>
      <c r="F29" s="9">
        <f t="shared" si="1"/>
        <v>0</v>
      </c>
      <c r="G29" s="22">
        <f t="shared" si="2"/>
        <v>40000</v>
      </c>
      <c r="H29" s="23"/>
      <c r="I29" s="24"/>
    </row>
    <row r="30" spans="1:11" x14ac:dyDescent="0.25">
      <c r="A30" s="2">
        <f>A29+1</f>
        <v>10</v>
      </c>
      <c r="B30" s="3" t="s">
        <v>22</v>
      </c>
      <c r="C30" s="9">
        <f t="shared" si="1"/>
        <v>0</v>
      </c>
      <c r="D30" s="9">
        <f t="shared" si="1"/>
        <v>1</v>
      </c>
      <c r="E30" s="9">
        <f t="shared" si="1"/>
        <v>0</v>
      </c>
      <c r="F30" s="9">
        <f t="shared" si="1"/>
        <v>1</v>
      </c>
      <c r="G30" s="22">
        <f t="shared" si="2"/>
        <v>20000</v>
      </c>
      <c r="H30" s="23"/>
      <c r="I30" s="24"/>
    </row>
  </sheetData>
  <mergeCells count="21">
    <mergeCell ref="G27:I27"/>
    <mergeCell ref="G28:I28"/>
    <mergeCell ref="G29:I29"/>
    <mergeCell ref="G30:I30"/>
    <mergeCell ref="A17:I17"/>
    <mergeCell ref="G21:I21"/>
    <mergeCell ref="G22:I22"/>
    <mergeCell ref="G23:I23"/>
    <mergeCell ref="G24:I24"/>
    <mergeCell ref="G25:I25"/>
    <mergeCell ref="G26:I26"/>
    <mergeCell ref="A19:A20"/>
    <mergeCell ref="Q2:W2"/>
    <mergeCell ref="X2:AD2"/>
    <mergeCell ref="G19:I20"/>
    <mergeCell ref="B19:F19"/>
    <mergeCell ref="B2:B3"/>
    <mergeCell ref="C2:I2"/>
    <mergeCell ref="J2:P2"/>
    <mergeCell ref="A2:A3"/>
    <mergeCell ref="A1:P1"/>
  </mergeCells>
  <conditionalFormatting sqref="C4:AD13">
    <cfRule type="containsText" dxfId="0" priority="5" operator="containsText" text="Hadir">
      <formula>NOT(ISERROR(SEARCH("Hadir",C4)))</formula>
    </cfRule>
    <cfRule type="containsText" dxfId="1" priority="4" operator="containsText" text="Izin">
      <formula>NOT(ISERROR(SEARCH("Izin",C4)))</formula>
    </cfRule>
    <cfRule type="containsText" dxfId="2" priority="3" operator="containsText" text="Sakit">
      <formula>NOT(ISERROR(SEARCH("Sakit",C4)))</formula>
    </cfRule>
    <cfRule type="containsText" dxfId="3" priority="2" operator="containsText" text="Absen">
      <formula>NOT(ISERROR(SEARCH("Absen",C4)))</formula>
    </cfRule>
    <cfRule type="containsText" dxfId="4" priority="1" operator="containsText" text="Hadir">
      <formula>NOT(ISERROR(SEARCH("Hadir",C4)))</formula>
    </cfRule>
  </conditionalFormatting>
  <dataValidations count="1">
    <dataValidation type="list" allowBlank="1" showInputMessage="1" showErrorMessage="1" sqref="C4:AD13" xr:uid="{462A097A-526E-4860-B3AB-5AD7FC39EE16}">
      <formula1>$C$20:$F$20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furqan   1910442020</dc:creator>
  <cp:lastModifiedBy>ahmad furqan   1910442020</cp:lastModifiedBy>
  <dcterms:created xsi:type="dcterms:W3CDTF">2024-02-08T11:23:15Z</dcterms:created>
  <dcterms:modified xsi:type="dcterms:W3CDTF">2024-02-08T12:15:14Z</dcterms:modified>
</cp:coreProperties>
</file>