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9155" windowHeight="8010" firstSheet="1" activeTab="6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Hill climb" sheetId="8" r:id="rId7"/>
    <sheet name="Results" sheetId="9" r:id="rId8"/>
    <sheet name="Efficiency2" sheetId="13" r:id="rId9"/>
    <sheet name="summaries-efficiency1" sheetId="12" r:id="rId10"/>
  </sheets>
  <definedNames>
    <definedName name="_xlnm._FilterDatabase" localSheetId="3" hidden="1">Sheet4!$A$1:$M$289</definedName>
  </definedNames>
  <calcPr calcId="125725"/>
</workbook>
</file>

<file path=xl/calcChain.xml><?xml version="1.0" encoding="utf-8"?>
<calcChain xmlns="http://schemas.openxmlformats.org/spreadsheetml/2006/main">
  <c r="I640" i="9"/>
  <c r="H640"/>
  <c r="J640" s="1"/>
  <c r="H639"/>
  <c r="J639" s="1"/>
  <c r="I638"/>
  <c r="H638"/>
  <c r="J638" s="1"/>
  <c r="H637"/>
  <c r="J637" s="1"/>
  <c r="I636"/>
  <c r="H636"/>
  <c r="J636" s="1"/>
  <c r="H635"/>
  <c r="J635" s="1"/>
  <c r="I634"/>
  <c r="H634"/>
  <c r="J634" s="1"/>
  <c r="H633"/>
  <c r="J633" s="1"/>
  <c r="I632"/>
  <c r="H632"/>
  <c r="J632" s="1"/>
  <c r="H631"/>
  <c r="J631" s="1"/>
  <c r="I630"/>
  <c r="H630"/>
  <c r="J630" s="1"/>
  <c r="H629"/>
  <c r="J629" s="1"/>
  <c r="I628"/>
  <c r="H628"/>
  <c r="J628" s="1"/>
  <c r="H627"/>
  <c r="J627" s="1"/>
  <c r="I626"/>
  <c r="H626"/>
  <c r="J626" s="1"/>
  <c r="H625"/>
  <c r="J625" s="1"/>
  <c r="I624"/>
  <c r="H624"/>
  <c r="J624" s="1"/>
  <c r="H623"/>
  <c r="J623" s="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S32" i="12"/>
  <c r="R32"/>
  <c r="Q32"/>
  <c r="P32"/>
  <c r="O32"/>
  <c r="N32"/>
  <c r="M32"/>
  <c r="L32"/>
  <c r="K32"/>
  <c r="J32"/>
  <c r="I32"/>
  <c r="H32"/>
  <c r="G32"/>
  <c r="F32"/>
  <c r="E32"/>
  <c r="D32"/>
  <c r="C32"/>
  <c r="B32"/>
  <c r="D33"/>
  <c r="G620" i="9"/>
  <c r="H620" s="1"/>
  <c r="I620" s="1"/>
  <c r="G619"/>
  <c r="H619" s="1"/>
  <c r="I619" s="1"/>
  <c r="G618"/>
  <c r="H618" s="1"/>
  <c r="I618" s="1"/>
  <c r="G617"/>
  <c r="H617" s="1"/>
  <c r="I617" s="1"/>
  <c r="G616"/>
  <c r="H616" s="1"/>
  <c r="I616" s="1"/>
  <c r="G615"/>
  <c r="H615" s="1"/>
  <c r="I615" s="1"/>
  <c r="G614"/>
  <c r="H614" s="1"/>
  <c r="I614" s="1"/>
  <c r="G613"/>
  <c r="H613" s="1"/>
  <c r="I613" s="1"/>
  <c r="G612"/>
  <c r="H612" s="1"/>
  <c r="I612" s="1"/>
  <c r="G611"/>
  <c r="H611" s="1"/>
  <c r="I611" s="1"/>
  <c r="G610"/>
  <c r="H610" s="1"/>
  <c r="I610" s="1"/>
  <c r="G609"/>
  <c r="H609" s="1"/>
  <c r="I609" s="1"/>
  <c r="G608"/>
  <c r="H608" s="1"/>
  <c r="I608" s="1"/>
  <c r="G607"/>
  <c r="H607" s="1"/>
  <c r="I607" s="1"/>
  <c r="G606"/>
  <c r="H606" s="1"/>
  <c r="I606" s="1"/>
  <c r="G605"/>
  <c r="H605" s="1"/>
  <c r="I605" s="1"/>
  <c r="G604"/>
  <c r="H604" s="1"/>
  <c r="I604" s="1"/>
  <c r="G603"/>
  <c r="H603" s="1"/>
  <c r="I603" s="1"/>
  <c r="D602"/>
  <c r="G587"/>
  <c r="H587" s="1"/>
  <c r="J587" s="1"/>
  <c r="G3"/>
  <c r="H3" s="1"/>
  <c r="J3" s="1"/>
  <c r="S33" i="12"/>
  <c r="S34"/>
  <c r="S35"/>
  <c r="S36"/>
  <c r="R33"/>
  <c r="R34"/>
  <c r="R35"/>
  <c r="R36"/>
  <c r="P34"/>
  <c r="Q34"/>
  <c r="P35"/>
  <c r="Q35"/>
  <c r="P36"/>
  <c r="Q36"/>
  <c r="M34"/>
  <c r="N34"/>
  <c r="O34"/>
  <c r="M35"/>
  <c r="N35"/>
  <c r="O35"/>
  <c r="M36"/>
  <c r="N36"/>
  <c r="O36"/>
  <c r="J34"/>
  <c r="K34"/>
  <c r="L34"/>
  <c r="J35"/>
  <c r="K35"/>
  <c r="L35"/>
  <c r="J36"/>
  <c r="K36"/>
  <c r="L36"/>
  <c r="C34"/>
  <c r="D34"/>
  <c r="E34"/>
  <c r="F34"/>
  <c r="G34"/>
  <c r="H34"/>
  <c r="I34"/>
  <c r="C35"/>
  <c r="D35"/>
  <c r="E35"/>
  <c r="F35"/>
  <c r="G35"/>
  <c r="H35"/>
  <c r="I35"/>
  <c r="C36"/>
  <c r="D36"/>
  <c r="E36"/>
  <c r="F36"/>
  <c r="G36"/>
  <c r="H36"/>
  <c r="I36"/>
  <c r="B36"/>
  <c r="T36" s="1"/>
  <c r="B35"/>
  <c r="T35" s="1"/>
  <c r="B34"/>
  <c r="T34" s="1"/>
  <c r="O33"/>
  <c r="P33"/>
  <c r="Q33"/>
  <c r="C33"/>
  <c r="E33"/>
  <c r="F33"/>
  <c r="G33"/>
  <c r="H33"/>
  <c r="I33"/>
  <c r="J33"/>
  <c r="K33"/>
  <c r="L33"/>
  <c r="M33"/>
  <c r="N33"/>
  <c r="B33"/>
  <c r="T33" s="1"/>
  <c r="D2" i="9"/>
  <c r="G4"/>
  <c r="H4" s="1"/>
  <c r="G5"/>
  <c r="H5" s="1"/>
  <c r="G6"/>
  <c r="H6" s="1"/>
  <c r="G7"/>
  <c r="H7" s="1"/>
  <c r="G8"/>
  <c r="H8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D22"/>
  <c r="G23"/>
  <c r="H23" s="1"/>
  <c r="G24"/>
  <c r="H24" s="1"/>
  <c r="G25"/>
  <c r="H25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D42"/>
  <c r="G43"/>
  <c r="H43" s="1"/>
  <c r="G44"/>
  <c r="H44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/>
  <c r="D62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/>
  <c r="G78"/>
  <c r="H78" s="1"/>
  <c r="G79"/>
  <c r="H79" s="1"/>
  <c r="G80"/>
  <c r="H80" s="1"/>
  <c r="D82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/>
  <c r="G97"/>
  <c r="H97" s="1"/>
  <c r="G98"/>
  <c r="H98" s="1"/>
  <c r="G99"/>
  <c r="H99" s="1"/>
  <c r="G100"/>
  <c r="H100" s="1"/>
  <c r="D102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/>
  <c r="G114"/>
  <c r="H114" s="1"/>
  <c r="G115"/>
  <c r="H115" s="1"/>
  <c r="G116"/>
  <c r="H116" s="1"/>
  <c r="G117"/>
  <c r="H117" s="1"/>
  <c r="G118"/>
  <c r="H118" s="1"/>
  <c r="G119"/>
  <c r="H119" s="1"/>
  <c r="G120"/>
  <c r="H120" s="1"/>
  <c r="D122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D142"/>
  <c r="G143"/>
  <c r="H143" s="1"/>
  <c r="G144"/>
  <c r="H144" s="1"/>
  <c r="G145"/>
  <c r="H145" s="1"/>
  <c r="G146"/>
  <c r="H146" s="1"/>
  <c r="G147"/>
  <c r="H147" s="1"/>
  <c r="G148"/>
  <c r="H148" s="1"/>
  <c r="G149"/>
  <c r="H149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D162"/>
  <c r="G163"/>
  <c r="H163" s="1"/>
  <c r="G164"/>
  <c r="H164" s="1"/>
  <c r="G165"/>
  <c r="H165" s="1"/>
  <c r="G166"/>
  <c r="H166" s="1"/>
  <c r="G167"/>
  <c r="H167" s="1"/>
  <c r="G168"/>
  <c r="H168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/>
  <c r="G180"/>
  <c r="H180" s="1"/>
  <c r="D182"/>
  <c r="G183"/>
  <c r="H183" s="1"/>
  <c r="G184"/>
  <c r="H184" s="1"/>
  <c r="G185"/>
  <c r="H185" s="1"/>
  <c r="G186"/>
  <c r="H186" s="1"/>
  <c r="G187"/>
  <c r="H187" s="1"/>
  <c r="G188"/>
  <c r="H188" s="1"/>
  <c r="G189"/>
  <c r="H189" s="1"/>
  <c r="G190"/>
  <c r="H190" s="1"/>
  <c r="G191"/>
  <c r="H191" s="1"/>
  <c r="G192"/>
  <c r="H192" s="1"/>
  <c r="G193"/>
  <c r="H193" s="1"/>
  <c r="G194"/>
  <c r="H194" s="1"/>
  <c r="G195"/>
  <c r="H195"/>
  <c r="G196"/>
  <c r="H196" s="1"/>
  <c r="G197"/>
  <c r="H197" s="1"/>
  <c r="G198"/>
  <c r="H198" s="1"/>
  <c r="G199"/>
  <c r="H199" s="1"/>
  <c r="G200"/>
  <c r="H200" s="1"/>
  <c r="D202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D222"/>
  <c r="G223"/>
  <c r="H223" s="1"/>
  <c r="G224"/>
  <c r="H224" s="1"/>
  <c r="G225"/>
  <c r="H225" s="1"/>
  <c r="G226"/>
  <c r="H226" s="1"/>
  <c r="G227"/>
  <c r="H227" s="1"/>
  <c r="G228"/>
  <c r="H228" s="1"/>
  <c r="G229"/>
  <c r="H229"/>
  <c r="G230"/>
  <c r="H230" s="1"/>
  <c r="G231"/>
  <c r="H231" s="1"/>
  <c r="G232"/>
  <c r="H232"/>
  <c r="G233"/>
  <c r="H233" s="1"/>
  <c r="G234"/>
  <c r="H234" s="1"/>
  <c r="G235"/>
  <c r="H235" s="1"/>
  <c r="G236"/>
  <c r="H236" s="1"/>
  <c r="G237"/>
  <c r="H237" s="1"/>
  <c r="G238"/>
  <c r="H238" s="1"/>
  <c r="G239"/>
  <c r="H239" s="1"/>
  <c r="G240"/>
  <c r="H240" s="1"/>
  <c r="J240" s="1"/>
  <c r="D242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57"/>
  <c r="H257" s="1"/>
  <c r="G258"/>
  <c r="H258" s="1"/>
  <c r="G259"/>
  <c r="H259" s="1"/>
  <c r="G260"/>
  <c r="H260" s="1"/>
  <c r="D262"/>
  <c r="G263"/>
  <c r="H263" s="1"/>
  <c r="G264"/>
  <c r="H264" s="1"/>
  <c r="G265"/>
  <c r="H265"/>
  <c r="G266"/>
  <c r="H266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7"/>
  <c r="H277" s="1"/>
  <c r="G278"/>
  <c r="H278" s="1"/>
  <c r="G279"/>
  <c r="H279" s="1"/>
  <c r="G280"/>
  <c r="H280" s="1"/>
  <c r="D282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J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D302"/>
  <c r="G303"/>
  <c r="H303" s="1"/>
  <c r="G304"/>
  <c r="H304" s="1"/>
  <c r="G305"/>
  <c r="H305" s="1"/>
  <c r="G306"/>
  <c r="H306" s="1"/>
  <c r="G307"/>
  <c r="H307" s="1"/>
  <c r="G308"/>
  <c r="H308" s="1"/>
  <c r="G309"/>
  <c r="H309" s="1"/>
  <c r="G310"/>
  <c r="H310" s="1"/>
  <c r="G311"/>
  <c r="H311" s="1"/>
  <c r="G312"/>
  <c r="H312" s="1"/>
  <c r="G313"/>
  <c r="H313" s="1"/>
  <c r="G314"/>
  <c r="H314" s="1"/>
  <c r="G315"/>
  <c r="H315" s="1"/>
  <c r="G316"/>
  <c r="H316" s="1"/>
  <c r="G317"/>
  <c r="H317" s="1"/>
  <c r="G318"/>
  <c r="H318" s="1"/>
  <c r="G319"/>
  <c r="H319"/>
  <c r="G320"/>
  <c r="H320" s="1"/>
  <c r="D322"/>
  <c r="G323"/>
  <c r="H323" s="1"/>
  <c r="G324"/>
  <c r="H324" s="1"/>
  <c r="G325"/>
  <c r="H325" s="1"/>
  <c r="G326"/>
  <c r="H326" s="1"/>
  <c r="G327"/>
  <c r="H327" s="1"/>
  <c r="G328"/>
  <c r="H328" s="1"/>
  <c r="G329"/>
  <c r="H329" s="1"/>
  <c r="G330"/>
  <c r="H330" s="1"/>
  <c r="G331"/>
  <c r="H331" s="1"/>
  <c r="G332"/>
  <c r="H332" s="1"/>
  <c r="G333"/>
  <c r="H333" s="1"/>
  <c r="G334"/>
  <c r="H334" s="1"/>
  <c r="G335"/>
  <c r="H335" s="1"/>
  <c r="G336"/>
  <c r="H336" s="1"/>
  <c r="G337"/>
  <c r="H337" s="1"/>
  <c r="G338"/>
  <c r="H338"/>
  <c r="G339"/>
  <c r="H339" s="1"/>
  <c r="G340"/>
  <c r="H340" s="1"/>
  <c r="D342"/>
  <c r="G343"/>
  <c r="H343" s="1"/>
  <c r="G344"/>
  <c r="H344" s="1"/>
  <c r="G345"/>
  <c r="H345" s="1"/>
  <c r="G346"/>
  <c r="H346" s="1"/>
  <c r="G347"/>
  <c r="H347" s="1"/>
  <c r="G348"/>
  <c r="H348" s="1"/>
  <c r="G349"/>
  <c r="H349" s="1"/>
  <c r="G350"/>
  <c r="H350" s="1"/>
  <c r="G351"/>
  <c r="H351" s="1"/>
  <c r="G352"/>
  <c r="H352" s="1"/>
  <c r="G353"/>
  <c r="H353" s="1"/>
  <c r="G354"/>
  <c r="H354" s="1"/>
  <c r="G355"/>
  <c r="H355"/>
  <c r="G356"/>
  <c r="H356" s="1"/>
  <c r="G357"/>
  <c r="H357" s="1"/>
  <c r="G358"/>
  <c r="H358" s="1"/>
  <c r="G359"/>
  <c r="H359" s="1"/>
  <c r="G360"/>
  <c r="H360" s="1"/>
  <c r="D362"/>
  <c r="G363"/>
  <c r="H363" s="1"/>
  <c r="G364"/>
  <c r="H364" s="1"/>
  <c r="G365"/>
  <c r="H365" s="1"/>
  <c r="G366"/>
  <c r="H366" s="1"/>
  <c r="G367"/>
  <c r="H367" s="1"/>
  <c r="G368"/>
  <c r="H368" s="1"/>
  <c r="G369"/>
  <c r="H369" s="1"/>
  <c r="G370"/>
  <c r="H370" s="1"/>
  <c r="G371"/>
  <c r="H371" s="1"/>
  <c r="G372"/>
  <c r="H372" s="1"/>
  <c r="G373"/>
  <c r="H373" s="1"/>
  <c r="G374"/>
  <c r="H374"/>
  <c r="G375"/>
  <c r="H375" s="1"/>
  <c r="G376"/>
  <c r="H376" s="1"/>
  <c r="G377"/>
  <c r="H377" s="1"/>
  <c r="G378"/>
  <c r="H378" s="1"/>
  <c r="G379"/>
  <c r="H379" s="1"/>
  <c r="G380"/>
  <c r="H380" s="1"/>
  <c r="D382"/>
  <c r="G383"/>
  <c r="H383" s="1"/>
  <c r="G384"/>
  <c r="H384" s="1"/>
  <c r="G385"/>
  <c r="H385" s="1"/>
  <c r="G386"/>
  <c r="H386" s="1"/>
  <c r="G387"/>
  <c r="H387" s="1"/>
  <c r="G388"/>
  <c r="H388" s="1"/>
  <c r="G389"/>
  <c r="H389" s="1"/>
  <c r="G390"/>
  <c r="H390" s="1"/>
  <c r="G391"/>
  <c r="H391"/>
  <c r="G392"/>
  <c r="H392" s="1"/>
  <c r="G393"/>
  <c r="H393" s="1"/>
  <c r="G394"/>
  <c r="H394" s="1"/>
  <c r="G395"/>
  <c r="H395" s="1"/>
  <c r="G396"/>
  <c r="H396" s="1"/>
  <c r="G397"/>
  <c r="H397" s="1"/>
  <c r="G398"/>
  <c r="H398" s="1"/>
  <c r="G399"/>
  <c r="H399" s="1"/>
  <c r="G400"/>
  <c r="H400" s="1"/>
  <c r="D402"/>
  <c r="G403"/>
  <c r="H403" s="1"/>
  <c r="G404"/>
  <c r="H404" s="1"/>
  <c r="G405"/>
  <c r="H405" s="1"/>
  <c r="G406"/>
  <c r="H406" s="1"/>
  <c r="G407"/>
  <c r="H407" s="1"/>
  <c r="G408"/>
  <c r="H408" s="1"/>
  <c r="G409"/>
  <c r="H409" s="1"/>
  <c r="G410"/>
  <c r="H410"/>
  <c r="G411"/>
  <c r="H411" s="1"/>
  <c r="G412"/>
  <c r="H412" s="1"/>
  <c r="G413"/>
  <c r="H413" s="1"/>
  <c r="G414"/>
  <c r="H414" s="1"/>
  <c r="G415"/>
  <c r="H415" s="1"/>
  <c r="G416"/>
  <c r="H416" s="1"/>
  <c r="G417"/>
  <c r="H417" s="1"/>
  <c r="G418"/>
  <c r="H418" s="1"/>
  <c r="G419"/>
  <c r="H419" s="1"/>
  <c r="G420"/>
  <c r="H420" s="1"/>
  <c r="D422"/>
  <c r="G423"/>
  <c r="H423" s="1"/>
  <c r="G424"/>
  <c r="H424" s="1"/>
  <c r="G425"/>
  <c r="H425" s="1"/>
  <c r="G426"/>
  <c r="H426" s="1"/>
  <c r="G427"/>
  <c r="H427"/>
  <c r="G428"/>
  <c r="H428" s="1"/>
  <c r="G429"/>
  <c r="H429" s="1"/>
  <c r="G430"/>
  <c r="H430" s="1"/>
  <c r="G431"/>
  <c r="H431" s="1"/>
  <c r="G432"/>
  <c r="H432" s="1"/>
  <c r="G433"/>
  <c r="H433" s="1"/>
  <c r="G434"/>
  <c r="H434" s="1"/>
  <c r="G435"/>
  <c r="H435" s="1"/>
  <c r="G436"/>
  <c r="H436" s="1"/>
  <c r="G437"/>
  <c r="H437" s="1"/>
  <c r="G438"/>
  <c r="H438" s="1"/>
  <c r="G439"/>
  <c r="H439" s="1"/>
  <c r="G440"/>
  <c r="H440" s="1"/>
  <c r="D442"/>
  <c r="G443"/>
  <c r="H443" s="1"/>
  <c r="G444"/>
  <c r="H444" s="1"/>
  <c r="G445"/>
  <c r="H445" s="1"/>
  <c r="G446"/>
  <c r="H446"/>
  <c r="G447"/>
  <c r="H447" s="1"/>
  <c r="G448"/>
  <c r="H448" s="1"/>
  <c r="G449"/>
  <c r="H449" s="1"/>
  <c r="G450"/>
  <c r="H450" s="1"/>
  <c r="G451"/>
  <c r="H451" s="1"/>
  <c r="G452"/>
  <c r="H452" s="1"/>
  <c r="G453"/>
  <c r="H453" s="1"/>
  <c r="G454"/>
  <c r="H454" s="1"/>
  <c r="G455"/>
  <c r="H455" s="1"/>
  <c r="G456"/>
  <c r="H456" s="1"/>
  <c r="G457"/>
  <c r="H457" s="1"/>
  <c r="G458"/>
  <c r="H458" s="1"/>
  <c r="G459"/>
  <c r="H459" s="1"/>
  <c r="G460"/>
  <c r="H460" s="1"/>
  <c r="D462"/>
  <c r="G463"/>
  <c r="H463"/>
  <c r="G464"/>
  <c r="H464" s="1"/>
  <c r="G465"/>
  <c r="H465" s="1"/>
  <c r="G466"/>
  <c r="H466" s="1"/>
  <c r="G467"/>
  <c r="H467" s="1"/>
  <c r="G468"/>
  <c r="H468" s="1"/>
  <c r="G469"/>
  <c r="H469" s="1"/>
  <c r="G470"/>
  <c r="H470" s="1"/>
  <c r="G471"/>
  <c r="H471" s="1"/>
  <c r="G472"/>
  <c r="H472" s="1"/>
  <c r="G473"/>
  <c r="H473" s="1"/>
  <c r="G474"/>
  <c r="H474" s="1"/>
  <c r="G475"/>
  <c r="H475" s="1"/>
  <c r="G476"/>
  <c r="H476" s="1"/>
  <c r="G477"/>
  <c r="H477" s="1"/>
  <c r="G478"/>
  <c r="H478" s="1"/>
  <c r="G479"/>
  <c r="H479"/>
  <c r="G480"/>
  <c r="H480" s="1"/>
  <c r="D482"/>
  <c r="G483"/>
  <c r="H483" s="1"/>
  <c r="G484"/>
  <c r="H484" s="1"/>
  <c r="G485"/>
  <c r="H485" s="1"/>
  <c r="G486"/>
  <c r="H486" s="1"/>
  <c r="G487"/>
  <c r="H487" s="1"/>
  <c r="G488"/>
  <c r="H488" s="1"/>
  <c r="G489"/>
  <c r="H489" s="1"/>
  <c r="G490"/>
  <c r="H490" s="1"/>
  <c r="G491"/>
  <c r="H491" s="1"/>
  <c r="G492"/>
  <c r="H492" s="1"/>
  <c r="G493"/>
  <c r="H493" s="1"/>
  <c r="G494"/>
  <c r="H494" s="1"/>
  <c r="G495"/>
  <c r="H495" s="1"/>
  <c r="G496"/>
  <c r="H496" s="1"/>
  <c r="G497"/>
  <c r="H497" s="1"/>
  <c r="G498"/>
  <c r="H498"/>
  <c r="G499"/>
  <c r="H499" s="1"/>
  <c r="G500"/>
  <c r="H500" s="1"/>
  <c r="D502"/>
  <c r="G503"/>
  <c r="H503" s="1"/>
  <c r="G504"/>
  <c r="H504" s="1"/>
  <c r="G505"/>
  <c r="H505" s="1"/>
  <c r="G506"/>
  <c r="H506" s="1"/>
  <c r="G507"/>
  <c r="H507" s="1"/>
  <c r="G508"/>
  <c r="H508" s="1"/>
  <c r="G509"/>
  <c r="H509" s="1"/>
  <c r="G510"/>
  <c r="H510" s="1"/>
  <c r="G511"/>
  <c r="H511" s="1"/>
  <c r="G512"/>
  <c r="H512" s="1"/>
  <c r="G513"/>
  <c r="H513" s="1"/>
  <c r="G514"/>
  <c r="H514" s="1"/>
  <c r="G515"/>
  <c r="H515"/>
  <c r="G516"/>
  <c r="H516" s="1"/>
  <c r="G517"/>
  <c r="H517" s="1"/>
  <c r="G518"/>
  <c r="H518" s="1"/>
  <c r="G519"/>
  <c r="H519" s="1"/>
  <c r="G520"/>
  <c r="H520" s="1"/>
  <c r="D522"/>
  <c r="G523"/>
  <c r="H523" s="1"/>
  <c r="G524"/>
  <c r="H524" s="1"/>
  <c r="G525"/>
  <c r="H525" s="1"/>
  <c r="G526"/>
  <c r="H526" s="1"/>
  <c r="G527"/>
  <c r="H527" s="1"/>
  <c r="G528"/>
  <c r="H528" s="1"/>
  <c r="G529"/>
  <c r="H529" s="1"/>
  <c r="G530"/>
  <c r="H530" s="1"/>
  <c r="G531"/>
  <c r="H531" s="1"/>
  <c r="G532"/>
  <c r="H532" s="1"/>
  <c r="G533"/>
  <c r="H533" s="1"/>
  <c r="G534"/>
  <c r="H534"/>
  <c r="G535"/>
  <c r="H535" s="1"/>
  <c r="G536"/>
  <c r="H536" s="1"/>
  <c r="G537"/>
  <c r="H537" s="1"/>
  <c r="G538"/>
  <c r="H538" s="1"/>
  <c r="G539"/>
  <c r="H539" s="1"/>
  <c r="G540"/>
  <c r="H540" s="1"/>
  <c r="D542"/>
  <c r="G543"/>
  <c r="H543" s="1"/>
  <c r="G544"/>
  <c r="H544" s="1"/>
  <c r="G545"/>
  <c r="H545" s="1"/>
  <c r="G546"/>
  <c r="H546" s="1"/>
  <c r="G547"/>
  <c r="H547" s="1"/>
  <c r="G548"/>
  <c r="H548" s="1"/>
  <c r="G549"/>
  <c r="H549" s="1"/>
  <c r="G550"/>
  <c r="H550" s="1"/>
  <c r="G551"/>
  <c r="H551"/>
  <c r="G552"/>
  <c r="H552" s="1"/>
  <c r="G553"/>
  <c r="H553" s="1"/>
  <c r="G554"/>
  <c r="H554" s="1"/>
  <c r="G555"/>
  <c r="H555" s="1"/>
  <c r="G556"/>
  <c r="H556" s="1"/>
  <c r="G557"/>
  <c r="H557" s="1"/>
  <c r="G558"/>
  <c r="H558" s="1"/>
  <c r="G559"/>
  <c r="H559" s="1"/>
  <c r="G560"/>
  <c r="H560" s="1"/>
  <c r="D562"/>
  <c r="G563"/>
  <c r="H563" s="1"/>
  <c r="I563" s="1"/>
  <c r="G564"/>
  <c r="H564" s="1"/>
  <c r="G565"/>
  <c r="H565" s="1"/>
  <c r="I565" s="1"/>
  <c r="G566"/>
  <c r="H566" s="1"/>
  <c r="I566" s="1"/>
  <c r="G567"/>
  <c r="H567" s="1"/>
  <c r="I567" s="1"/>
  <c r="G568"/>
  <c r="H568" s="1"/>
  <c r="G569"/>
  <c r="H569" s="1"/>
  <c r="I569" s="1"/>
  <c r="G570"/>
  <c r="H570"/>
  <c r="I570" s="1"/>
  <c r="G571"/>
  <c r="H571" s="1"/>
  <c r="I571" s="1"/>
  <c r="G572"/>
  <c r="H572" s="1"/>
  <c r="G573"/>
  <c r="H573" s="1"/>
  <c r="G574"/>
  <c r="H574" s="1"/>
  <c r="G575"/>
  <c r="H575" s="1"/>
  <c r="G576"/>
  <c r="H576" s="1"/>
  <c r="G577"/>
  <c r="H577" s="1"/>
  <c r="G578"/>
  <c r="H578" s="1"/>
  <c r="G579"/>
  <c r="H579" s="1"/>
  <c r="G580"/>
  <c r="H580" s="1"/>
  <c r="D582"/>
  <c r="G583"/>
  <c r="H583" s="1"/>
  <c r="J583" s="1"/>
  <c r="G584"/>
  <c r="H584" s="1"/>
  <c r="I584" s="1"/>
  <c r="G585"/>
  <c r="H585" s="1"/>
  <c r="G586"/>
  <c r="H586" s="1"/>
  <c r="I586" s="1"/>
  <c r="G588"/>
  <c r="H588" s="1"/>
  <c r="I588" s="1"/>
  <c r="G589"/>
  <c r="H589" s="1"/>
  <c r="I589" s="1"/>
  <c r="G590"/>
  <c r="H590" s="1"/>
  <c r="I590" s="1"/>
  <c r="G591"/>
  <c r="H591" s="1"/>
  <c r="G592"/>
  <c r="H592" s="1"/>
  <c r="I592" s="1"/>
  <c r="G593"/>
  <c r="H593" s="1"/>
  <c r="I593" s="1"/>
  <c r="G594"/>
  <c r="H594" s="1"/>
  <c r="I594" s="1"/>
  <c r="G595"/>
  <c r="H595" s="1"/>
  <c r="G596"/>
  <c r="H596" s="1"/>
  <c r="I596" s="1"/>
  <c r="G597"/>
  <c r="H597"/>
  <c r="I597" s="1"/>
  <c r="G598"/>
  <c r="H598" s="1"/>
  <c r="I598" s="1"/>
  <c r="G599"/>
  <c r="H599" s="1"/>
  <c r="G600"/>
  <c r="H600" s="1"/>
  <c r="J600" s="1"/>
  <c r="S22" i="8"/>
  <c r="S23"/>
  <c r="S24"/>
  <c r="S25"/>
  <c r="S26"/>
  <c r="S27"/>
  <c r="S21"/>
  <c r="H22"/>
  <c r="H23"/>
  <c r="H24"/>
  <c r="H25"/>
  <c r="H26"/>
  <c r="H27"/>
  <c r="H21"/>
  <c r="V22"/>
  <c r="V23"/>
  <c r="V24"/>
  <c r="V25"/>
  <c r="V26"/>
  <c r="V27"/>
  <c r="V21"/>
  <c r="Q22"/>
  <c r="Q23"/>
  <c r="Q24"/>
  <c r="Q25"/>
  <c r="Q26"/>
  <c r="Q27"/>
  <c r="Q21"/>
  <c r="O22"/>
  <c r="O23"/>
  <c r="O24"/>
  <c r="O25"/>
  <c r="O26"/>
  <c r="O27"/>
  <c r="O21"/>
  <c r="M22"/>
  <c r="M23"/>
  <c r="M24"/>
  <c r="M25"/>
  <c r="M26"/>
  <c r="M27"/>
  <c r="M21"/>
  <c r="F22"/>
  <c r="B23"/>
  <c r="B24"/>
  <c r="B25" s="1"/>
  <c r="B26" s="1"/>
  <c r="B27" s="1"/>
  <c r="B22"/>
  <c r="G22" s="1"/>
  <c r="A23"/>
  <c r="A24"/>
  <c r="A25" s="1"/>
  <c r="A26" s="1"/>
  <c r="A27" s="1"/>
  <c r="A22"/>
  <c r="J22"/>
  <c r="K21"/>
  <c r="J21"/>
  <c r="I21"/>
  <c r="F21"/>
  <c r="G21"/>
  <c r="D22"/>
  <c r="C21"/>
  <c r="E21"/>
  <c r="D21"/>
  <c r="G4"/>
  <c r="F8"/>
  <c r="E5"/>
  <c r="F14"/>
  <c r="F13"/>
  <c r="F3"/>
  <c r="F4"/>
  <c r="F5"/>
  <c r="F6"/>
  <c r="F7"/>
  <c r="F9"/>
  <c r="F10"/>
  <c r="F11"/>
  <c r="F12"/>
  <c r="F2"/>
  <c r="E14"/>
  <c r="E4"/>
  <c r="E6"/>
  <c r="E7"/>
  <c r="E8"/>
  <c r="E9"/>
  <c r="E10"/>
  <c r="E11"/>
  <c r="E12"/>
  <c r="E13"/>
  <c r="E3"/>
  <c r="E2"/>
  <c r="D14"/>
  <c r="D3"/>
  <c r="D4"/>
  <c r="D5"/>
  <c r="D6"/>
  <c r="D7"/>
  <c r="D8"/>
  <c r="D9"/>
  <c r="D10"/>
  <c r="D11"/>
  <c r="D12"/>
  <c r="D13"/>
  <c r="M3" i="6"/>
  <c r="L3"/>
  <c r="D10"/>
  <c r="C10"/>
  <c r="B10"/>
  <c r="D9"/>
  <c r="C9"/>
  <c r="B9"/>
  <c r="E9"/>
  <c r="E10"/>
  <c r="E8"/>
  <c r="E7"/>
  <c r="D8"/>
  <c r="C8"/>
  <c r="B8"/>
  <c r="D7"/>
  <c r="B7"/>
  <c r="C7"/>
  <c r="P4"/>
  <c r="O4"/>
  <c r="N4"/>
  <c r="P3"/>
  <c r="O3"/>
  <c r="N3"/>
  <c r="M2"/>
  <c r="L2"/>
  <c r="K4"/>
  <c r="J4"/>
  <c r="K3"/>
  <c r="J3"/>
  <c r="K2"/>
  <c r="J2"/>
  <c r="D4"/>
  <c r="C4"/>
  <c r="E4" s="1"/>
  <c r="D5" s="1"/>
  <c r="B4"/>
  <c r="P246" i="4"/>
  <c r="N246"/>
  <c r="O246"/>
  <c r="M246"/>
  <c r="P245"/>
  <c r="N245"/>
  <c r="O245"/>
  <c r="M245"/>
  <c r="I245"/>
  <c r="J236"/>
  <c r="F248"/>
  <c r="G248"/>
  <c r="E248"/>
  <c r="H247"/>
  <c r="F247"/>
  <c r="G247"/>
  <c r="E247"/>
  <c r="B292"/>
  <c r="C292"/>
  <c r="A292"/>
  <c r="B291"/>
  <c r="C291"/>
  <c r="A291"/>
  <c r="K246"/>
  <c r="I246"/>
  <c r="K237"/>
  <c r="L237"/>
  <c r="J237"/>
  <c r="M237" s="1"/>
  <c r="K236"/>
  <c r="L236"/>
  <c r="M236" s="1"/>
  <c r="I250"/>
  <c r="J249"/>
  <c r="I249"/>
  <c r="L249" s="1"/>
  <c r="E236"/>
  <c r="G236"/>
  <c r="F236"/>
  <c r="K250"/>
  <c r="K249"/>
  <c r="J250"/>
  <c r="L250"/>
  <c r="J246"/>
  <c r="L246" s="1"/>
  <c r="J245"/>
  <c r="L245" s="1"/>
  <c r="K245"/>
  <c r="E243"/>
  <c r="G243"/>
  <c r="F243"/>
  <c r="B5" i="2"/>
  <c r="C5"/>
  <c r="C4"/>
  <c r="B4"/>
  <c r="B3"/>
  <c r="C3"/>
  <c r="C2"/>
  <c r="B2"/>
  <c r="A522" i="1"/>
  <c r="B522"/>
  <c r="C522"/>
  <c r="D522"/>
  <c r="E522"/>
  <c r="F522"/>
  <c r="G522"/>
  <c r="A523"/>
  <c r="B523"/>
  <c r="C523"/>
  <c r="D523"/>
  <c r="E523"/>
  <c r="F523"/>
  <c r="G523"/>
  <c r="A524"/>
  <c r="B524"/>
  <c r="C524"/>
  <c r="D524"/>
  <c r="E524"/>
  <c r="F524"/>
  <c r="G524"/>
  <c r="A525"/>
  <c r="B525"/>
  <c r="C525"/>
  <c r="D525"/>
  <c r="E525"/>
  <c r="F525"/>
  <c r="G525"/>
  <c r="A526"/>
  <c r="B526"/>
  <c r="C526"/>
  <c r="D526"/>
  <c r="E526"/>
  <c r="F526"/>
  <c r="G526"/>
  <c r="A527"/>
  <c r="B527"/>
  <c r="C527"/>
  <c r="D527"/>
  <c r="E527"/>
  <c r="F527"/>
  <c r="G527"/>
  <c r="A528"/>
  <c r="B528"/>
  <c r="C528"/>
  <c r="D528"/>
  <c r="E528"/>
  <c r="F528"/>
  <c r="G528"/>
  <c r="A529"/>
  <c r="B529"/>
  <c r="C529"/>
  <c r="D529"/>
  <c r="E529"/>
  <c r="F529"/>
  <c r="G529"/>
  <c r="A530"/>
  <c r="B530"/>
  <c r="C530"/>
  <c r="D530"/>
  <c r="E530"/>
  <c r="F530"/>
  <c r="G530"/>
  <c r="A531"/>
  <c r="B531"/>
  <c r="C531"/>
  <c r="D531"/>
  <c r="E531"/>
  <c r="F531"/>
  <c r="G531"/>
  <c r="A532"/>
  <c r="B532"/>
  <c r="C532"/>
  <c r="D532"/>
  <c r="E532"/>
  <c r="F532"/>
  <c r="G532"/>
  <c r="A533"/>
  <c r="B533"/>
  <c r="C533"/>
  <c r="D533"/>
  <c r="E533"/>
  <c r="F533"/>
  <c r="G533"/>
  <c r="A534"/>
  <c r="B534"/>
  <c r="C534"/>
  <c r="D534"/>
  <c r="E534"/>
  <c r="F534"/>
  <c r="G534"/>
  <c r="A535"/>
  <c r="B535"/>
  <c r="C535"/>
  <c r="D535"/>
  <c r="E535"/>
  <c r="F535"/>
  <c r="G535"/>
  <c r="A536"/>
  <c r="B536"/>
  <c r="C536"/>
  <c r="D536"/>
  <c r="E536"/>
  <c r="F536"/>
  <c r="G536"/>
  <c r="A537"/>
  <c r="B537"/>
  <c r="C537"/>
  <c r="D537"/>
  <c r="E537"/>
  <c r="F537"/>
  <c r="G537"/>
  <c r="A538"/>
  <c r="B538"/>
  <c r="C538"/>
  <c r="D538"/>
  <c r="E538"/>
  <c r="F538"/>
  <c r="G538"/>
  <c r="A539"/>
  <c r="B539"/>
  <c r="C539"/>
  <c r="D539"/>
  <c r="E539"/>
  <c r="F539"/>
  <c r="G539"/>
  <c r="A540"/>
  <c r="B540"/>
  <c r="C540"/>
  <c r="D540"/>
  <c r="E540"/>
  <c r="F540"/>
  <c r="G540"/>
  <c r="A541"/>
  <c r="B541"/>
  <c r="C541"/>
  <c r="D541"/>
  <c r="E541"/>
  <c r="F541"/>
  <c r="G541"/>
  <c r="A542"/>
  <c r="B542"/>
  <c r="C542"/>
  <c r="D542"/>
  <c r="E542"/>
  <c r="F542"/>
  <c r="G542"/>
  <c r="A543"/>
  <c r="B543"/>
  <c r="C543"/>
  <c r="D543"/>
  <c r="E543"/>
  <c r="F543"/>
  <c r="G543"/>
  <c r="A544"/>
  <c r="B544"/>
  <c r="C544"/>
  <c r="D544"/>
  <c r="E544"/>
  <c r="F544"/>
  <c r="G544"/>
  <c r="A545"/>
  <c r="B545"/>
  <c r="C545"/>
  <c r="D545"/>
  <c r="E545"/>
  <c r="F545"/>
  <c r="G545"/>
  <c r="A546"/>
  <c r="B546"/>
  <c r="C546"/>
  <c r="D546"/>
  <c r="E546"/>
  <c r="F546"/>
  <c r="G546"/>
  <c r="A547"/>
  <c r="B547"/>
  <c r="C547"/>
  <c r="D547"/>
  <c r="E547"/>
  <c r="F547"/>
  <c r="G547"/>
  <c r="A548"/>
  <c r="B548"/>
  <c r="C548"/>
  <c r="D548"/>
  <c r="E548"/>
  <c r="F548"/>
  <c r="G548"/>
  <c r="A549"/>
  <c r="B549"/>
  <c r="C549"/>
  <c r="D549"/>
  <c r="E549"/>
  <c r="F549"/>
  <c r="G549"/>
  <c r="A550"/>
  <c r="B550"/>
  <c r="C550"/>
  <c r="D550"/>
  <c r="E550"/>
  <c r="F550"/>
  <c r="G550"/>
  <c r="A551"/>
  <c r="B551"/>
  <c r="C551"/>
  <c r="D551"/>
  <c r="E551"/>
  <c r="F551"/>
  <c r="G551"/>
  <c r="A552"/>
  <c r="B552"/>
  <c r="C552"/>
  <c r="D552"/>
  <c r="E552"/>
  <c r="F552"/>
  <c r="G552"/>
  <c r="A553"/>
  <c r="B553"/>
  <c r="C553"/>
  <c r="D553"/>
  <c r="E553"/>
  <c r="F553"/>
  <c r="G553"/>
  <c r="A554"/>
  <c r="B554"/>
  <c r="C554"/>
  <c r="D554"/>
  <c r="E554"/>
  <c r="F554"/>
  <c r="G554"/>
  <c r="A555"/>
  <c r="B555"/>
  <c r="C555"/>
  <c r="D555"/>
  <c r="E555"/>
  <c r="F555"/>
  <c r="G555"/>
  <c r="A556"/>
  <c r="B556"/>
  <c r="C556"/>
  <c r="D556"/>
  <c r="E556"/>
  <c r="F556"/>
  <c r="G556"/>
  <c r="A557"/>
  <c r="B557"/>
  <c r="C557"/>
  <c r="D557"/>
  <c r="E557"/>
  <c r="F557"/>
  <c r="G557"/>
  <c r="A558"/>
  <c r="B558"/>
  <c r="C558"/>
  <c r="D558"/>
  <c r="E558"/>
  <c r="F558"/>
  <c r="G558"/>
  <c r="A559"/>
  <c r="B559"/>
  <c r="C559"/>
  <c r="D559"/>
  <c r="E559"/>
  <c r="F559"/>
  <c r="G559"/>
  <c r="A560"/>
  <c r="B560"/>
  <c r="C560"/>
  <c r="D560"/>
  <c r="E560"/>
  <c r="F560"/>
  <c r="G560"/>
  <c r="A561"/>
  <c r="B561"/>
  <c r="C561"/>
  <c r="D561"/>
  <c r="E561"/>
  <c r="F561"/>
  <c r="G561"/>
  <c r="A562"/>
  <c r="B562"/>
  <c r="C562"/>
  <c r="D562"/>
  <c r="E562"/>
  <c r="F562"/>
  <c r="G562"/>
  <c r="A563"/>
  <c r="B563"/>
  <c r="C563"/>
  <c r="D563"/>
  <c r="E563"/>
  <c r="F563"/>
  <c r="G563"/>
  <c r="A564"/>
  <c r="B564"/>
  <c r="C564"/>
  <c r="D564"/>
  <c r="E564"/>
  <c r="F564"/>
  <c r="G564"/>
  <c r="A565"/>
  <c r="B565"/>
  <c r="C565"/>
  <c r="D565"/>
  <c r="E565"/>
  <c r="F565"/>
  <c r="G565"/>
  <c r="A566"/>
  <c r="B566"/>
  <c r="C566"/>
  <c r="D566"/>
  <c r="E566"/>
  <c r="F566"/>
  <c r="G566"/>
  <c r="A567"/>
  <c r="B567"/>
  <c r="C567"/>
  <c r="D567"/>
  <c r="E567"/>
  <c r="F567"/>
  <c r="G567"/>
  <c r="A568"/>
  <c r="B568"/>
  <c r="C568"/>
  <c r="D568"/>
  <c r="E568"/>
  <c r="F568"/>
  <c r="G568"/>
  <c r="A569"/>
  <c r="B569"/>
  <c r="C569"/>
  <c r="D569"/>
  <c r="E569"/>
  <c r="F569"/>
  <c r="G569"/>
  <c r="A570"/>
  <c r="B570"/>
  <c r="C570"/>
  <c r="D570"/>
  <c r="E570"/>
  <c r="F570"/>
  <c r="G570"/>
  <c r="A571"/>
  <c r="B571"/>
  <c r="C571"/>
  <c r="D571"/>
  <c r="E571"/>
  <c r="F571"/>
  <c r="G571"/>
  <c r="A572"/>
  <c r="B572"/>
  <c r="C572"/>
  <c r="D572"/>
  <c r="E572"/>
  <c r="F572"/>
  <c r="G572"/>
  <c r="A573"/>
  <c r="B573"/>
  <c r="C573"/>
  <c r="D573"/>
  <c r="E573"/>
  <c r="F573"/>
  <c r="G573"/>
  <c r="A574"/>
  <c r="B574"/>
  <c r="C574"/>
  <c r="D574"/>
  <c r="E574"/>
  <c r="F574"/>
  <c r="G574"/>
  <c r="A575"/>
  <c r="B575"/>
  <c r="C575"/>
  <c r="D575"/>
  <c r="E575"/>
  <c r="F575"/>
  <c r="G575"/>
  <c r="A576"/>
  <c r="B576"/>
  <c r="C576"/>
  <c r="D576"/>
  <c r="E576"/>
  <c r="F576"/>
  <c r="G576"/>
  <c r="A577"/>
  <c r="B577"/>
  <c r="C577"/>
  <c r="D577"/>
  <c r="E577"/>
  <c r="F577"/>
  <c r="G577"/>
  <c r="A578"/>
  <c r="B578"/>
  <c r="C578"/>
  <c r="D578"/>
  <c r="E578"/>
  <c r="F578"/>
  <c r="G578"/>
  <c r="A579"/>
  <c r="B579"/>
  <c r="C579"/>
  <c r="D579"/>
  <c r="E579"/>
  <c r="F579"/>
  <c r="G579"/>
  <c r="A580"/>
  <c r="B580"/>
  <c r="C580"/>
  <c r="D580"/>
  <c r="E580"/>
  <c r="F580"/>
  <c r="G580"/>
  <c r="A581"/>
  <c r="B581"/>
  <c r="C581"/>
  <c r="D581"/>
  <c r="E581"/>
  <c r="F581"/>
  <c r="G581"/>
  <c r="A582"/>
  <c r="B582"/>
  <c r="C582"/>
  <c r="D582"/>
  <c r="E582"/>
  <c r="F582"/>
  <c r="G582"/>
  <c r="A583"/>
  <c r="B583"/>
  <c r="C583"/>
  <c r="D583"/>
  <c r="E583"/>
  <c r="F583"/>
  <c r="G583"/>
  <c r="A584"/>
  <c r="B584"/>
  <c r="C584"/>
  <c r="D584"/>
  <c r="E584"/>
  <c r="F584"/>
  <c r="G584"/>
  <c r="A585"/>
  <c r="B585"/>
  <c r="C585"/>
  <c r="D585"/>
  <c r="E585"/>
  <c r="F585"/>
  <c r="G585"/>
  <c r="A586"/>
  <c r="B586"/>
  <c r="C586"/>
  <c r="D586"/>
  <c r="E586"/>
  <c r="F586"/>
  <c r="G586"/>
  <c r="A587"/>
  <c r="B587"/>
  <c r="C587"/>
  <c r="D587"/>
  <c r="E587"/>
  <c r="F587"/>
  <c r="G587"/>
  <c r="A588"/>
  <c r="B588"/>
  <c r="C588"/>
  <c r="D588"/>
  <c r="E588"/>
  <c r="F588"/>
  <c r="G588"/>
  <c r="A589"/>
  <c r="B589"/>
  <c r="C589"/>
  <c r="D589"/>
  <c r="E589"/>
  <c r="F589"/>
  <c r="G589"/>
  <c r="A590"/>
  <c r="B590"/>
  <c r="C590"/>
  <c r="D590"/>
  <c r="E590"/>
  <c r="F590"/>
  <c r="G590"/>
  <c r="A591"/>
  <c r="B591"/>
  <c r="C591"/>
  <c r="D591"/>
  <c r="E591"/>
  <c r="F591"/>
  <c r="G591"/>
  <c r="A592"/>
  <c r="B592"/>
  <c r="C592"/>
  <c r="D592"/>
  <c r="E592"/>
  <c r="F592"/>
  <c r="G592"/>
  <c r="A593"/>
  <c r="B593"/>
  <c r="C593"/>
  <c r="D593"/>
  <c r="E593"/>
  <c r="F593"/>
  <c r="G593"/>
  <c r="A594"/>
  <c r="B594"/>
  <c r="C594"/>
  <c r="D594"/>
  <c r="E594"/>
  <c r="F594"/>
  <c r="G594"/>
  <c r="A595"/>
  <c r="B595"/>
  <c r="C595"/>
  <c r="D595"/>
  <c r="E595"/>
  <c r="F595"/>
  <c r="G595"/>
  <c r="A596"/>
  <c r="B596"/>
  <c r="C596"/>
  <c r="D596"/>
  <c r="E596"/>
  <c r="F596"/>
  <c r="G596"/>
  <c r="A597"/>
  <c r="B597"/>
  <c r="C597"/>
  <c r="D597"/>
  <c r="E597"/>
  <c r="F597"/>
  <c r="G597"/>
  <c r="A598"/>
  <c r="B598"/>
  <c r="C598"/>
  <c r="D598"/>
  <c r="E598"/>
  <c r="F598"/>
  <c r="G598"/>
  <c r="A599"/>
  <c r="B599"/>
  <c r="C599"/>
  <c r="D599"/>
  <c r="E599"/>
  <c r="F599"/>
  <c r="G599"/>
  <c r="A600"/>
  <c r="B600"/>
  <c r="C600"/>
  <c r="D600"/>
  <c r="E600"/>
  <c r="F600"/>
  <c r="G600"/>
  <c r="A601"/>
  <c r="B601"/>
  <c r="C601"/>
  <c r="D601"/>
  <c r="E601"/>
  <c r="F601"/>
  <c r="G601"/>
  <c r="A602"/>
  <c r="B602"/>
  <c r="C602"/>
  <c r="D602"/>
  <c r="E602"/>
  <c r="F602"/>
  <c r="G602"/>
  <c r="A603"/>
  <c r="B603"/>
  <c r="C603"/>
  <c r="D603"/>
  <c r="E603"/>
  <c r="F603"/>
  <c r="G603"/>
  <c r="A604"/>
  <c r="B604"/>
  <c r="C604"/>
  <c r="D604"/>
  <c r="E604"/>
  <c r="F604"/>
  <c r="G604"/>
  <c r="A605"/>
  <c r="B605"/>
  <c r="C605"/>
  <c r="D605"/>
  <c r="E605"/>
  <c r="F605"/>
  <c r="G605"/>
  <c r="A606"/>
  <c r="B606"/>
  <c r="C606"/>
  <c r="D606"/>
  <c r="E606"/>
  <c r="F606"/>
  <c r="G606"/>
  <c r="A607"/>
  <c r="B607"/>
  <c r="C607"/>
  <c r="D607"/>
  <c r="E607"/>
  <c r="F607"/>
  <c r="G607"/>
  <c r="A608"/>
  <c r="B608"/>
  <c r="C608"/>
  <c r="D608"/>
  <c r="E608"/>
  <c r="F608"/>
  <c r="G608"/>
  <c r="A609"/>
  <c r="B609"/>
  <c r="C609"/>
  <c r="D609"/>
  <c r="E609"/>
  <c r="F609"/>
  <c r="G609"/>
  <c r="A610"/>
  <c r="B610"/>
  <c r="C610"/>
  <c r="D610"/>
  <c r="E610"/>
  <c r="F610"/>
  <c r="G610"/>
  <c r="A611"/>
  <c r="B611"/>
  <c r="C611"/>
  <c r="D611"/>
  <c r="E611"/>
  <c r="F611"/>
  <c r="G611"/>
  <c r="A612"/>
  <c r="B612"/>
  <c r="C612"/>
  <c r="D612"/>
  <c r="E612"/>
  <c r="F612"/>
  <c r="G612"/>
  <c r="A613"/>
  <c r="B613"/>
  <c r="C613"/>
  <c r="D613"/>
  <c r="E613"/>
  <c r="F613"/>
  <c r="G613"/>
  <c r="A614"/>
  <c r="B614"/>
  <c r="C614"/>
  <c r="D614"/>
  <c r="E614"/>
  <c r="F614"/>
  <c r="G614"/>
  <c r="A615"/>
  <c r="B615"/>
  <c r="C615"/>
  <c r="D615"/>
  <c r="E615"/>
  <c r="F615"/>
  <c r="G615"/>
  <c r="A616"/>
  <c r="B616"/>
  <c r="C616"/>
  <c r="D616"/>
  <c r="E616"/>
  <c r="F616"/>
  <c r="G616"/>
  <c r="A617"/>
  <c r="B617"/>
  <c r="C617"/>
  <c r="D617"/>
  <c r="E617"/>
  <c r="F617"/>
  <c r="G617"/>
  <c r="A618"/>
  <c r="B618"/>
  <c r="C618"/>
  <c r="D618"/>
  <c r="E618"/>
  <c r="F618"/>
  <c r="G618"/>
  <c r="A619"/>
  <c r="B619"/>
  <c r="C619"/>
  <c r="D619"/>
  <c r="E619"/>
  <c r="F619"/>
  <c r="G619"/>
  <c r="A620"/>
  <c r="B620"/>
  <c r="C620"/>
  <c r="D620"/>
  <c r="E620"/>
  <c r="F620"/>
  <c r="G620"/>
  <c r="A621"/>
  <c r="B621"/>
  <c r="C621"/>
  <c r="D621"/>
  <c r="E621"/>
  <c r="F621"/>
  <c r="G621"/>
  <c r="A622"/>
  <c r="B622"/>
  <c r="C622"/>
  <c r="D622"/>
  <c r="E622"/>
  <c r="F622"/>
  <c r="G622"/>
  <c r="A623"/>
  <c r="B623"/>
  <c r="C623"/>
  <c r="D623"/>
  <c r="E623"/>
  <c r="F623"/>
  <c r="G623"/>
  <c r="A624"/>
  <c r="B624"/>
  <c r="C624"/>
  <c r="D624"/>
  <c r="E624"/>
  <c r="F624"/>
  <c r="G624"/>
  <c r="A625"/>
  <c r="B625"/>
  <c r="C625"/>
  <c r="D625"/>
  <c r="E625"/>
  <c r="F625"/>
  <c r="G625"/>
  <c r="A626"/>
  <c r="B626"/>
  <c r="C626"/>
  <c r="D626"/>
  <c r="E626"/>
  <c r="F626"/>
  <c r="G626"/>
  <c r="A627"/>
  <c r="B627"/>
  <c r="C627"/>
  <c r="D627"/>
  <c r="E627"/>
  <c r="F627"/>
  <c r="G627"/>
  <c r="A628"/>
  <c r="B628"/>
  <c r="C628"/>
  <c r="D628"/>
  <c r="E628"/>
  <c r="F628"/>
  <c r="G628"/>
  <c r="A629"/>
  <c r="B629"/>
  <c r="C629"/>
  <c r="D629"/>
  <c r="E629"/>
  <c r="F629"/>
  <c r="G629"/>
  <c r="A630"/>
  <c r="B630"/>
  <c r="C630"/>
  <c r="D630"/>
  <c r="E630"/>
  <c r="F630"/>
  <c r="G630"/>
  <c r="A631"/>
  <c r="B631"/>
  <c r="C631"/>
  <c r="D631"/>
  <c r="E631"/>
  <c r="F631"/>
  <c r="G631"/>
  <c r="A632"/>
  <c r="B632"/>
  <c r="C632"/>
  <c r="D632"/>
  <c r="E632"/>
  <c r="F632"/>
  <c r="G632"/>
  <c r="A633"/>
  <c r="B633"/>
  <c r="C633"/>
  <c r="D633"/>
  <c r="E633"/>
  <c r="F633"/>
  <c r="G633"/>
  <c r="A634"/>
  <c r="B634"/>
  <c r="C634"/>
  <c r="D634"/>
  <c r="E634"/>
  <c r="F634"/>
  <c r="G634"/>
  <c r="A635"/>
  <c r="B635"/>
  <c r="C635"/>
  <c r="D635"/>
  <c r="E635"/>
  <c r="F635"/>
  <c r="G635"/>
  <c r="A636"/>
  <c r="B636"/>
  <c r="C636"/>
  <c r="D636"/>
  <c r="E636"/>
  <c r="F636"/>
  <c r="G636"/>
  <c r="A637"/>
  <c r="B637"/>
  <c r="C637"/>
  <c r="D637"/>
  <c r="E637"/>
  <c r="F637"/>
  <c r="G637"/>
  <c r="A638"/>
  <c r="B638"/>
  <c r="C638"/>
  <c r="D638"/>
  <c r="E638"/>
  <c r="F638"/>
  <c r="G638"/>
  <c r="A639"/>
  <c r="B639"/>
  <c r="C639"/>
  <c r="D639"/>
  <c r="E639"/>
  <c r="F639"/>
  <c r="G639"/>
  <c r="A640"/>
  <c r="B640"/>
  <c r="C640"/>
  <c r="D640"/>
  <c r="E640"/>
  <c r="F640"/>
  <c r="G640"/>
  <c r="A641"/>
  <c r="B641"/>
  <c r="C641"/>
  <c r="D641"/>
  <c r="E641"/>
  <c r="F641"/>
  <c r="G641"/>
  <c r="A642"/>
  <c r="B642"/>
  <c r="C642"/>
  <c r="D642"/>
  <c r="E642"/>
  <c r="F642"/>
  <c r="G642"/>
  <c r="A643"/>
  <c r="B643"/>
  <c r="C643"/>
  <c r="D643"/>
  <c r="E643"/>
  <c r="F643"/>
  <c r="G643"/>
  <c r="A644"/>
  <c r="B644"/>
  <c r="C644"/>
  <c r="D644"/>
  <c r="E644"/>
  <c r="F644"/>
  <c r="G644"/>
  <c r="A645"/>
  <c r="B645"/>
  <c r="C645"/>
  <c r="D645"/>
  <c r="E645"/>
  <c r="F645"/>
  <c r="G645"/>
  <c r="A646"/>
  <c r="B646"/>
  <c r="C646"/>
  <c r="D646"/>
  <c r="E646"/>
  <c r="F646"/>
  <c r="G646"/>
  <c r="A647"/>
  <c r="B647"/>
  <c r="C647"/>
  <c r="D647"/>
  <c r="E647"/>
  <c r="F647"/>
  <c r="G647"/>
  <c r="A648"/>
  <c r="B648"/>
  <c r="C648"/>
  <c r="D648"/>
  <c r="E648"/>
  <c r="F648"/>
  <c r="G648"/>
  <c r="A649"/>
  <c r="B649"/>
  <c r="C649"/>
  <c r="D649"/>
  <c r="E649"/>
  <c r="F649"/>
  <c r="G649"/>
  <c r="A650"/>
  <c r="B650"/>
  <c r="C650"/>
  <c r="D650"/>
  <c r="E650"/>
  <c r="F650"/>
  <c r="G650"/>
  <c r="A651"/>
  <c r="B651"/>
  <c r="C651"/>
  <c r="D651"/>
  <c r="E651"/>
  <c r="F651"/>
  <c r="G651"/>
  <c r="A652"/>
  <c r="B652"/>
  <c r="C652"/>
  <c r="D652"/>
  <c r="E652"/>
  <c r="F652"/>
  <c r="G652"/>
  <c r="A653"/>
  <c r="B653"/>
  <c r="C653"/>
  <c r="D653"/>
  <c r="E653"/>
  <c r="F653"/>
  <c r="G653"/>
  <c r="A654"/>
  <c r="B654"/>
  <c r="C654"/>
  <c r="D654"/>
  <c r="E654"/>
  <c r="F654"/>
  <c r="G654"/>
  <c r="A655"/>
  <c r="B655"/>
  <c r="C655"/>
  <c r="D655"/>
  <c r="E655"/>
  <c r="F655"/>
  <c r="G655"/>
  <c r="A656"/>
  <c r="B656"/>
  <c r="C656"/>
  <c r="D656"/>
  <c r="E656"/>
  <c r="F656"/>
  <c r="G656"/>
  <c r="A657"/>
  <c r="B657"/>
  <c r="C657"/>
  <c r="D657"/>
  <c r="E657"/>
  <c r="F657"/>
  <c r="G657"/>
  <c r="A658"/>
  <c r="B658"/>
  <c r="C658"/>
  <c r="D658"/>
  <c r="E658"/>
  <c r="F658"/>
  <c r="G658"/>
  <c r="A659"/>
  <c r="B659"/>
  <c r="C659"/>
  <c r="D659"/>
  <c r="E659"/>
  <c r="F659"/>
  <c r="G659"/>
  <c r="A660"/>
  <c r="B660"/>
  <c r="C660"/>
  <c r="D660"/>
  <c r="E660"/>
  <c r="F660"/>
  <c r="G660"/>
  <c r="A661"/>
  <c r="B661"/>
  <c r="C661"/>
  <c r="D661"/>
  <c r="E661"/>
  <c r="F661"/>
  <c r="G661"/>
  <c r="A662"/>
  <c r="B662"/>
  <c r="C662"/>
  <c r="D662"/>
  <c r="E662"/>
  <c r="F662"/>
  <c r="G662"/>
  <c r="A663"/>
  <c r="B663"/>
  <c r="C663"/>
  <c r="D663"/>
  <c r="E663"/>
  <c r="F663"/>
  <c r="G663"/>
  <c r="A664"/>
  <c r="B664"/>
  <c r="C664"/>
  <c r="D664"/>
  <c r="E664"/>
  <c r="F664"/>
  <c r="G664"/>
  <c r="A665"/>
  <c r="B665"/>
  <c r="C665"/>
  <c r="D665"/>
  <c r="E665"/>
  <c r="F665"/>
  <c r="G665"/>
  <c r="A666"/>
  <c r="B666"/>
  <c r="C666"/>
  <c r="D666"/>
  <c r="E666"/>
  <c r="F666"/>
  <c r="G666"/>
  <c r="A667"/>
  <c r="B667"/>
  <c r="C667"/>
  <c r="D667"/>
  <c r="E667"/>
  <c r="F667"/>
  <c r="G667"/>
  <c r="A668"/>
  <c r="B668"/>
  <c r="C668"/>
  <c r="D668"/>
  <c r="E668"/>
  <c r="F668"/>
  <c r="G668"/>
  <c r="A669"/>
  <c r="B669"/>
  <c r="C669"/>
  <c r="D669"/>
  <c r="E669"/>
  <c r="F669"/>
  <c r="G669"/>
  <c r="A670"/>
  <c r="B670"/>
  <c r="C670"/>
  <c r="D670"/>
  <c r="E670"/>
  <c r="F670"/>
  <c r="G670"/>
  <c r="A671"/>
  <c r="B671"/>
  <c r="C671"/>
  <c r="D671"/>
  <c r="E671"/>
  <c r="F671"/>
  <c r="G671"/>
  <c r="A672"/>
  <c r="B672"/>
  <c r="C672"/>
  <c r="D672"/>
  <c r="E672"/>
  <c r="F672"/>
  <c r="G672"/>
  <c r="A673"/>
  <c r="B673"/>
  <c r="C673"/>
  <c r="D673"/>
  <c r="E673"/>
  <c r="F673"/>
  <c r="G673"/>
  <c r="A674"/>
  <c r="B674"/>
  <c r="C674"/>
  <c r="D674"/>
  <c r="E674"/>
  <c r="F674"/>
  <c r="G674"/>
  <c r="A675"/>
  <c r="B675"/>
  <c r="C675"/>
  <c r="D675"/>
  <c r="E675"/>
  <c r="F675"/>
  <c r="G675"/>
  <c r="A676"/>
  <c r="B676"/>
  <c r="C676"/>
  <c r="D676"/>
  <c r="E676"/>
  <c r="F676"/>
  <c r="G676"/>
  <c r="A677"/>
  <c r="B677"/>
  <c r="C677"/>
  <c r="D677"/>
  <c r="E677"/>
  <c r="F677"/>
  <c r="G677"/>
  <c r="A678"/>
  <c r="B678"/>
  <c r="C678"/>
  <c r="D678"/>
  <c r="E678"/>
  <c r="F678"/>
  <c r="G678"/>
  <c r="A679"/>
  <c r="B679"/>
  <c r="C679"/>
  <c r="D679"/>
  <c r="E679"/>
  <c r="F679"/>
  <c r="G679"/>
  <c r="A680"/>
  <c r="B680"/>
  <c r="C680"/>
  <c r="D680"/>
  <c r="E680"/>
  <c r="F680"/>
  <c r="G680"/>
  <c r="A681"/>
  <c r="B681"/>
  <c r="C681"/>
  <c r="D681"/>
  <c r="E681"/>
  <c r="F681"/>
  <c r="G681"/>
  <c r="A682"/>
  <c r="B682"/>
  <c r="C682"/>
  <c r="D682"/>
  <c r="E682"/>
  <c r="F682"/>
  <c r="G682"/>
  <c r="A683"/>
  <c r="B683"/>
  <c r="C683"/>
  <c r="D683"/>
  <c r="E683"/>
  <c r="F683"/>
  <c r="G683"/>
  <c r="A684"/>
  <c r="B684"/>
  <c r="C684"/>
  <c r="D684"/>
  <c r="E684"/>
  <c r="F684"/>
  <c r="G684"/>
  <c r="A685"/>
  <c r="B685"/>
  <c r="C685"/>
  <c r="D685"/>
  <c r="E685"/>
  <c r="F685"/>
  <c r="G685"/>
  <c r="A686"/>
  <c r="B686"/>
  <c r="C686"/>
  <c r="D686"/>
  <c r="E686"/>
  <c r="F686"/>
  <c r="G686"/>
  <c r="A687"/>
  <c r="B687"/>
  <c r="C687"/>
  <c r="D687"/>
  <c r="E687"/>
  <c r="F687"/>
  <c r="G687"/>
  <c r="A688"/>
  <c r="B688"/>
  <c r="C688"/>
  <c r="D688"/>
  <c r="E688"/>
  <c r="F688"/>
  <c r="G688"/>
  <c r="A689"/>
  <c r="B689"/>
  <c r="C689"/>
  <c r="D689"/>
  <c r="E689"/>
  <c r="F689"/>
  <c r="G689"/>
  <c r="A690"/>
  <c r="B690"/>
  <c r="C690"/>
  <c r="D690"/>
  <c r="E690"/>
  <c r="F690"/>
  <c r="G690"/>
  <c r="A691"/>
  <c r="B691"/>
  <c r="C691"/>
  <c r="D691"/>
  <c r="E691"/>
  <c r="F691"/>
  <c r="G691"/>
  <c r="A692"/>
  <c r="B692"/>
  <c r="C692"/>
  <c r="D692"/>
  <c r="E692"/>
  <c r="F692"/>
  <c r="G692"/>
  <c r="A693"/>
  <c r="B693"/>
  <c r="C693"/>
  <c r="D693"/>
  <c r="E693"/>
  <c r="F693"/>
  <c r="G693"/>
  <c r="A694"/>
  <c r="B694"/>
  <c r="C694"/>
  <c r="D694"/>
  <c r="E694"/>
  <c r="F694"/>
  <c r="G694"/>
  <c r="A695"/>
  <c r="B695"/>
  <c r="C695"/>
  <c r="D695"/>
  <c r="E695"/>
  <c r="F695"/>
  <c r="G695"/>
  <c r="A696"/>
  <c r="B696"/>
  <c r="C696"/>
  <c r="D696"/>
  <c r="E696"/>
  <c r="F696"/>
  <c r="G696"/>
  <c r="A697"/>
  <c r="B697"/>
  <c r="C697"/>
  <c r="D697"/>
  <c r="E697"/>
  <c r="F697"/>
  <c r="G697"/>
  <c r="A698"/>
  <c r="B698"/>
  <c r="C698"/>
  <c r="D698"/>
  <c r="E698"/>
  <c r="F698"/>
  <c r="G698"/>
  <c r="A699"/>
  <c r="B699"/>
  <c r="C699"/>
  <c r="D699"/>
  <c r="E699"/>
  <c r="F699"/>
  <c r="G699"/>
  <c r="A700"/>
  <c r="B700"/>
  <c r="C700"/>
  <c r="D700"/>
  <c r="E700"/>
  <c r="F700"/>
  <c r="G700"/>
  <c r="A701"/>
  <c r="B701"/>
  <c r="C701"/>
  <c r="D701"/>
  <c r="E701"/>
  <c r="F701"/>
  <c r="G701"/>
  <c r="A702"/>
  <c r="B702"/>
  <c r="C702"/>
  <c r="D702"/>
  <c r="E702"/>
  <c r="F702"/>
  <c r="G702"/>
  <c r="A703"/>
  <c r="B703"/>
  <c r="C703"/>
  <c r="D703"/>
  <c r="E703"/>
  <c r="F703"/>
  <c r="G703"/>
  <c r="A704"/>
  <c r="B704"/>
  <c r="C704"/>
  <c r="D704"/>
  <c r="E704"/>
  <c r="F704"/>
  <c r="G704"/>
  <c r="A705"/>
  <c r="B705"/>
  <c r="C705"/>
  <c r="D705"/>
  <c r="E705"/>
  <c r="F705"/>
  <c r="G705"/>
  <c r="A706"/>
  <c r="B706"/>
  <c r="C706"/>
  <c r="D706"/>
  <c r="E706"/>
  <c r="F706"/>
  <c r="G706"/>
  <c r="A707"/>
  <c r="B707"/>
  <c r="C707"/>
  <c r="D707"/>
  <c r="E707"/>
  <c r="F707"/>
  <c r="G707"/>
  <c r="A708"/>
  <c r="B708"/>
  <c r="C708"/>
  <c r="D708"/>
  <c r="E708"/>
  <c r="F708"/>
  <c r="G708"/>
  <c r="A709"/>
  <c r="B709"/>
  <c r="C709"/>
  <c r="D709"/>
  <c r="E709"/>
  <c r="F709"/>
  <c r="G709"/>
  <c r="A710"/>
  <c r="B710"/>
  <c r="C710"/>
  <c r="D710"/>
  <c r="E710"/>
  <c r="F710"/>
  <c r="G710"/>
  <c r="A711"/>
  <c r="B711"/>
  <c r="C711"/>
  <c r="D711"/>
  <c r="E711"/>
  <c r="F711"/>
  <c r="G711"/>
  <c r="A712"/>
  <c r="B712"/>
  <c r="C712"/>
  <c r="D712"/>
  <c r="E712"/>
  <c r="F712"/>
  <c r="G712"/>
  <c r="A713"/>
  <c r="B713"/>
  <c r="C713"/>
  <c r="D713"/>
  <c r="E713"/>
  <c r="F713"/>
  <c r="G713"/>
  <c r="A714"/>
  <c r="B714"/>
  <c r="C714"/>
  <c r="D714"/>
  <c r="E714"/>
  <c r="F714"/>
  <c r="G714"/>
  <c r="A715"/>
  <c r="B715"/>
  <c r="C715"/>
  <c r="D715"/>
  <c r="E715"/>
  <c r="F715"/>
  <c r="G715"/>
  <c r="A716"/>
  <c r="B716"/>
  <c r="C716"/>
  <c r="D716"/>
  <c r="E716"/>
  <c r="F716"/>
  <c r="G716"/>
  <c r="A717"/>
  <c r="B717"/>
  <c r="C717"/>
  <c r="D717"/>
  <c r="E717"/>
  <c r="F717"/>
  <c r="G717"/>
  <c r="A718"/>
  <c r="B718"/>
  <c r="C718"/>
  <c r="D718"/>
  <c r="E718"/>
  <c r="F718"/>
  <c r="G718"/>
  <c r="A719"/>
  <c r="B719"/>
  <c r="C719"/>
  <c r="D719"/>
  <c r="E719"/>
  <c r="F719"/>
  <c r="G719"/>
  <c r="A720"/>
  <c r="B720"/>
  <c r="C720"/>
  <c r="D720"/>
  <c r="E720"/>
  <c r="F720"/>
  <c r="G720"/>
  <c r="A721"/>
  <c r="B721"/>
  <c r="C721"/>
  <c r="D721"/>
  <c r="E721"/>
  <c r="F721"/>
  <c r="G721"/>
  <c r="A722"/>
  <c r="B722"/>
  <c r="C722"/>
  <c r="D722"/>
  <c r="E722"/>
  <c r="F722"/>
  <c r="G722"/>
  <c r="A723"/>
  <c r="B723"/>
  <c r="C723"/>
  <c r="D723"/>
  <c r="E723"/>
  <c r="F723"/>
  <c r="G723"/>
  <c r="A724"/>
  <c r="B724"/>
  <c r="C724"/>
  <c r="D724"/>
  <c r="E724"/>
  <c r="F724"/>
  <c r="G724"/>
  <c r="A725"/>
  <c r="B725"/>
  <c r="C725"/>
  <c r="D725"/>
  <c r="E725"/>
  <c r="F725"/>
  <c r="G725"/>
  <c r="A726"/>
  <c r="B726"/>
  <c r="C726"/>
  <c r="D726"/>
  <c r="E726"/>
  <c r="F726"/>
  <c r="G726"/>
  <c r="A727"/>
  <c r="B727"/>
  <c r="C727"/>
  <c r="D727"/>
  <c r="E727"/>
  <c r="F727"/>
  <c r="G727"/>
  <c r="A728"/>
  <c r="B728"/>
  <c r="C728"/>
  <c r="D728"/>
  <c r="E728"/>
  <c r="F728"/>
  <c r="G728"/>
  <c r="A729"/>
  <c r="B729"/>
  <c r="C729"/>
  <c r="D729"/>
  <c r="E729"/>
  <c r="F729"/>
  <c r="G729"/>
  <c r="A730"/>
  <c r="B730"/>
  <c r="C730"/>
  <c r="D730"/>
  <c r="E730"/>
  <c r="F730"/>
  <c r="G730"/>
  <c r="A731"/>
  <c r="B731"/>
  <c r="C731"/>
  <c r="D731"/>
  <c r="E731"/>
  <c r="F731"/>
  <c r="G731"/>
  <c r="A732"/>
  <c r="B732"/>
  <c r="C732"/>
  <c r="D732"/>
  <c r="E732"/>
  <c r="F732"/>
  <c r="G732"/>
  <c r="A733"/>
  <c r="B733"/>
  <c r="C733"/>
  <c r="D733"/>
  <c r="E733"/>
  <c r="F733"/>
  <c r="G733"/>
  <c r="A734"/>
  <c r="B734"/>
  <c r="C734"/>
  <c r="D734"/>
  <c r="E734"/>
  <c r="F734"/>
  <c r="G734"/>
  <c r="A735"/>
  <c r="B735"/>
  <c r="C735"/>
  <c r="D735"/>
  <c r="E735"/>
  <c r="F735"/>
  <c r="G735"/>
  <c r="A736"/>
  <c r="B736"/>
  <c r="C736"/>
  <c r="D736"/>
  <c r="E736"/>
  <c r="F736"/>
  <c r="G736"/>
  <c r="A737"/>
  <c r="B737"/>
  <c r="C737"/>
  <c r="D737"/>
  <c r="E737"/>
  <c r="F737"/>
  <c r="G737"/>
  <c r="A738"/>
  <c r="B738"/>
  <c r="C738"/>
  <c r="D738"/>
  <c r="E738"/>
  <c r="F738"/>
  <c r="G738"/>
  <c r="A739"/>
  <c r="B739"/>
  <c r="C739"/>
  <c r="D739"/>
  <c r="E739"/>
  <c r="F739"/>
  <c r="G739"/>
  <c r="A740"/>
  <c r="B740"/>
  <c r="C740"/>
  <c r="D740"/>
  <c r="E740"/>
  <c r="F740"/>
  <c r="G740"/>
  <c r="A741"/>
  <c r="B741"/>
  <c r="C741"/>
  <c r="D741"/>
  <c r="E741"/>
  <c r="F741"/>
  <c r="G741"/>
  <c r="A742"/>
  <c r="B742"/>
  <c r="C742"/>
  <c r="D742"/>
  <c r="E742"/>
  <c r="F742"/>
  <c r="G742"/>
  <c r="A743"/>
  <c r="B743"/>
  <c r="C743"/>
  <c r="D743"/>
  <c r="E743"/>
  <c r="F743"/>
  <c r="G743"/>
  <c r="A744"/>
  <c r="B744"/>
  <c r="C744"/>
  <c r="D744"/>
  <c r="E744"/>
  <c r="F744"/>
  <c r="G744"/>
  <c r="A745"/>
  <c r="B745"/>
  <c r="C745"/>
  <c r="D745"/>
  <c r="E745"/>
  <c r="F745"/>
  <c r="G745"/>
  <c r="A746"/>
  <c r="B746"/>
  <c r="C746"/>
  <c r="D746"/>
  <c r="E746"/>
  <c r="F746"/>
  <c r="G746"/>
  <c r="A747"/>
  <c r="B747"/>
  <c r="C747"/>
  <c r="D747"/>
  <c r="E747"/>
  <c r="F747"/>
  <c r="G747"/>
  <c r="A748"/>
  <c r="B748"/>
  <c r="C748"/>
  <c r="D748"/>
  <c r="E748"/>
  <c r="F748"/>
  <c r="G748"/>
  <c r="A749"/>
  <c r="B749"/>
  <c r="C749"/>
  <c r="D749"/>
  <c r="E749"/>
  <c r="F749"/>
  <c r="G749"/>
  <c r="A750"/>
  <c r="B750"/>
  <c r="C750"/>
  <c r="D750"/>
  <c r="E750"/>
  <c r="F750"/>
  <c r="G750"/>
  <c r="A751"/>
  <c r="B751"/>
  <c r="C751"/>
  <c r="D751"/>
  <c r="E751"/>
  <c r="F751"/>
  <c r="G751"/>
  <c r="A752"/>
  <c r="B752"/>
  <c r="C752"/>
  <c r="D752"/>
  <c r="E752"/>
  <c r="F752"/>
  <c r="G752"/>
  <c r="A753"/>
  <c r="B753"/>
  <c r="C753"/>
  <c r="D753"/>
  <c r="E753"/>
  <c r="F753"/>
  <c r="G753"/>
  <c r="A754"/>
  <c r="B754"/>
  <c r="C754"/>
  <c r="D754"/>
  <c r="E754"/>
  <c r="F754"/>
  <c r="G754"/>
  <c r="A755"/>
  <c r="B755"/>
  <c r="C755"/>
  <c r="D755"/>
  <c r="E755"/>
  <c r="F755"/>
  <c r="G755"/>
  <c r="A756"/>
  <c r="B756"/>
  <c r="C756"/>
  <c r="D756"/>
  <c r="E756"/>
  <c r="F756"/>
  <c r="G756"/>
  <c r="A757"/>
  <c r="B757"/>
  <c r="C757"/>
  <c r="D757"/>
  <c r="E757"/>
  <c r="F757"/>
  <c r="G757"/>
  <c r="A758"/>
  <c r="B758"/>
  <c r="C758"/>
  <c r="D758"/>
  <c r="E758"/>
  <c r="F758"/>
  <c r="G758"/>
  <c r="A759"/>
  <c r="B759"/>
  <c r="C759"/>
  <c r="D759"/>
  <c r="E759"/>
  <c r="F759"/>
  <c r="G759"/>
  <c r="A760"/>
  <c r="B760"/>
  <c r="C760"/>
  <c r="D760"/>
  <c r="E760"/>
  <c r="F760"/>
  <c r="G760"/>
  <c r="A761"/>
  <c r="B761"/>
  <c r="C761"/>
  <c r="D761"/>
  <c r="E761"/>
  <c r="F761"/>
  <c r="G761"/>
  <c r="A762"/>
  <c r="B762"/>
  <c r="C762"/>
  <c r="D762"/>
  <c r="E762"/>
  <c r="F762"/>
  <c r="G762"/>
  <c r="A763"/>
  <c r="B763"/>
  <c r="C763"/>
  <c r="D763"/>
  <c r="E763"/>
  <c r="F763"/>
  <c r="G763"/>
  <c r="A764"/>
  <c r="B764"/>
  <c r="C764"/>
  <c r="D764"/>
  <c r="E764"/>
  <c r="F764"/>
  <c r="G764"/>
  <c r="A765"/>
  <c r="B765"/>
  <c r="C765"/>
  <c r="D765"/>
  <c r="E765"/>
  <c r="F765"/>
  <c r="G765"/>
  <c r="A766"/>
  <c r="B766"/>
  <c r="C766"/>
  <c r="D766"/>
  <c r="E766"/>
  <c r="F766"/>
  <c r="G766"/>
  <c r="A767"/>
  <c r="B767"/>
  <c r="C767"/>
  <c r="D767"/>
  <c r="E767"/>
  <c r="F767"/>
  <c r="G767"/>
  <c r="A768"/>
  <c r="B768"/>
  <c r="C768"/>
  <c r="D768"/>
  <c r="E768"/>
  <c r="F768"/>
  <c r="G768"/>
  <c r="A769"/>
  <c r="B769"/>
  <c r="C769"/>
  <c r="D769"/>
  <c r="E769"/>
  <c r="F769"/>
  <c r="G769"/>
  <c r="A770"/>
  <c r="B770"/>
  <c r="C770"/>
  <c r="D770"/>
  <c r="E770"/>
  <c r="F770"/>
  <c r="G770"/>
  <c r="A771"/>
  <c r="B771"/>
  <c r="C771"/>
  <c r="D771"/>
  <c r="E771"/>
  <c r="F771"/>
  <c r="G771"/>
  <c r="A772"/>
  <c r="B772"/>
  <c r="C772"/>
  <c r="D772"/>
  <c r="E772"/>
  <c r="F772"/>
  <c r="G772"/>
  <c r="A773"/>
  <c r="B773"/>
  <c r="C773"/>
  <c r="D773"/>
  <c r="E773"/>
  <c r="F773"/>
  <c r="G773"/>
  <c r="A774"/>
  <c r="B774"/>
  <c r="C774"/>
  <c r="D774"/>
  <c r="E774"/>
  <c r="F774"/>
  <c r="G774"/>
  <c r="A775"/>
  <c r="B775"/>
  <c r="C775"/>
  <c r="D775"/>
  <c r="E775"/>
  <c r="F775"/>
  <c r="G775"/>
  <c r="A776"/>
  <c r="B776"/>
  <c r="C776"/>
  <c r="D776"/>
  <c r="E776"/>
  <c r="F776"/>
  <c r="G776"/>
  <c r="A777"/>
  <c r="B777"/>
  <c r="C777"/>
  <c r="D777"/>
  <c r="E777"/>
  <c r="F777"/>
  <c r="G777"/>
  <c r="A778"/>
  <c r="B778"/>
  <c r="C778"/>
  <c r="D778"/>
  <c r="E778"/>
  <c r="F778"/>
  <c r="G778"/>
  <c r="A779"/>
  <c r="B779"/>
  <c r="C779"/>
  <c r="D779"/>
  <c r="E779"/>
  <c r="F779"/>
  <c r="G779"/>
  <c r="A780"/>
  <c r="B780"/>
  <c r="C780"/>
  <c r="D780"/>
  <c r="E780"/>
  <c r="F780"/>
  <c r="G780"/>
  <c r="A781"/>
  <c r="B781"/>
  <c r="C781"/>
  <c r="D781"/>
  <c r="E781"/>
  <c r="F781"/>
  <c r="G781"/>
  <c r="A782"/>
  <c r="B782"/>
  <c r="C782"/>
  <c r="D782"/>
  <c r="E782"/>
  <c r="F782"/>
  <c r="G782"/>
  <c r="A783"/>
  <c r="B783"/>
  <c r="C783"/>
  <c r="D783"/>
  <c r="E783"/>
  <c r="F783"/>
  <c r="G783"/>
  <c r="A784"/>
  <c r="B784"/>
  <c r="C784"/>
  <c r="D784"/>
  <c r="E784"/>
  <c r="F784"/>
  <c r="G784"/>
  <c r="A785"/>
  <c r="B785"/>
  <c r="C785"/>
  <c r="D785"/>
  <c r="E785"/>
  <c r="F785"/>
  <c r="G785"/>
  <c r="A786"/>
  <c r="B786"/>
  <c r="C786"/>
  <c r="D786"/>
  <c r="E786"/>
  <c r="F786"/>
  <c r="G786"/>
  <c r="A787"/>
  <c r="B787"/>
  <c r="C787"/>
  <c r="D787"/>
  <c r="E787"/>
  <c r="F787"/>
  <c r="G787"/>
  <c r="A788"/>
  <c r="B788"/>
  <c r="C788"/>
  <c r="D788"/>
  <c r="E788"/>
  <c r="F788"/>
  <c r="G788"/>
  <c r="A789"/>
  <c r="B789"/>
  <c r="C789"/>
  <c r="D789"/>
  <c r="E789"/>
  <c r="F789"/>
  <c r="G789"/>
  <c r="A790"/>
  <c r="B790"/>
  <c r="C790"/>
  <c r="D790"/>
  <c r="E790"/>
  <c r="F790"/>
  <c r="G790"/>
  <c r="A791"/>
  <c r="B791"/>
  <c r="C791"/>
  <c r="D791"/>
  <c r="E791"/>
  <c r="F791"/>
  <c r="G791"/>
  <c r="A792"/>
  <c r="B792"/>
  <c r="C792"/>
  <c r="D792"/>
  <c r="E792"/>
  <c r="F792"/>
  <c r="G792"/>
  <c r="A793"/>
  <c r="B793"/>
  <c r="C793"/>
  <c r="D793"/>
  <c r="E793"/>
  <c r="F793"/>
  <c r="G793"/>
  <c r="A794"/>
  <c r="B794"/>
  <c r="C794"/>
  <c r="D794"/>
  <c r="E794"/>
  <c r="F794"/>
  <c r="G794"/>
  <c r="A795"/>
  <c r="B795"/>
  <c r="C795"/>
  <c r="D795"/>
  <c r="E795"/>
  <c r="F795"/>
  <c r="G795"/>
  <c r="A796"/>
  <c r="B796"/>
  <c r="C796"/>
  <c r="D796"/>
  <c r="E796"/>
  <c r="F796"/>
  <c r="G796"/>
  <c r="A797"/>
  <c r="B797"/>
  <c r="C797"/>
  <c r="D797"/>
  <c r="E797"/>
  <c r="F797"/>
  <c r="G797"/>
  <c r="A798"/>
  <c r="B798"/>
  <c r="C798"/>
  <c r="D798"/>
  <c r="E798"/>
  <c r="F798"/>
  <c r="G798"/>
  <c r="A799"/>
  <c r="B799"/>
  <c r="C799"/>
  <c r="D799"/>
  <c r="E799"/>
  <c r="F799"/>
  <c r="G799"/>
  <c r="A800"/>
  <c r="B800"/>
  <c r="C800"/>
  <c r="D800"/>
  <c r="E800"/>
  <c r="F800"/>
  <c r="G800"/>
  <c r="A801"/>
  <c r="B801"/>
  <c r="C801"/>
  <c r="D801"/>
  <c r="E801"/>
  <c r="F801"/>
  <c r="G801"/>
  <c r="A802"/>
  <c r="B802"/>
  <c r="C802"/>
  <c r="D802"/>
  <c r="E802"/>
  <c r="F802"/>
  <c r="G802"/>
  <c r="A803"/>
  <c r="B803"/>
  <c r="C803"/>
  <c r="D803"/>
  <c r="E803"/>
  <c r="F803"/>
  <c r="G803"/>
  <c r="A804"/>
  <c r="B804"/>
  <c r="C804"/>
  <c r="D804"/>
  <c r="E804"/>
  <c r="F804"/>
  <c r="G804"/>
  <c r="A805"/>
  <c r="B805"/>
  <c r="C805"/>
  <c r="D805"/>
  <c r="E805"/>
  <c r="F805"/>
  <c r="G805"/>
  <c r="A806"/>
  <c r="B806"/>
  <c r="C806"/>
  <c r="D806"/>
  <c r="E806"/>
  <c r="F806"/>
  <c r="G806"/>
  <c r="A807"/>
  <c r="B807"/>
  <c r="C807"/>
  <c r="D807"/>
  <c r="E807"/>
  <c r="F807"/>
  <c r="G807"/>
  <c r="A808"/>
  <c r="B808"/>
  <c r="C808"/>
  <c r="D808"/>
  <c r="E808"/>
  <c r="F808"/>
  <c r="G808"/>
  <c r="A809"/>
  <c r="B809"/>
  <c r="C809"/>
  <c r="D809"/>
  <c r="E809"/>
  <c r="F809"/>
  <c r="G809"/>
  <c r="A810"/>
  <c r="B810"/>
  <c r="C810"/>
  <c r="D810"/>
  <c r="E810"/>
  <c r="F810"/>
  <c r="G810"/>
  <c r="A811"/>
  <c r="B811"/>
  <c r="C811"/>
  <c r="D811"/>
  <c r="E811"/>
  <c r="F811"/>
  <c r="G811"/>
  <c r="A812"/>
  <c r="B812"/>
  <c r="C812"/>
  <c r="D812"/>
  <c r="E812"/>
  <c r="F812"/>
  <c r="G812"/>
  <c r="A813"/>
  <c r="B813"/>
  <c r="C813"/>
  <c r="D813"/>
  <c r="E813"/>
  <c r="F813"/>
  <c r="G813"/>
  <c r="A814"/>
  <c r="B814"/>
  <c r="C814"/>
  <c r="D814"/>
  <c r="E814"/>
  <c r="F814"/>
  <c r="G814"/>
  <c r="A815"/>
  <c r="B815"/>
  <c r="C815"/>
  <c r="D815"/>
  <c r="E815"/>
  <c r="F815"/>
  <c r="G815"/>
  <c r="A816"/>
  <c r="B816"/>
  <c r="C816"/>
  <c r="D816"/>
  <c r="E816"/>
  <c r="F816"/>
  <c r="G816"/>
  <c r="A817"/>
  <c r="B817"/>
  <c r="C817"/>
  <c r="D817"/>
  <c r="E817"/>
  <c r="F817"/>
  <c r="G817"/>
  <c r="A818"/>
  <c r="B818"/>
  <c r="C818"/>
  <c r="D818"/>
  <c r="E818"/>
  <c r="F818"/>
  <c r="G818"/>
  <c r="A819"/>
  <c r="B819"/>
  <c r="C819"/>
  <c r="D819"/>
  <c r="E819"/>
  <c r="F819"/>
  <c r="G819"/>
  <c r="A820"/>
  <c r="B820"/>
  <c r="C820"/>
  <c r="D820"/>
  <c r="E820"/>
  <c r="F820"/>
  <c r="G820"/>
  <c r="A821"/>
  <c r="B821"/>
  <c r="C821"/>
  <c r="D821"/>
  <c r="E821"/>
  <c r="F821"/>
  <c r="G821"/>
  <c r="A822"/>
  <c r="B822"/>
  <c r="C822"/>
  <c r="D822"/>
  <c r="E822"/>
  <c r="F822"/>
  <c r="G822"/>
  <c r="A823"/>
  <c r="B823"/>
  <c r="C823"/>
  <c r="D823"/>
  <c r="E823"/>
  <c r="F823"/>
  <c r="G823"/>
  <c r="A824"/>
  <c r="B824"/>
  <c r="C824"/>
  <c r="D824"/>
  <c r="E824"/>
  <c r="F824"/>
  <c r="G824"/>
  <c r="A825"/>
  <c r="B825"/>
  <c r="C825"/>
  <c r="D825"/>
  <c r="E825"/>
  <c r="F825"/>
  <c r="G825"/>
  <c r="A826"/>
  <c r="B826"/>
  <c r="C826"/>
  <c r="D826"/>
  <c r="E826"/>
  <c r="F826"/>
  <c r="G826"/>
  <c r="A827"/>
  <c r="B827"/>
  <c r="C827"/>
  <c r="D827"/>
  <c r="E827"/>
  <c r="F827"/>
  <c r="G827"/>
  <c r="A828"/>
  <c r="B828"/>
  <c r="C828"/>
  <c r="D828"/>
  <c r="E828"/>
  <c r="F828"/>
  <c r="G828"/>
  <c r="A829"/>
  <c r="B829"/>
  <c r="C829"/>
  <c r="D829"/>
  <c r="E829"/>
  <c r="F829"/>
  <c r="G829"/>
  <c r="A830"/>
  <c r="B830"/>
  <c r="C830"/>
  <c r="D830"/>
  <c r="E830"/>
  <c r="F830"/>
  <c r="G830"/>
  <c r="A831"/>
  <c r="B831"/>
  <c r="C831"/>
  <c r="D831"/>
  <c r="E831"/>
  <c r="F831"/>
  <c r="G831"/>
  <c r="A832"/>
  <c r="B832"/>
  <c r="C832"/>
  <c r="D832"/>
  <c r="E832"/>
  <c r="F832"/>
  <c r="G832"/>
  <c r="A833"/>
  <c r="B833"/>
  <c r="C833"/>
  <c r="D833"/>
  <c r="E833"/>
  <c r="F833"/>
  <c r="G833"/>
  <c r="A834"/>
  <c r="B834"/>
  <c r="C834"/>
  <c r="D834"/>
  <c r="E834"/>
  <c r="F834"/>
  <c r="G834"/>
  <c r="A835"/>
  <c r="B835"/>
  <c r="C835"/>
  <c r="D835"/>
  <c r="E835"/>
  <c r="F835"/>
  <c r="G835"/>
  <c r="A836"/>
  <c r="B836"/>
  <c r="C836"/>
  <c r="D836"/>
  <c r="E836"/>
  <c r="F836"/>
  <c r="G836"/>
  <c r="A837"/>
  <c r="B837"/>
  <c r="C837"/>
  <c r="D837"/>
  <c r="E837"/>
  <c r="F837"/>
  <c r="G837"/>
  <c r="A838"/>
  <c r="B838"/>
  <c r="C838"/>
  <c r="D838"/>
  <c r="E838"/>
  <c r="F838"/>
  <c r="G838"/>
  <c r="A839"/>
  <c r="B839"/>
  <c r="C839"/>
  <c r="D839"/>
  <c r="E839"/>
  <c r="F839"/>
  <c r="G839"/>
  <c r="A840"/>
  <c r="B840"/>
  <c r="C840"/>
  <c r="D840"/>
  <c r="E840"/>
  <c r="F840"/>
  <c r="G840"/>
  <c r="A841"/>
  <c r="B841"/>
  <c r="C841"/>
  <c r="D841"/>
  <c r="E841"/>
  <c r="F841"/>
  <c r="G841"/>
  <c r="A842"/>
  <c r="B842"/>
  <c r="C842"/>
  <c r="D842"/>
  <c r="E842"/>
  <c r="F842"/>
  <c r="G842"/>
  <c r="A843"/>
  <c r="B843"/>
  <c r="C843"/>
  <c r="D843"/>
  <c r="E843"/>
  <c r="F843"/>
  <c r="G843"/>
  <c r="A844"/>
  <c r="B844"/>
  <c r="C844"/>
  <c r="D844"/>
  <c r="E844"/>
  <c r="F844"/>
  <c r="G844"/>
  <c r="A845"/>
  <c r="B845"/>
  <c r="C845"/>
  <c r="D845"/>
  <c r="E845"/>
  <c r="F845"/>
  <c r="G845"/>
  <c r="A846"/>
  <c r="B846"/>
  <c r="C846"/>
  <c r="D846"/>
  <c r="E846"/>
  <c r="F846"/>
  <c r="G846"/>
  <c r="A847"/>
  <c r="B847"/>
  <c r="C847"/>
  <c r="D847"/>
  <c r="E847"/>
  <c r="F847"/>
  <c r="G847"/>
  <c r="A848"/>
  <c r="B848"/>
  <c r="C848"/>
  <c r="D848"/>
  <c r="E848"/>
  <c r="F848"/>
  <c r="G848"/>
  <c r="A849"/>
  <c r="B849"/>
  <c r="C849"/>
  <c r="D849"/>
  <c r="E849"/>
  <c r="F849"/>
  <c r="G849"/>
  <c r="A850"/>
  <c r="B850"/>
  <c r="C850"/>
  <c r="D850"/>
  <c r="E850"/>
  <c r="F850"/>
  <c r="G850"/>
  <c r="A851"/>
  <c r="B851"/>
  <c r="C851"/>
  <c r="D851"/>
  <c r="E851"/>
  <c r="F851"/>
  <c r="G851"/>
  <c r="A852"/>
  <c r="B852"/>
  <c r="C852"/>
  <c r="D852"/>
  <c r="E852"/>
  <c r="F852"/>
  <c r="G852"/>
  <c r="A853"/>
  <c r="B853"/>
  <c r="C853"/>
  <c r="D853"/>
  <c r="E853"/>
  <c r="F853"/>
  <c r="G853"/>
  <c r="A854"/>
  <c r="B854"/>
  <c r="C854"/>
  <c r="D854"/>
  <c r="E854"/>
  <c r="F854"/>
  <c r="G854"/>
  <c r="A855"/>
  <c r="B855"/>
  <c r="C855"/>
  <c r="D855"/>
  <c r="E855"/>
  <c r="F855"/>
  <c r="G855"/>
  <c r="A856"/>
  <c r="B856"/>
  <c r="C856"/>
  <c r="D856"/>
  <c r="E856"/>
  <c r="F856"/>
  <c r="G856"/>
  <c r="A857"/>
  <c r="B857"/>
  <c r="C857"/>
  <c r="D857"/>
  <c r="E857"/>
  <c r="F857"/>
  <c r="G857"/>
  <c r="A858"/>
  <c r="B858"/>
  <c r="C858"/>
  <c r="D858"/>
  <c r="E858"/>
  <c r="F858"/>
  <c r="G858"/>
  <c r="A859"/>
  <c r="B859"/>
  <c r="C859"/>
  <c r="D859"/>
  <c r="E859"/>
  <c r="F859"/>
  <c r="G859"/>
  <c r="A860"/>
  <c r="B860"/>
  <c r="C860"/>
  <c r="D860"/>
  <c r="E860"/>
  <c r="F860"/>
  <c r="G860"/>
  <c r="A861"/>
  <c r="B861"/>
  <c r="C861"/>
  <c r="D861"/>
  <c r="E861"/>
  <c r="F861"/>
  <c r="G861"/>
  <c r="A862"/>
  <c r="B862"/>
  <c r="C862"/>
  <c r="D862"/>
  <c r="E862"/>
  <c r="F862"/>
  <c r="G862"/>
  <c r="A863"/>
  <c r="B863"/>
  <c r="C863"/>
  <c r="D863"/>
  <c r="E863"/>
  <c r="F863"/>
  <c r="G863"/>
  <c r="A864"/>
  <c r="B864"/>
  <c r="C864"/>
  <c r="D864"/>
  <c r="E864"/>
  <c r="F864"/>
  <c r="G864"/>
  <c r="A865"/>
  <c r="B865"/>
  <c r="C865"/>
  <c r="D865"/>
  <c r="E865"/>
  <c r="F865"/>
  <c r="G865"/>
  <c r="A866"/>
  <c r="B866"/>
  <c r="C866"/>
  <c r="D866"/>
  <c r="E866"/>
  <c r="F866"/>
  <c r="G866"/>
  <c r="A867"/>
  <c r="B867"/>
  <c r="C867"/>
  <c r="D867"/>
  <c r="E867"/>
  <c r="F867"/>
  <c r="G867"/>
  <c r="A868"/>
  <c r="B868"/>
  <c r="C868"/>
  <c r="D868"/>
  <c r="E868"/>
  <c r="F868"/>
  <c r="G868"/>
  <c r="A869"/>
  <c r="B869"/>
  <c r="C869"/>
  <c r="D869"/>
  <c r="E869"/>
  <c r="F869"/>
  <c r="G869"/>
  <c r="A870"/>
  <c r="B870"/>
  <c r="C870"/>
  <c r="D870"/>
  <c r="E870"/>
  <c r="F870"/>
  <c r="G870"/>
  <c r="A871"/>
  <c r="B871"/>
  <c r="C871"/>
  <c r="D871"/>
  <c r="E871"/>
  <c r="F871"/>
  <c r="G871"/>
  <c r="A872"/>
  <c r="B872"/>
  <c r="C872"/>
  <c r="D872"/>
  <c r="E872"/>
  <c r="F872"/>
  <c r="G872"/>
  <c r="A873"/>
  <c r="B873"/>
  <c r="C873"/>
  <c r="D873"/>
  <c r="E873"/>
  <c r="F873"/>
  <c r="G873"/>
  <c r="A874"/>
  <c r="B874"/>
  <c r="C874"/>
  <c r="D874"/>
  <c r="E874"/>
  <c r="F874"/>
  <c r="G874"/>
  <c r="A875"/>
  <c r="B875"/>
  <c r="C875"/>
  <c r="D875"/>
  <c r="E875"/>
  <c r="F875"/>
  <c r="G875"/>
  <c r="A876"/>
  <c r="B876"/>
  <c r="C876"/>
  <c r="D876"/>
  <c r="E876"/>
  <c r="F876"/>
  <c r="G876"/>
  <c r="A877"/>
  <c r="B877"/>
  <c r="C877"/>
  <c r="D877"/>
  <c r="E877"/>
  <c r="F877"/>
  <c r="G877"/>
  <c r="A878"/>
  <c r="B878"/>
  <c r="C878"/>
  <c r="D878"/>
  <c r="E878"/>
  <c r="F878"/>
  <c r="G878"/>
  <c r="A879"/>
  <c r="B879"/>
  <c r="C879"/>
  <c r="D879"/>
  <c r="E879"/>
  <c r="F879"/>
  <c r="G879"/>
  <c r="A880"/>
  <c r="B880"/>
  <c r="C880"/>
  <c r="D880"/>
  <c r="E880"/>
  <c r="F880"/>
  <c r="G880"/>
  <c r="A881"/>
  <c r="B881"/>
  <c r="C881"/>
  <c r="D881"/>
  <c r="E881"/>
  <c r="F881"/>
  <c r="G881"/>
  <c r="A882"/>
  <c r="B882"/>
  <c r="C882"/>
  <c r="D882"/>
  <c r="E882"/>
  <c r="F882"/>
  <c r="G882"/>
  <c r="A883"/>
  <c r="B883"/>
  <c r="C883"/>
  <c r="D883"/>
  <c r="E883"/>
  <c r="F883"/>
  <c r="G883"/>
  <c r="A884"/>
  <c r="B884"/>
  <c r="C884"/>
  <c r="D884"/>
  <c r="E884"/>
  <c r="F884"/>
  <c r="G884"/>
  <c r="A885"/>
  <c r="B885"/>
  <c r="C885"/>
  <c r="D885"/>
  <c r="E885"/>
  <c r="F885"/>
  <c r="G885"/>
  <c r="A886"/>
  <c r="B886"/>
  <c r="C886"/>
  <c r="D886"/>
  <c r="E886"/>
  <c r="F886"/>
  <c r="G886"/>
  <c r="A887"/>
  <c r="B887"/>
  <c r="C887"/>
  <c r="D887"/>
  <c r="E887"/>
  <c r="F887"/>
  <c r="G887"/>
  <c r="A888"/>
  <c r="B888"/>
  <c r="C888"/>
  <c r="D888"/>
  <c r="E888"/>
  <c r="F888"/>
  <c r="G888"/>
  <c r="A889"/>
  <c r="B889"/>
  <c r="C889"/>
  <c r="D889"/>
  <c r="E889"/>
  <c r="F889"/>
  <c r="G889"/>
  <c r="A890"/>
  <c r="B890"/>
  <c r="C890"/>
  <c r="D890"/>
  <c r="E890"/>
  <c r="F890"/>
  <c r="G890"/>
  <c r="A891"/>
  <c r="B891"/>
  <c r="C891"/>
  <c r="D891"/>
  <c r="E891"/>
  <c r="F891"/>
  <c r="G891"/>
  <c r="A892"/>
  <c r="B892"/>
  <c r="C892"/>
  <c r="D892"/>
  <c r="E892"/>
  <c r="F892"/>
  <c r="G892"/>
  <c r="A893"/>
  <c r="B893"/>
  <c r="C893"/>
  <c r="D893"/>
  <c r="E893"/>
  <c r="F893"/>
  <c r="G893"/>
  <c r="A894"/>
  <c r="B894"/>
  <c r="C894"/>
  <c r="D894"/>
  <c r="E894"/>
  <c r="F894"/>
  <c r="G894"/>
  <c r="A895"/>
  <c r="B895"/>
  <c r="C895"/>
  <c r="D895"/>
  <c r="E895"/>
  <c r="F895"/>
  <c r="G895"/>
  <c r="A896"/>
  <c r="B896"/>
  <c r="C896"/>
  <c r="D896"/>
  <c r="E896"/>
  <c r="F896"/>
  <c r="G896"/>
  <c r="A897"/>
  <c r="B897"/>
  <c r="C897"/>
  <c r="D897"/>
  <c r="E897"/>
  <c r="F897"/>
  <c r="G897"/>
  <c r="A898"/>
  <c r="B898"/>
  <c r="C898"/>
  <c r="D898"/>
  <c r="E898"/>
  <c r="F898"/>
  <c r="G898"/>
  <c r="A899"/>
  <c r="B899"/>
  <c r="C899"/>
  <c r="D899"/>
  <c r="E899"/>
  <c r="F899"/>
  <c r="G899"/>
  <c r="A900"/>
  <c r="B900"/>
  <c r="C900"/>
  <c r="D900"/>
  <c r="E900"/>
  <c r="F900"/>
  <c r="G900"/>
  <c r="A901"/>
  <c r="B901"/>
  <c r="C901"/>
  <c r="D901"/>
  <c r="E901"/>
  <c r="F901"/>
  <c r="G901"/>
  <c r="A902"/>
  <c r="B902"/>
  <c r="C902"/>
  <c r="D902"/>
  <c r="E902"/>
  <c r="F902"/>
  <c r="G902"/>
  <c r="A903"/>
  <c r="B903"/>
  <c r="C903"/>
  <c r="D903"/>
  <c r="E903"/>
  <c r="F903"/>
  <c r="G903"/>
  <c r="A904"/>
  <c r="B904"/>
  <c r="C904"/>
  <c r="D904"/>
  <c r="E904"/>
  <c r="F904"/>
  <c r="G904"/>
  <c r="A905"/>
  <c r="B905"/>
  <c r="C905"/>
  <c r="D905"/>
  <c r="E905"/>
  <c r="F905"/>
  <c r="G905"/>
  <c r="A906"/>
  <c r="B906"/>
  <c r="C906"/>
  <c r="D906"/>
  <c r="E906"/>
  <c r="F906"/>
  <c r="G906"/>
  <c r="A907"/>
  <c r="B907"/>
  <c r="C907"/>
  <c r="D907"/>
  <c r="E907"/>
  <c r="F907"/>
  <c r="G907"/>
  <c r="A908"/>
  <c r="B908"/>
  <c r="C908"/>
  <c r="D908"/>
  <c r="E908"/>
  <c r="F908"/>
  <c r="G908"/>
  <c r="A909"/>
  <c r="B909"/>
  <c r="C909"/>
  <c r="D909"/>
  <c r="E909"/>
  <c r="F909"/>
  <c r="G909"/>
  <c r="A910"/>
  <c r="B910"/>
  <c r="C910"/>
  <c r="D910"/>
  <c r="E910"/>
  <c r="F910"/>
  <c r="G910"/>
  <c r="A911"/>
  <c r="B911"/>
  <c r="C911"/>
  <c r="D911"/>
  <c r="E911"/>
  <c r="F911"/>
  <c r="G911"/>
  <c r="A912"/>
  <c r="B912"/>
  <c r="C912"/>
  <c r="D912"/>
  <c r="E912"/>
  <c r="F912"/>
  <c r="G912"/>
  <c r="A913"/>
  <c r="B913"/>
  <c r="C913"/>
  <c r="D913"/>
  <c r="E913"/>
  <c r="F913"/>
  <c r="G913"/>
  <c r="A914"/>
  <c r="B914"/>
  <c r="C914"/>
  <c r="D914"/>
  <c r="E914"/>
  <c r="F914"/>
  <c r="G914"/>
  <c r="A915"/>
  <c r="B915"/>
  <c r="C915"/>
  <c r="D915"/>
  <c r="E915"/>
  <c r="F915"/>
  <c r="G915"/>
  <c r="A916"/>
  <c r="B916"/>
  <c r="C916"/>
  <c r="D916"/>
  <c r="E916"/>
  <c r="F916"/>
  <c r="G916"/>
  <c r="A917"/>
  <c r="B917"/>
  <c r="C917"/>
  <c r="D917"/>
  <c r="E917"/>
  <c r="F917"/>
  <c r="G917"/>
  <c r="A918"/>
  <c r="B918"/>
  <c r="C918"/>
  <c r="D918"/>
  <c r="E918"/>
  <c r="F918"/>
  <c r="G918"/>
  <c r="A919"/>
  <c r="B919"/>
  <c r="C919"/>
  <c r="D919"/>
  <c r="E919"/>
  <c r="F919"/>
  <c r="G919"/>
  <c r="A920"/>
  <c r="B920"/>
  <c r="C920"/>
  <c r="D920"/>
  <c r="E920"/>
  <c r="F920"/>
  <c r="G920"/>
  <c r="A921"/>
  <c r="B921"/>
  <c r="C921"/>
  <c r="D921"/>
  <c r="E921"/>
  <c r="F921"/>
  <c r="G921"/>
  <c r="A922"/>
  <c r="B922"/>
  <c r="C922"/>
  <c r="D922"/>
  <c r="E922"/>
  <c r="F922"/>
  <c r="G922"/>
  <c r="A923"/>
  <c r="B923"/>
  <c r="C923"/>
  <c r="D923"/>
  <c r="E923"/>
  <c r="F923"/>
  <c r="G923"/>
  <c r="A924"/>
  <c r="B924"/>
  <c r="C924"/>
  <c r="D924"/>
  <c r="E924"/>
  <c r="F924"/>
  <c r="G924"/>
  <c r="A925"/>
  <c r="B925"/>
  <c r="C925"/>
  <c r="D925"/>
  <c r="E925"/>
  <c r="F925"/>
  <c r="G925"/>
  <c r="A926"/>
  <c r="B926"/>
  <c r="C926"/>
  <c r="D926"/>
  <c r="E926"/>
  <c r="F926"/>
  <c r="G926"/>
  <c r="A927"/>
  <c r="B927"/>
  <c r="C927"/>
  <c r="D927"/>
  <c r="E927"/>
  <c r="F927"/>
  <c r="G927"/>
  <c r="A928"/>
  <c r="B928"/>
  <c r="C928"/>
  <c r="D928"/>
  <c r="E928"/>
  <c r="F928"/>
  <c r="G928"/>
  <c r="A929"/>
  <c r="B929"/>
  <c r="C929"/>
  <c r="D929"/>
  <c r="E929"/>
  <c r="F929"/>
  <c r="G929"/>
  <c r="A930"/>
  <c r="B930"/>
  <c r="C930"/>
  <c r="D930"/>
  <c r="E930"/>
  <c r="F930"/>
  <c r="G930"/>
  <c r="A931"/>
  <c r="B931"/>
  <c r="C931"/>
  <c r="D931"/>
  <c r="E931"/>
  <c r="F931"/>
  <c r="G931"/>
  <c r="A932"/>
  <c r="B932"/>
  <c r="C932"/>
  <c r="D932"/>
  <c r="E932"/>
  <c r="F932"/>
  <c r="G932"/>
  <c r="A933"/>
  <c r="B933"/>
  <c r="C933"/>
  <c r="D933"/>
  <c r="E933"/>
  <c r="F933"/>
  <c r="G933"/>
  <c r="A934"/>
  <c r="B934"/>
  <c r="C934"/>
  <c r="D934"/>
  <c r="E934"/>
  <c r="F934"/>
  <c r="G934"/>
  <c r="A935"/>
  <c r="B935"/>
  <c r="C935"/>
  <c r="D935"/>
  <c r="E935"/>
  <c r="F935"/>
  <c r="G935"/>
  <c r="A936"/>
  <c r="B936"/>
  <c r="C936"/>
  <c r="D936"/>
  <c r="E936"/>
  <c r="F936"/>
  <c r="G936"/>
  <c r="A937"/>
  <c r="B937"/>
  <c r="C937"/>
  <c r="D937"/>
  <c r="E937"/>
  <c r="F937"/>
  <c r="G937"/>
  <c r="A938"/>
  <c r="B938"/>
  <c r="C938"/>
  <c r="D938"/>
  <c r="E938"/>
  <c r="F938"/>
  <c r="G938"/>
  <c r="A939"/>
  <c r="B939"/>
  <c r="C939"/>
  <c r="D939"/>
  <c r="E939"/>
  <c r="F939"/>
  <c r="G939"/>
  <c r="A940"/>
  <c r="B940"/>
  <c r="C940"/>
  <c r="D940"/>
  <c r="E940"/>
  <c r="F940"/>
  <c r="G940"/>
  <c r="A941"/>
  <c r="B941"/>
  <c r="C941"/>
  <c r="D941"/>
  <c r="E941"/>
  <c r="F941"/>
  <c r="G941"/>
  <c r="A942"/>
  <c r="B942"/>
  <c r="C942"/>
  <c r="D942"/>
  <c r="E942"/>
  <c r="F942"/>
  <c r="G942"/>
  <c r="A943"/>
  <c r="B943"/>
  <c r="C943"/>
  <c r="D943"/>
  <c r="E943"/>
  <c r="F943"/>
  <c r="G943"/>
  <c r="A944"/>
  <c r="B944"/>
  <c r="C944"/>
  <c r="D944"/>
  <c r="E944"/>
  <c r="F944"/>
  <c r="G944"/>
  <c r="A945"/>
  <c r="B945"/>
  <c r="C945"/>
  <c r="D945"/>
  <c r="E945"/>
  <c r="F945"/>
  <c r="G945"/>
  <c r="A946"/>
  <c r="B946"/>
  <c r="C946"/>
  <c r="D946"/>
  <c r="E946"/>
  <c r="F946"/>
  <c r="G946"/>
  <c r="A947"/>
  <c r="B947"/>
  <c r="C947"/>
  <c r="D947"/>
  <c r="E947"/>
  <c r="F947"/>
  <c r="G947"/>
  <c r="A948"/>
  <c r="B948"/>
  <c r="C948"/>
  <c r="D948"/>
  <c r="E948"/>
  <c r="F948"/>
  <c r="G948"/>
  <c r="A949"/>
  <c r="B949"/>
  <c r="C949"/>
  <c r="D949"/>
  <c r="E949"/>
  <c r="F949"/>
  <c r="G949"/>
  <c r="A950"/>
  <c r="B950"/>
  <c r="C950"/>
  <c r="D950"/>
  <c r="E950"/>
  <c r="F950"/>
  <c r="G950"/>
  <c r="A951"/>
  <c r="B951"/>
  <c r="C951"/>
  <c r="D951"/>
  <c r="E951"/>
  <c r="F951"/>
  <c r="G951"/>
  <c r="A952"/>
  <c r="B952"/>
  <c r="C952"/>
  <c r="D952"/>
  <c r="E952"/>
  <c r="F952"/>
  <c r="G952"/>
  <c r="A953"/>
  <c r="B953"/>
  <c r="C953"/>
  <c r="D953"/>
  <c r="E953"/>
  <c r="F953"/>
  <c r="G953"/>
  <c r="A954"/>
  <c r="B954"/>
  <c r="C954"/>
  <c r="D954"/>
  <c r="E954"/>
  <c r="F954"/>
  <c r="G954"/>
  <c r="A955"/>
  <c r="B955"/>
  <c r="C955"/>
  <c r="D955"/>
  <c r="E955"/>
  <c r="F955"/>
  <c r="G955"/>
  <c r="A956"/>
  <c r="B956"/>
  <c r="C956"/>
  <c r="D956"/>
  <c r="E956"/>
  <c r="F956"/>
  <c r="G956"/>
  <c r="A957"/>
  <c r="B957"/>
  <c r="C957"/>
  <c r="D957"/>
  <c r="E957"/>
  <c r="F957"/>
  <c r="G957"/>
  <c r="A958"/>
  <c r="B958"/>
  <c r="C958"/>
  <c r="D958"/>
  <c r="E958"/>
  <c r="F958"/>
  <c r="G958"/>
  <c r="A959"/>
  <c r="B959"/>
  <c r="C959"/>
  <c r="D959"/>
  <c r="E959"/>
  <c r="F959"/>
  <c r="G959"/>
  <c r="A960"/>
  <c r="B960"/>
  <c r="C960"/>
  <c r="D960"/>
  <c r="E960"/>
  <c r="F960"/>
  <c r="G960"/>
  <c r="A961"/>
  <c r="B961"/>
  <c r="C961"/>
  <c r="D961"/>
  <c r="E961"/>
  <c r="F961"/>
  <c r="G961"/>
  <c r="A962"/>
  <c r="B962"/>
  <c r="C962"/>
  <c r="D962"/>
  <c r="E962"/>
  <c r="F962"/>
  <c r="G962"/>
  <c r="A963"/>
  <c r="B963"/>
  <c r="C963"/>
  <c r="D963"/>
  <c r="E963"/>
  <c r="F963"/>
  <c r="G963"/>
  <c r="A964"/>
  <c r="B964"/>
  <c r="C964"/>
  <c r="D964"/>
  <c r="E964"/>
  <c r="F964"/>
  <c r="G964"/>
  <c r="A965"/>
  <c r="B965"/>
  <c r="C965"/>
  <c r="D965"/>
  <c r="E965"/>
  <c r="F965"/>
  <c r="G965"/>
  <c r="A966"/>
  <c r="B966"/>
  <c r="C966"/>
  <c r="D966"/>
  <c r="E966"/>
  <c r="F966"/>
  <c r="G966"/>
  <c r="A967"/>
  <c r="B967"/>
  <c r="C967"/>
  <c r="D967"/>
  <c r="E967"/>
  <c r="F967"/>
  <c r="G967"/>
  <c r="A968"/>
  <c r="B968"/>
  <c r="C968"/>
  <c r="D968"/>
  <c r="E968"/>
  <c r="F968"/>
  <c r="G968"/>
  <c r="A969"/>
  <c r="B969"/>
  <c r="C969"/>
  <c r="D969"/>
  <c r="E969"/>
  <c r="F969"/>
  <c r="G969"/>
  <c r="A970"/>
  <c r="B970"/>
  <c r="C970"/>
  <c r="D970"/>
  <c r="E970"/>
  <c r="F970"/>
  <c r="G970"/>
  <c r="A971"/>
  <c r="B971"/>
  <c r="C971"/>
  <c r="D971"/>
  <c r="E971"/>
  <c r="F971"/>
  <c r="G971"/>
  <c r="A972"/>
  <c r="B972"/>
  <c r="C972"/>
  <c r="D972"/>
  <c r="E972"/>
  <c r="F972"/>
  <c r="G972"/>
  <c r="A973"/>
  <c r="B973"/>
  <c r="C973"/>
  <c r="D973"/>
  <c r="E973"/>
  <c r="F973"/>
  <c r="G973"/>
  <c r="A974"/>
  <c r="B974"/>
  <c r="C974"/>
  <c r="D974"/>
  <c r="E974"/>
  <c r="F974"/>
  <c r="G974"/>
  <c r="A975"/>
  <c r="B975"/>
  <c r="C975"/>
  <c r="D975"/>
  <c r="E975"/>
  <c r="F975"/>
  <c r="G975"/>
  <c r="A976"/>
  <c r="B976"/>
  <c r="C976"/>
  <c r="D976"/>
  <c r="E976"/>
  <c r="F976"/>
  <c r="G976"/>
  <c r="A977"/>
  <c r="B977"/>
  <c r="C977"/>
  <c r="D977"/>
  <c r="E977"/>
  <c r="F977"/>
  <c r="G977"/>
  <c r="A978"/>
  <c r="B978"/>
  <c r="C978"/>
  <c r="D978"/>
  <c r="E978"/>
  <c r="F978"/>
  <c r="G978"/>
  <c r="A979"/>
  <c r="B979"/>
  <c r="C979"/>
  <c r="D979"/>
  <c r="E979"/>
  <c r="F979"/>
  <c r="G979"/>
  <c r="A980"/>
  <c r="B980"/>
  <c r="C980"/>
  <c r="D980"/>
  <c r="E980"/>
  <c r="F980"/>
  <c r="G980"/>
  <c r="A981"/>
  <c r="B981"/>
  <c r="C981"/>
  <c r="D981"/>
  <c r="E981"/>
  <c r="F981"/>
  <c r="G981"/>
  <c r="A982"/>
  <c r="B982"/>
  <c r="C982"/>
  <c r="D982"/>
  <c r="E982"/>
  <c r="F982"/>
  <c r="G982"/>
  <c r="A983"/>
  <c r="B983"/>
  <c r="C983"/>
  <c r="D983"/>
  <c r="E983"/>
  <c r="F983"/>
  <c r="G983"/>
  <c r="A984"/>
  <c r="B984"/>
  <c r="C984"/>
  <c r="D984"/>
  <c r="E984"/>
  <c r="F984"/>
  <c r="G984"/>
  <c r="A985"/>
  <c r="B985"/>
  <c r="C985"/>
  <c r="D985"/>
  <c r="E985"/>
  <c r="F985"/>
  <c r="G985"/>
  <c r="A986"/>
  <c r="B986"/>
  <c r="C986"/>
  <c r="D986"/>
  <c r="E986"/>
  <c r="F986"/>
  <c r="G986"/>
  <c r="A987"/>
  <c r="B987"/>
  <c r="C987"/>
  <c r="D987"/>
  <c r="E987"/>
  <c r="F987"/>
  <c r="G987"/>
  <c r="A988"/>
  <c r="B988"/>
  <c r="C988"/>
  <c r="D988"/>
  <c r="E988"/>
  <c r="F988"/>
  <c r="G988"/>
  <c r="A989"/>
  <c r="B989"/>
  <c r="C989"/>
  <c r="D989"/>
  <c r="E989"/>
  <c r="F989"/>
  <c r="G989"/>
  <c r="A990"/>
  <c r="B990"/>
  <c r="C990"/>
  <c r="D990"/>
  <c r="E990"/>
  <c r="F990"/>
  <c r="G990"/>
  <c r="A991"/>
  <c r="B991"/>
  <c r="C991"/>
  <c r="D991"/>
  <c r="E991"/>
  <c r="F991"/>
  <c r="G991"/>
  <c r="A992"/>
  <c r="B992"/>
  <c r="C992"/>
  <c r="D992"/>
  <c r="E992"/>
  <c r="F992"/>
  <c r="G992"/>
  <c r="A993"/>
  <c r="B993"/>
  <c r="C993"/>
  <c r="D993"/>
  <c r="E993"/>
  <c r="F993"/>
  <c r="G993"/>
  <c r="A994"/>
  <c r="B994"/>
  <c r="C994"/>
  <c r="D994"/>
  <c r="E994"/>
  <c r="F994"/>
  <c r="G994"/>
  <c r="A995"/>
  <c r="B995"/>
  <c r="C995"/>
  <c r="D995"/>
  <c r="E995"/>
  <c r="F995"/>
  <c r="G995"/>
  <c r="A996"/>
  <c r="B996"/>
  <c r="C996"/>
  <c r="D996"/>
  <c r="E996"/>
  <c r="F996"/>
  <c r="G996"/>
  <c r="A997"/>
  <c r="B997"/>
  <c r="C997"/>
  <c r="D997"/>
  <c r="E997"/>
  <c r="F997"/>
  <c r="G997"/>
  <c r="A998"/>
  <c r="B998"/>
  <c r="C998"/>
  <c r="D998"/>
  <c r="E998"/>
  <c r="F998"/>
  <c r="G998"/>
  <c r="A999"/>
  <c r="B999"/>
  <c r="C999"/>
  <c r="D999"/>
  <c r="E999"/>
  <c r="F999"/>
  <c r="G999"/>
  <c r="A1000"/>
  <c r="B1000"/>
  <c r="C1000"/>
  <c r="D1000"/>
  <c r="E1000"/>
  <c r="F1000"/>
  <c r="G1000"/>
  <c r="A1001"/>
  <c r="B1001"/>
  <c r="C1001"/>
  <c r="D1001"/>
  <c r="E1001"/>
  <c r="F1001"/>
  <c r="G1001"/>
  <c r="A1002"/>
  <c r="B1002"/>
  <c r="C1002"/>
  <c r="D1002"/>
  <c r="E1002"/>
  <c r="F1002"/>
  <c r="G1002"/>
  <c r="A1003"/>
  <c r="B1003"/>
  <c r="C1003"/>
  <c r="D1003"/>
  <c r="E1003"/>
  <c r="F1003"/>
  <c r="G1003"/>
  <c r="A1004"/>
  <c r="B1004"/>
  <c r="C1004"/>
  <c r="D1004"/>
  <c r="E1004"/>
  <c r="F1004"/>
  <c r="G1004"/>
  <c r="A1005"/>
  <c r="B1005"/>
  <c r="C1005"/>
  <c r="D1005"/>
  <c r="E1005"/>
  <c r="F1005"/>
  <c r="G1005"/>
  <c r="A1006"/>
  <c r="B1006"/>
  <c r="C1006"/>
  <c r="D1006"/>
  <c r="E1006"/>
  <c r="F1006"/>
  <c r="G1006"/>
  <c r="A1007"/>
  <c r="B1007"/>
  <c r="C1007"/>
  <c r="D1007"/>
  <c r="E1007"/>
  <c r="F1007"/>
  <c r="G1007"/>
  <c r="A1008"/>
  <c r="B1008"/>
  <c r="C1008"/>
  <c r="D1008"/>
  <c r="E1008"/>
  <c r="F1008"/>
  <c r="G1008"/>
  <c r="A1009"/>
  <c r="B1009"/>
  <c r="C1009"/>
  <c r="D1009"/>
  <c r="E1009"/>
  <c r="F1009"/>
  <c r="G1009"/>
  <c r="A1010"/>
  <c r="B1010"/>
  <c r="C1010"/>
  <c r="D1010"/>
  <c r="E1010"/>
  <c r="F1010"/>
  <c r="G1010"/>
  <c r="A1011"/>
  <c r="B1011"/>
  <c r="C1011"/>
  <c r="D1011"/>
  <c r="E1011"/>
  <c r="F1011"/>
  <c r="G1011"/>
  <c r="A1012"/>
  <c r="B1012"/>
  <c r="C1012"/>
  <c r="D1012"/>
  <c r="E1012"/>
  <c r="F1012"/>
  <c r="G1012"/>
  <c r="A1013"/>
  <c r="B1013"/>
  <c r="C1013"/>
  <c r="D1013"/>
  <c r="E1013"/>
  <c r="F1013"/>
  <c r="G1013"/>
  <c r="A1014"/>
  <c r="B1014"/>
  <c r="C1014"/>
  <c r="D1014"/>
  <c r="E1014"/>
  <c r="F1014"/>
  <c r="G1014"/>
  <c r="A1015"/>
  <c r="B1015"/>
  <c r="C1015"/>
  <c r="D1015"/>
  <c r="E1015"/>
  <c r="F1015"/>
  <c r="G1015"/>
  <c r="A1016"/>
  <c r="B1016"/>
  <c r="C1016"/>
  <c r="D1016"/>
  <c r="E1016"/>
  <c r="F1016"/>
  <c r="G1016"/>
  <c r="A1017"/>
  <c r="B1017"/>
  <c r="C1017"/>
  <c r="D1017"/>
  <c r="E1017"/>
  <c r="F1017"/>
  <c r="G1017"/>
  <c r="A1018"/>
  <c r="B1018"/>
  <c r="C1018"/>
  <c r="D1018"/>
  <c r="E1018"/>
  <c r="F1018"/>
  <c r="G1018"/>
  <c r="A1019"/>
  <c r="B1019"/>
  <c r="C1019"/>
  <c r="D1019"/>
  <c r="E1019"/>
  <c r="F1019"/>
  <c r="G1019"/>
  <c r="A1020"/>
  <c r="B1020"/>
  <c r="C1020"/>
  <c r="D1020"/>
  <c r="E1020"/>
  <c r="F1020"/>
  <c r="G1020"/>
  <c r="A1021"/>
  <c r="B1021"/>
  <c r="C1021"/>
  <c r="D1021"/>
  <c r="E1021"/>
  <c r="F1021"/>
  <c r="G1021"/>
  <c r="A1022"/>
  <c r="B1022"/>
  <c r="C1022"/>
  <c r="D1022"/>
  <c r="E1022"/>
  <c r="F1022"/>
  <c r="G1022"/>
  <c r="A1023"/>
  <c r="B1023"/>
  <c r="C1023"/>
  <c r="D1023"/>
  <c r="E1023"/>
  <c r="F1023"/>
  <c r="G1023"/>
  <c r="A1024"/>
  <c r="B1024"/>
  <c r="C1024"/>
  <c r="D1024"/>
  <c r="E1024"/>
  <c r="F1024"/>
  <c r="G1024"/>
  <c r="A1025"/>
  <c r="B1025"/>
  <c r="C1025"/>
  <c r="D1025"/>
  <c r="E1025"/>
  <c r="F1025"/>
  <c r="G1025"/>
  <c r="A1026"/>
  <c r="B1026"/>
  <c r="C1026"/>
  <c r="D1026"/>
  <c r="E1026"/>
  <c r="F1026"/>
  <c r="G1026"/>
  <c r="A1027"/>
  <c r="B1027"/>
  <c r="C1027"/>
  <c r="D1027"/>
  <c r="E1027"/>
  <c r="F1027"/>
  <c r="G1027"/>
  <c r="A1028"/>
  <c r="B1028"/>
  <c r="C1028"/>
  <c r="D1028"/>
  <c r="E1028"/>
  <c r="F1028"/>
  <c r="G1028"/>
  <c r="A1029"/>
  <c r="B1029"/>
  <c r="C1029"/>
  <c r="D1029"/>
  <c r="E1029"/>
  <c r="F1029"/>
  <c r="G1029"/>
  <c r="A1030"/>
  <c r="B1030"/>
  <c r="C1030"/>
  <c r="D1030"/>
  <c r="E1030"/>
  <c r="F1030"/>
  <c r="G1030"/>
  <c r="A1031"/>
  <c r="B1031"/>
  <c r="C1031"/>
  <c r="D1031"/>
  <c r="E1031"/>
  <c r="F1031"/>
  <c r="G1031"/>
  <c r="A1032"/>
  <c r="B1032"/>
  <c r="C1032"/>
  <c r="D1032"/>
  <c r="E1032"/>
  <c r="F1032"/>
  <c r="G1032"/>
  <c r="A1033"/>
  <c r="B1033"/>
  <c r="C1033"/>
  <c r="D1033"/>
  <c r="E1033"/>
  <c r="F1033"/>
  <c r="G1033"/>
  <c r="A1034"/>
  <c r="B1034"/>
  <c r="C1034"/>
  <c r="D1034"/>
  <c r="E1034"/>
  <c r="F1034"/>
  <c r="G1034"/>
  <c r="A1035"/>
  <c r="B1035"/>
  <c r="C1035"/>
  <c r="D1035"/>
  <c r="E1035"/>
  <c r="F1035"/>
  <c r="G1035"/>
  <c r="A1036"/>
  <c r="B1036"/>
  <c r="C1036"/>
  <c r="D1036"/>
  <c r="E1036"/>
  <c r="F1036"/>
  <c r="G1036"/>
  <c r="A1037"/>
  <c r="B1037"/>
  <c r="C1037"/>
  <c r="D1037"/>
  <c r="E1037"/>
  <c r="F1037"/>
  <c r="G1037"/>
  <c r="A1038"/>
  <c r="B1038"/>
  <c r="C1038"/>
  <c r="D1038"/>
  <c r="E1038"/>
  <c r="F1038"/>
  <c r="G1038"/>
  <c r="A1039"/>
  <c r="B1039"/>
  <c r="C1039"/>
  <c r="D1039"/>
  <c r="E1039"/>
  <c r="F1039"/>
  <c r="G1039"/>
  <c r="A1040"/>
  <c r="B1040"/>
  <c r="C1040"/>
  <c r="D1040"/>
  <c r="E1040"/>
  <c r="F1040"/>
  <c r="G1040"/>
  <c r="A1041"/>
  <c r="B1041"/>
  <c r="C1041"/>
  <c r="D1041"/>
  <c r="E1041"/>
  <c r="F1041"/>
  <c r="G1041"/>
  <c r="A1042"/>
  <c r="B1042"/>
  <c r="C1042"/>
  <c r="D1042"/>
  <c r="E1042"/>
  <c r="F1042"/>
  <c r="G1042"/>
  <c r="A1043"/>
  <c r="B1043"/>
  <c r="C1043"/>
  <c r="D1043"/>
  <c r="E1043"/>
  <c r="F1043"/>
  <c r="G1043"/>
  <c r="A1044"/>
  <c r="B1044"/>
  <c r="C1044"/>
  <c r="D1044"/>
  <c r="E1044"/>
  <c r="F1044"/>
  <c r="G1044"/>
  <c r="A1045"/>
  <c r="B1045"/>
  <c r="C1045"/>
  <c r="D1045"/>
  <c r="E1045"/>
  <c r="F1045"/>
  <c r="G1045"/>
  <c r="A1046"/>
  <c r="B1046"/>
  <c r="C1046"/>
  <c r="D1046"/>
  <c r="E1046"/>
  <c r="F1046"/>
  <c r="G1046"/>
  <c r="A1047"/>
  <c r="B1047"/>
  <c r="C1047"/>
  <c r="D1047"/>
  <c r="E1047"/>
  <c r="F1047"/>
  <c r="G1047"/>
  <c r="A1048"/>
  <c r="B1048"/>
  <c r="C1048"/>
  <c r="D1048"/>
  <c r="E1048"/>
  <c r="F1048"/>
  <c r="G1048"/>
  <c r="A1049"/>
  <c r="B1049"/>
  <c r="C1049"/>
  <c r="D1049"/>
  <c r="E1049"/>
  <c r="F1049"/>
  <c r="G1049"/>
  <c r="A1050"/>
  <c r="B1050"/>
  <c r="C1050"/>
  <c r="D1050"/>
  <c r="E1050"/>
  <c r="F1050"/>
  <c r="G1050"/>
  <c r="A1051"/>
  <c r="B1051"/>
  <c r="C1051"/>
  <c r="D1051"/>
  <c r="E1051"/>
  <c r="F1051"/>
  <c r="G1051"/>
  <c r="A1052"/>
  <c r="B1052"/>
  <c r="C1052"/>
  <c r="D1052"/>
  <c r="E1052"/>
  <c r="F1052"/>
  <c r="G1052"/>
  <c r="A1053"/>
  <c r="B1053"/>
  <c r="C1053"/>
  <c r="D1053"/>
  <c r="E1053"/>
  <c r="F1053"/>
  <c r="G1053"/>
  <c r="A1054"/>
  <c r="B1054"/>
  <c r="C1054"/>
  <c r="D1054"/>
  <c r="E1054"/>
  <c r="F1054"/>
  <c r="G1054"/>
  <c r="A1055"/>
  <c r="B1055"/>
  <c r="C1055"/>
  <c r="D1055"/>
  <c r="E1055"/>
  <c r="F1055"/>
  <c r="G1055"/>
  <c r="A1056"/>
  <c r="B1056"/>
  <c r="C1056"/>
  <c r="D1056"/>
  <c r="E1056"/>
  <c r="F1056"/>
  <c r="G1056"/>
  <c r="A1057"/>
  <c r="B1057"/>
  <c r="C1057"/>
  <c r="D1057"/>
  <c r="E1057"/>
  <c r="F1057"/>
  <c r="G1057"/>
  <c r="A1058"/>
  <c r="B1058"/>
  <c r="C1058"/>
  <c r="D1058"/>
  <c r="E1058"/>
  <c r="F1058"/>
  <c r="G1058"/>
  <c r="A1059"/>
  <c r="B1059"/>
  <c r="C1059"/>
  <c r="D1059"/>
  <c r="E1059"/>
  <c r="F1059"/>
  <c r="G1059"/>
  <c r="A1060"/>
  <c r="B1060"/>
  <c r="C1060"/>
  <c r="D1060"/>
  <c r="E1060"/>
  <c r="F1060"/>
  <c r="G1060"/>
  <c r="A1061"/>
  <c r="B1061"/>
  <c r="C1061"/>
  <c r="D1061"/>
  <c r="E1061"/>
  <c r="F1061"/>
  <c r="G1061"/>
  <c r="A1062"/>
  <c r="B1062"/>
  <c r="C1062"/>
  <c r="D1062"/>
  <c r="E1062"/>
  <c r="F1062"/>
  <c r="G1062"/>
  <c r="A1063"/>
  <c r="B1063"/>
  <c r="C1063"/>
  <c r="D1063"/>
  <c r="E1063"/>
  <c r="F1063"/>
  <c r="G1063"/>
  <c r="A1064"/>
  <c r="B1064"/>
  <c r="C1064"/>
  <c r="D1064"/>
  <c r="E1064"/>
  <c r="F1064"/>
  <c r="G1064"/>
  <c r="A1065"/>
  <c r="B1065"/>
  <c r="C1065"/>
  <c r="D1065"/>
  <c r="E1065"/>
  <c r="F1065"/>
  <c r="G1065"/>
  <c r="A1066"/>
  <c r="B1066"/>
  <c r="C1066"/>
  <c r="D1066"/>
  <c r="E1066"/>
  <c r="F1066"/>
  <c r="G1066"/>
  <c r="A1067"/>
  <c r="B1067"/>
  <c r="C1067"/>
  <c r="D1067"/>
  <c r="E1067"/>
  <c r="F1067"/>
  <c r="G1067"/>
  <c r="A1068"/>
  <c r="B1068"/>
  <c r="C1068"/>
  <c r="D1068"/>
  <c r="E1068"/>
  <c r="F1068"/>
  <c r="G1068"/>
  <c r="A1069"/>
  <c r="B1069"/>
  <c r="C1069"/>
  <c r="D1069"/>
  <c r="E1069"/>
  <c r="F1069"/>
  <c r="G1069"/>
  <c r="A1070"/>
  <c r="B1070"/>
  <c r="C1070"/>
  <c r="D1070"/>
  <c r="E1070"/>
  <c r="F1070"/>
  <c r="G1070"/>
  <c r="A1071"/>
  <c r="B1071"/>
  <c r="C1071"/>
  <c r="D1071"/>
  <c r="E1071"/>
  <c r="F1071"/>
  <c r="G1071"/>
  <c r="A1072"/>
  <c r="B1072"/>
  <c r="C1072"/>
  <c r="D1072"/>
  <c r="E1072"/>
  <c r="F1072"/>
  <c r="G1072"/>
  <c r="A1073"/>
  <c r="B1073"/>
  <c r="C1073"/>
  <c r="D1073"/>
  <c r="E1073"/>
  <c r="F1073"/>
  <c r="G1073"/>
  <c r="A1074"/>
  <c r="B1074"/>
  <c r="C1074"/>
  <c r="D1074"/>
  <c r="E1074"/>
  <c r="F1074"/>
  <c r="G1074"/>
  <c r="A1075"/>
  <c r="B1075"/>
  <c r="C1075"/>
  <c r="D1075"/>
  <c r="E1075"/>
  <c r="F1075"/>
  <c r="G1075"/>
  <c r="A1076"/>
  <c r="B1076"/>
  <c r="C1076"/>
  <c r="D1076"/>
  <c r="E1076"/>
  <c r="F1076"/>
  <c r="G1076"/>
  <c r="A1077"/>
  <c r="B1077"/>
  <c r="C1077"/>
  <c r="D1077"/>
  <c r="E1077"/>
  <c r="F1077"/>
  <c r="G1077"/>
  <c r="A1078"/>
  <c r="B1078"/>
  <c r="C1078"/>
  <c r="D1078"/>
  <c r="E1078"/>
  <c r="F1078"/>
  <c r="G1078"/>
  <c r="A1079"/>
  <c r="B1079"/>
  <c r="C1079"/>
  <c r="D1079"/>
  <c r="E1079"/>
  <c r="F1079"/>
  <c r="G1079"/>
  <c r="A1080"/>
  <c r="B1080"/>
  <c r="C1080"/>
  <c r="D1080"/>
  <c r="E1080"/>
  <c r="F1080"/>
  <c r="G1080"/>
  <c r="A1081"/>
  <c r="B1081"/>
  <c r="C1081"/>
  <c r="D1081"/>
  <c r="E1081"/>
  <c r="F1081"/>
  <c r="G1081"/>
  <c r="A1082"/>
  <c r="B1082"/>
  <c r="C1082"/>
  <c r="D1082"/>
  <c r="E1082"/>
  <c r="F1082"/>
  <c r="G1082"/>
  <c r="A1083"/>
  <c r="B1083"/>
  <c r="C1083"/>
  <c r="D1083"/>
  <c r="E1083"/>
  <c r="F1083"/>
  <c r="G1083"/>
  <c r="A1084"/>
  <c r="B1084"/>
  <c r="C1084"/>
  <c r="D1084"/>
  <c r="E1084"/>
  <c r="F1084"/>
  <c r="G1084"/>
  <c r="A1085"/>
  <c r="B1085"/>
  <c r="C1085"/>
  <c r="D1085"/>
  <c r="E1085"/>
  <c r="F1085"/>
  <c r="G1085"/>
  <c r="A1086"/>
  <c r="B1086"/>
  <c r="C1086"/>
  <c r="D1086"/>
  <c r="E1086"/>
  <c r="F1086"/>
  <c r="G1086"/>
  <c r="A1087"/>
  <c r="B1087"/>
  <c r="C1087"/>
  <c r="D1087"/>
  <c r="E1087"/>
  <c r="F1087"/>
  <c r="G1087"/>
  <c r="A1088"/>
  <c r="B1088"/>
  <c r="C1088"/>
  <c r="D1088"/>
  <c r="E1088"/>
  <c r="F1088"/>
  <c r="G1088"/>
  <c r="A1089"/>
  <c r="B1089"/>
  <c r="C1089"/>
  <c r="D1089"/>
  <c r="E1089"/>
  <c r="F1089"/>
  <c r="G1089"/>
  <c r="A1090"/>
  <c r="B1090"/>
  <c r="C1090"/>
  <c r="D1090"/>
  <c r="E1090"/>
  <c r="F1090"/>
  <c r="G1090"/>
  <c r="A1091"/>
  <c r="B1091"/>
  <c r="C1091"/>
  <c r="D1091"/>
  <c r="E1091"/>
  <c r="F1091"/>
  <c r="G1091"/>
  <c r="A1092"/>
  <c r="B1092"/>
  <c r="C1092"/>
  <c r="D1092"/>
  <c r="E1092"/>
  <c r="F1092"/>
  <c r="G1092"/>
  <c r="A1093"/>
  <c r="B1093"/>
  <c r="C1093"/>
  <c r="D1093"/>
  <c r="E1093"/>
  <c r="F1093"/>
  <c r="G1093"/>
  <c r="A1094"/>
  <c r="B1094"/>
  <c r="C1094"/>
  <c r="D1094"/>
  <c r="E1094"/>
  <c r="F1094"/>
  <c r="G1094"/>
  <c r="A1095"/>
  <c r="B1095"/>
  <c r="C1095"/>
  <c r="D1095"/>
  <c r="E1095"/>
  <c r="F1095"/>
  <c r="G1095"/>
  <c r="A1096"/>
  <c r="B1096"/>
  <c r="C1096"/>
  <c r="D1096"/>
  <c r="E1096"/>
  <c r="F1096"/>
  <c r="G1096"/>
  <c r="A1097"/>
  <c r="B1097"/>
  <c r="C1097"/>
  <c r="D1097"/>
  <c r="E1097"/>
  <c r="F1097"/>
  <c r="G1097"/>
  <c r="A1098"/>
  <c r="B1098"/>
  <c r="C1098"/>
  <c r="D1098"/>
  <c r="E1098"/>
  <c r="F1098"/>
  <c r="G1098"/>
  <c r="A1099"/>
  <c r="B1099"/>
  <c r="C1099"/>
  <c r="D1099"/>
  <c r="E1099"/>
  <c r="F1099"/>
  <c r="G1099"/>
  <c r="A1100"/>
  <c r="B1100"/>
  <c r="C1100"/>
  <c r="D1100"/>
  <c r="E1100"/>
  <c r="F1100"/>
  <c r="G1100"/>
  <c r="A1101"/>
  <c r="B1101"/>
  <c r="C1101"/>
  <c r="D1101"/>
  <c r="E1101"/>
  <c r="F1101"/>
  <c r="G1101"/>
  <c r="A2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G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G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G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G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G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G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G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G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G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G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G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G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G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G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G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G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G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G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G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G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G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G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G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G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G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G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G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G180"/>
  <c r="A181"/>
  <c r="B181"/>
  <c r="C181"/>
  <c r="D181"/>
  <c r="E181"/>
  <c r="F181"/>
  <c r="G181"/>
  <c r="A182"/>
  <c r="B182"/>
  <c r="C182"/>
  <c r="D182"/>
  <c r="E182"/>
  <c r="F182"/>
  <c r="G182"/>
  <c r="A183"/>
  <c r="B183"/>
  <c r="C183"/>
  <c r="D183"/>
  <c r="E183"/>
  <c r="F183"/>
  <c r="G183"/>
  <c r="A184"/>
  <c r="B184"/>
  <c r="C184"/>
  <c r="D184"/>
  <c r="E184"/>
  <c r="F184"/>
  <c r="G184"/>
  <c r="A185"/>
  <c r="B185"/>
  <c r="C185"/>
  <c r="D185"/>
  <c r="E185"/>
  <c r="F185"/>
  <c r="G185"/>
  <c r="A186"/>
  <c r="B186"/>
  <c r="C186"/>
  <c r="D186"/>
  <c r="E186"/>
  <c r="F186"/>
  <c r="G186"/>
  <c r="A187"/>
  <c r="B187"/>
  <c r="C187"/>
  <c r="D187"/>
  <c r="E187"/>
  <c r="F187"/>
  <c r="G187"/>
  <c r="A188"/>
  <c r="B188"/>
  <c r="C188"/>
  <c r="D188"/>
  <c r="E188"/>
  <c r="F188"/>
  <c r="G188"/>
  <c r="A189"/>
  <c r="B189"/>
  <c r="C189"/>
  <c r="D189"/>
  <c r="E189"/>
  <c r="F189"/>
  <c r="G189"/>
  <c r="A190"/>
  <c r="B190"/>
  <c r="C190"/>
  <c r="D190"/>
  <c r="E190"/>
  <c r="F190"/>
  <c r="G190"/>
  <c r="A191"/>
  <c r="B191"/>
  <c r="C191"/>
  <c r="D191"/>
  <c r="E191"/>
  <c r="F191"/>
  <c r="G191"/>
  <c r="A192"/>
  <c r="B192"/>
  <c r="C192"/>
  <c r="D192"/>
  <c r="E192"/>
  <c r="F192"/>
  <c r="G192"/>
  <c r="A193"/>
  <c r="B193"/>
  <c r="C193"/>
  <c r="D193"/>
  <c r="E193"/>
  <c r="F193"/>
  <c r="G193"/>
  <c r="A194"/>
  <c r="B194"/>
  <c r="C194"/>
  <c r="D194"/>
  <c r="E194"/>
  <c r="F194"/>
  <c r="G194"/>
  <c r="A195"/>
  <c r="B195"/>
  <c r="C195"/>
  <c r="D195"/>
  <c r="E195"/>
  <c r="F195"/>
  <c r="G195"/>
  <c r="A196"/>
  <c r="B196"/>
  <c r="C196"/>
  <c r="D196"/>
  <c r="E196"/>
  <c r="F196"/>
  <c r="G196"/>
  <c r="A197"/>
  <c r="B197"/>
  <c r="C197"/>
  <c r="D197"/>
  <c r="E197"/>
  <c r="F197"/>
  <c r="G197"/>
  <c r="A198"/>
  <c r="B198"/>
  <c r="C198"/>
  <c r="D198"/>
  <c r="E198"/>
  <c r="F198"/>
  <c r="G198"/>
  <c r="A199"/>
  <c r="B199"/>
  <c r="C199"/>
  <c r="D199"/>
  <c r="E199"/>
  <c r="F199"/>
  <c r="G199"/>
  <c r="A200"/>
  <c r="B200"/>
  <c r="C200"/>
  <c r="D200"/>
  <c r="E200"/>
  <c r="F200"/>
  <c r="G200"/>
  <c r="A201"/>
  <c r="B201"/>
  <c r="C201"/>
  <c r="D201"/>
  <c r="E201"/>
  <c r="F201"/>
  <c r="G201"/>
  <c r="A202"/>
  <c r="B202"/>
  <c r="C202"/>
  <c r="D202"/>
  <c r="E202"/>
  <c r="F202"/>
  <c r="G202"/>
  <c r="A203"/>
  <c r="B203"/>
  <c r="C203"/>
  <c r="D203"/>
  <c r="E203"/>
  <c r="F203"/>
  <c r="G203"/>
  <c r="A204"/>
  <c r="B204"/>
  <c r="C204"/>
  <c r="D204"/>
  <c r="E204"/>
  <c r="F204"/>
  <c r="G204"/>
  <c r="A205"/>
  <c r="B205"/>
  <c r="C205"/>
  <c r="D205"/>
  <c r="E205"/>
  <c r="F205"/>
  <c r="G205"/>
  <c r="A206"/>
  <c r="B206"/>
  <c r="C206"/>
  <c r="D206"/>
  <c r="E206"/>
  <c r="F206"/>
  <c r="G206"/>
  <c r="A207"/>
  <c r="B207"/>
  <c r="C207"/>
  <c r="D207"/>
  <c r="E207"/>
  <c r="F207"/>
  <c r="G207"/>
  <c r="A208"/>
  <c r="B208"/>
  <c r="C208"/>
  <c r="D208"/>
  <c r="E208"/>
  <c r="F208"/>
  <c r="G208"/>
  <c r="A209"/>
  <c r="B209"/>
  <c r="C209"/>
  <c r="D209"/>
  <c r="E209"/>
  <c r="F209"/>
  <c r="G209"/>
  <c r="A210"/>
  <c r="B210"/>
  <c r="C210"/>
  <c r="D210"/>
  <c r="E210"/>
  <c r="F210"/>
  <c r="G210"/>
  <c r="A211"/>
  <c r="B211"/>
  <c r="C211"/>
  <c r="D211"/>
  <c r="E211"/>
  <c r="F211"/>
  <c r="G211"/>
  <c r="A212"/>
  <c r="B212"/>
  <c r="C212"/>
  <c r="D212"/>
  <c r="E212"/>
  <c r="F212"/>
  <c r="G212"/>
  <c r="A213"/>
  <c r="B213"/>
  <c r="C213"/>
  <c r="D213"/>
  <c r="E213"/>
  <c r="F213"/>
  <c r="G213"/>
  <c r="A214"/>
  <c r="B214"/>
  <c r="C214"/>
  <c r="D214"/>
  <c r="E214"/>
  <c r="F214"/>
  <c r="G214"/>
  <c r="A215"/>
  <c r="B215"/>
  <c r="C215"/>
  <c r="D215"/>
  <c r="E215"/>
  <c r="F215"/>
  <c r="G215"/>
  <c r="A216"/>
  <c r="B216"/>
  <c r="C216"/>
  <c r="D216"/>
  <c r="E216"/>
  <c r="F216"/>
  <c r="G216"/>
  <c r="A217"/>
  <c r="B217"/>
  <c r="C217"/>
  <c r="D217"/>
  <c r="E217"/>
  <c r="F217"/>
  <c r="G217"/>
  <c r="A218"/>
  <c r="B218"/>
  <c r="C218"/>
  <c r="D218"/>
  <c r="E218"/>
  <c r="F218"/>
  <c r="G218"/>
  <c r="A219"/>
  <c r="B219"/>
  <c r="C219"/>
  <c r="D219"/>
  <c r="E219"/>
  <c r="F219"/>
  <c r="G219"/>
  <c r="A220"/>
  <c r="B220"/>
  <c r="C220"/>
  <c r="D220"/>
  <c r="E220"/>
  <c r="F220"/>
  <c r="G220"/>
  <c r="A221"/>
  <c r="B221"/>
  <c r="C221"/>
  <c r="D221"/>
  <c r="E221"/>
  <c r="F221"/>
  <c r="G221"/>
  <c r="A222"/>
  <c r="B222"/>
  <c r="C222"/>
  <c r="D222"/>
  <c r="E222"/>
  <c r="F222"/>
  <c r="G222"/>
  <c r="A223"/>
  <c r="B223"/>
  <c r="C223"/>
  <c r="D223"/>
  <c r="E223"/>
  <c r="F223"/>
  <c r="G223"/>
  <c r="A224"/>
  <c r="B224"/>
  <c r="C224"/>
  <c r="D224"/>
  <c r="E224"/>
  <c r="F224"/>
  <c r="G224"/>
  <c r="A225"/>
  <c r="B225"/>
  <c r="C225"/>
  <c r="D225"/>
  <c r="E225"/>
  <c r="F225"/>
  <c r="G225"/>
  <c r="A226"/>
  <c r="B226"/>
  <c r="C226"/>
  <c r="D226"/>
  <c r="E226"/>
  <c r="F226"/>
  <c r="G226"/>
  <c r="A227"/>
  <c r="B227"/>
  <c r="C227"/>
  <c r="D227"/>
  <c r="E227"/>
  <c r="F227"/>
  <c r="G227"/>
  <c r="A228"/>
  <c r="B228"/>
  <c r="C228"/>
  <c r="D228"/>
  <c r="E228"/>
  <c r="F228"/>
  <c r="G228"/>
  <c r="A229"/>
  <c r="B229"/>
  <c r="C229"/>
  <c r="D229"/>
  <c r="E229"/>
  <c r="F229"/>
  <c r="G229"/>
  <c r="A230"/>
  <c r="B230"/>
  <c r="C230"/>
  <c r="D230"/>
  <c r="E230"/>
  <c r="F230"/>
  <c r="G230"/>
  <c r="A231"/>
  <c r="B231"/>
  <c r="C231"/>
  <c r="D231"/>
  <c r="E231"/>
  <c r="F231"/>
  <c r="G231"/>
  <c r="A232"/>
  <c r="B232"/>
  <c r="C232"/>
  <c r="D232"/>
  <c r="E232"/>
  <c r="F232"/>
  <c r="G232"/>
  <c r="A233"/>
  <c r="B233"/>
  <c r="C233"/>
  <c r="D233"/>
  <c r="E233"/>
  <c r="F233"/>
  <c r="G233"/>
  <c r="A234"/>
  <c r="B234"/>
  <c r="C234"/>
  <c r="D234"/>
  <c r="E234"/>
  <c r="F234"/>
  <c r="G234"/>
  <c r="A235"/>
  <c r="B235"/>
  <c r="C235"/>
  <c r="D235"/>
  <c r="E235"/>
  <c r="F235"/>
  <c r="G235"/>
  <c r="A236"/>
  <c r="B236"/>
  <c r="C236"/>
  <c r="D236"/>
  <c r="E236"/>
  <c r="F236"/>
  <c r="G236"/>
  <c r="A237"/>
  <c r="B237"/>
  <c r="C237"/>
  <c r="D237"/>
  <c r="E237"/>
  <c r="F237"/>
  <c r="G237"/>
  <c r="A238"/>
  <c r="B238"/>
  <c r="C238"/>
  <c r="D238"/>
  <c r="E238"/>
  <c r="F238"/>
  <c r="G238"/>
  <c r="A239"/>
  <c r="B239"/>
  <c r="C239"/>
  <c r="D239"/>
  <c r="E239"/>
  <c r="F239"/>
  <c r="G239"/>
  <c r="A240"/>
  <c r="B240"/>
  <c r="C240"/>
  <c r="D240"/>
  <c r="E240"/>
  <c r="F240"/>
  <c r="G240"/>
  <c r="A241"/>
  <c r="B241"/>
  <c r="C241"/>
  <c r="D241"/>
  <c r="E241"/>
  <c r="F241"/>
  <c r="G241"/>
  <c r="A242"/>
  <c r="B242"/>
  <c r="C242"/>
  <c r="D242"/>
  <c r="E242"/>
  <c r="F242"/>
  <c r="G242"/>
  <c r="A243"/>
  <c r="B243"/>
  <c r="C243"/>
  <c r="D243"/>
  <c r="E243"/>
  <c r="F243"/>
  <c r="G243"/>
  <c r="A244"/>
  <c r="B244"/>
  <c r="C244"/>
  <c r="D244"/>
  <c r="E244"/>
  <c r="F244"/>
  <c r="G244"/>
  <c r="A245"/>
  <c r="B245"/>
  <c r="C245"/>
  <c r="D245"/>
  <c r="E245"/>
  <c r="F245"/>
  <c r="G245"/>
  <c r="A246"/>
  <c r="B246"/>
  <c r="C246"/>
  <c r="D246"/>
  <c r="E246"/>
  <c r="F246"/>
  <c r="G246"/>
  <c r="A247"/>
  <c r="B247"/>
  <c r="C247"/>
  <c r="D247"/>
  <c r="E247"/>
  <c r="F247"/>
  <c r="G247"/>
  <c r="A248"/>
  <c r="B248"/>
  <c r="C248"/>
  <c r="D248"/>
  <c r="E248"/>
  <c r="F248"/>
  <c r="G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G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G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G26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G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G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G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G276"/>
  <c r="A277"/>
  <c r="B277"/>
  <c r="C277"/>
  <c r="D277"/>
  <c r="E277"/>
  <c r="F277"/>
  <c r="G277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G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G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G288"/>
  <c r="A289"/>
  <c r="B289"/>
  <c r="C289"/>
  <c r="D289"/>
  <c r="E289"/>
  <c r="F289"/>
  <c r="G289"/>
  <c r="A290"/>
  <c r="B290"/>
  <c r="C290"/>
  <c r="D290"/>
  <c r="E290"/>
  <c r="F290"/>
  <c r="G290"/>
  <c r="A291"/>
  <c r="B291"/>
  <c r="C291"/>
  <c r="D291"/>
  <c r="E291"/>
  <c r="F291"/>
  <c r="G291"/>
  <c r="A292"/>
  <c r="B292"/>
  <c r="C292"/>
  <c r="D292"/>
  <c r="E292"/>
  <c r="F292"/>
  <c r="G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G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G300"/>
  <c r="A301"/>
  <c r="B301"/>
  <c r="C301"/>
  <c r="D301"/>
  <c r="E301"/>
  <c r="F301"/>
  <c r="G301"/>
  <c r="A302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G304"/>
  <c r="A305"/>
  <c r="B305"/>
  <c r="C305"/>
  <c r="D305"/>
  <c r="E305"/>
  <c r="F305"/>
  <c r="G305"/>
  <c r="A306"/>
  <c r="B306"/>
  <c r="C306"/>
  <c r="D306"/>
  <c r="E306"/>
  <c r="F306"/>
  <c r="G306"/>
  <c r="A307"/>
  <c r="B307"/>
  <c r="C307"/>
  <c r="D307"/>
  <c r="E307"/>
  <c r="F307"/>
  <c r="G307"/>
  <c r="A308"/>
  <c r="B308"/>
  <c r="C308"/>
  <c r="D308"/>
  <c r="E308"/>
  <c r="F308"/>
  <c r="G308"/>
  <c r="A309"/>
  <c r="B309"/>
  <c r="C309"/>
  <c r="D309"/>
  <c r="E309"/>
  <c r="F309"/>
  <c r="G309"/>
  <c r="A310"/>
  <c r="B310"/>
  <c r="C310"/>
  <c r="D310"/>
  <c r="E310"/>
  <c r="F310"/>
  <c r="G310"/>
  <c r="A311"/>
  <c r="B311"/>
  <c r="C311"/>
  <c r="D311"/>
  <c r="E311"/>
  <c r="F311"/>
  <c r="G311"/>
  <c r="A312"/>
  <c r="B312"/>
  <c r="C312"/>
  <c r="D312"/>
  <c r="E312"/>
  <c r="F312"/>
  <c r="G312"/>
  <c r="A313"/>
  <c r="B313"/>
  <c r="C313"/>
  <c r="D313"/>
  <c r="E313"/>
  <c r="F313"/>
  <c r="G313"/>
  <c r="A314"/>
  <c r="B314"/>
  <c r="C314"/>
  <c r="D314"/>
  <c r="E314"/>
  <c r="F314"/>
  <c r="G314"/>
  <c r="A315"/>
  <c r="B315"/>
  <c r="C315"/>
  <c r="D315"/>
  <c r="E315"/>
  <c r="F315"/>
  <c r="G315"/>
  <c r="A316"/>
  <c r="B316"/>
  <c r="C316"/>
  <c r="D316"/>
  <c r="E316"/>
  <c r="F316"/>
  <c r="G316"/>
  <c r="A317"/>
  <c r="B317"/>
  <c r="C317"/>
  <c r="D317"/>
  <c r="E317"/>
  <c r="F317"/>
  <c r="G317"/>
  <c r="A318"/>
  <c r="B318"/>
  <c r="C318"/>
  <c r="D318"/>
  <c r="E318"/>
  <c r="F318"/>
  <c r="G318"/>
  <c r="A319"/>
  <c r="B319"/>
  <c r="C319"/>
  <c r="D319"/>
  <c r="E319"/>
  <c r="F319"/>
  <c r="G319"/>
  <c r="A320"/>
  <c r="B320"/>
  <c r="C320"/>
  <c r="D320"/>
  <c r="E320"/>
  <c r="F320"/>
  <c r="G320"/>
  <c r="A321"/>
  <c r="B321"/>
  <c r="C321"/>
  <c r="D321"/>
  <c r="E321"/>
  <c r="F321"/>
  <c r="G321"/>
  <c r="A322"/>
  <c r="B322"/>
  <c r="C322"/>
  <c r="D322"/>
  <c r="E322"/>
  <c r="F322"/>
  <c r="G322"/>
  <c r="A323"/>
  <c r="B323"/>
  <c r="C323"/>
  <c r="D323"/>
  <c r="E323"/>
  <c r="F323"/>
  <c r="G323"/>
  <c r="A324"/>
  <c r="B324"/>
  <c r="C324"/>
  <c r="D324"/>
  <c r="E324"/>
  <c r="F324"/>
  <c r="G324"/>
  <c r="A325"/>
  <c r="B325"/>
  <c r="C325"/>
  <c r="D325"/>
  <c r="E325"/>
  <c r="F325"/>
  <c r="G325"/>
  <c r="A326"/>
  <c r="B326"/>
  <c r="C326"/>
  <c r="D326"/>
  <c r="E326"/>
  <c r="F326"/>
  <c r="G326"/>
  <c r="A327"/>
  <c r="B327"/>
  <c r="C327"/>
  <c r="D327"/>
  <c r="E327"/>
  <c r="F327"/>
  <c r="G327"/>
  <c r="A328"/>
  <c r="B328"/>
  <c r="C328"/>
  <c r="D328"/>
  <c r="E328"/>
  <c r="F328"/>
  <c r="G328"/>
  <c r="A329"/>
  <c r="B329"/>
  <c r="C329"/>
  <c r="D329"/>
  <c r="E329"/>
  <c r="F329"/>
  <c r="G329"/>
  <c r="A330"/>
  <c r="B330"/>
  <c r="C330"/>
  <c r="D330"/>
  <c r="E330"/>
  <c r="F330"/>
  <c r="G330"/>
  <c r="A331"/>
  <c r="B331"/>
  <c r="C331"/>
  <c r="D331"/>
  <c r="E331"/>
  <c r="F331"/>
  <c r="G331"/>
  <c r="A332"/>
  <c r="B332"/>
  <c r="C332"/>
  <c r="D332"/>
  <c r="E332"/>
  <c r="F332"/>
  <c r="G332"/>
  <c r="A333"/>
  <c r="B333"/>
  <c r="C333"/>
  <c r="D333"/>
  <c r="E333"/>
  <c r="F333"/>
  <c r="G333"/>
  <c r="A334"/>
  <c r="B334"/>
  <c r="C334"/>
  <c r="D334"/>
  <c r="E334"/>
  <c r="F334"/>
  <c r="G334"/>
  <c r="A335"/>
  <c r="B335"/>
  <c r="C335"/>
  <c r="D335"/>
  <c r="E335"/>
  <c r="F335"/>
  <c r="G335"/>
  <c r="A336"/>
  <c r="B336"/>
  <c r="C336"/>
  <c r="D336"/>
  <c r="E336"/>
  <c r="F336"/>
  <c r="G336"/>
  <c r="A337"/>
  <c r="B337"/>
  <c r="C337"/>
  <c r="D337"/>
  <c r="E337"/>
  <c r="F337"/>
  <c r="G337"/>
  <c r="A338"/>
  <c r="B338"/>
  <c r="C338"/>
  <c r="D338"/>
  <c r="E338"/>
  <c r="F338"/>
  <c r="G338"/>
  <c r="A339"/>
  <c r="B339"/>
  <c r="C339"/>
  <c r="D339"/>
  <c r="E339"/>
  <c r="F339"/>
  <c r="G339"/>
  <c r="A340"/>
  <c r="B340"/>
  <c r="C340"/>
  <c r="D340"/>
  <c r="E340"/>
  <c r="F340"/>
  <c r="G340"/>
  <c r="A341"/>
  <c r="B341"/>
  <c r="C341"/>
  <c r="D341"/>
  <c r="E341"/>
  <c r="F341"/>
  <c r="G341"/>
  <c r="A342"/>
  <c r="B342"/>
  <c r="C342"/>
  <c r="D342"/>
  <c r="E342"/>
  <c r="F342"/>
  <c r="G342"/>
  <c r="A343"/>
  <c r="B343"/>
  <c r="C343"/>
  <c r="D343"/>
  <c r="E343"/>
  <c r="F343"/>
  <c r="G343"/>
  <c r="A344"/>
  <c r="B344"/>
  <c r="C344"/>
  <c r="D344"/>
  <c r="E344"/>
  <c r="F344"/>
  <c r="G344"/>
  <c r="A345"/>
  <c r="B345"/>
  <c r="C345"/>
  <c r="D345"/>
  <c r="E345"/>
  <c r="F345"/>
  <c r="G345"/>
  <c r="A346"/>
  <c r="B346"/>
  <c r="C346"/>
  <c r="D346"/>
  <c r="E346"/>
  <c r="F346"/>
  <c r="G346"/>
  <c r="A347"/>
  <c r="B347"/>
  <c r="C347"/>
  <c r="D347"/>
  <c r="E347"/>
  <c r="F347"/>
  <c r="G347"/>
  <c r="A348"/>
  <c r="B348"/>
  <c r="C348"/>
  <c r="D348"/>
  <c r="E348"/>
  <c r="F348"/>
  <c r="G348"/>
  <c r="A349"/>
  <c r="B349"/>
  <c r="C349"/>
  <c r="D349"/>
  <c r="E349"/>
  <c r="F349"/>
  <c r="G349"/>
  <c r="A350"/>
  <c r="B350"/>
  <c r="C350"/>
  <c r="D350"/>
  <c r="E350"/>
  <c r="F350"/>
  <c r="G350"/>
  <c r="A351"/>
  <c r="B351"/>
  <c r="C351"/>
  <c r="D351"/>
  <c r="E351"/>
  <c r="F351"/>
  <c r="G351"/>
  <c r="A352"/>
  <c r="B352"/>
  <c r="C352"/>
  <c r="D352"/>
  <c r="E352"/>
  <c r="F352"/>
  <c r="G352"/>
  <c r="A353"/>
  <c r="B353"/>
  <c r="C353"/>
  <c r="D353"/>
  <c r="E353"/>
  <c r="F353"/>
  <c r="G353"/>
  <c r="A354"/>
  <c r="B354"/>
  <c r="C354"/>
  <c r="D354"/>
  <c r="E354"/>
  <c r="F354"/>
  <c r="G354"/>
  <c r="A355"/>
  <c r="B355"/>
  <c r="C355"/>
  <c r="D355"/>
  <c r="E355"/>
  <c r="F355"/>
  <c r="G355"/>
  <c r="A356"/>
  <c r="B356"/>
  <c r="C356"/>
  <c r="D356"/>
  <c r="E356"/>
  <c r="F356"/>
  <c r="G356"/>
  <c r="A357"/>
  <c r="B357"/>
  <c r="C357"/>
  <c r="D357"/>
  <c r="E357"/>
  <c r="F357"/>
  <c r="G357"/>
  <c r="A358"/>
  <c r="B358"/>
  <c r="C358"/>
  <c r="D358"/>
  <c r="E358"/>
  <c r="F358"/>
  <c r="G358"/>
  <c r="A359"/>
  <c r="B359"/>
  <c r="C359"/>
  <c r="D359"/>
  <c r="E359"/>
  <c r="F359"/>
  <c r="G359"/>
  <c r="A360"/>
  <c r="B360"/>
  <c r="C360"/>
  <c r="D360"/>
  <c r="E360"/>
  <c r="F360"/>
  <c r="G360"/>
  <c r="A361"/>
  <c r="B361"/>
  <c r="C361"/>
  <c r="D361"/>
  <c r="E361"/>
  <c r="F361"/>
  <c r="G361"/>
  <c r="A362"/>
  <c r="B362"/>
  <c r="C362"/>
  <c r="D362"/>
  <c r="E362"/>
  <c r="F362"/>
  <c r="G362"/>
  <c r="A363"/>
  <c r="B363"/>
  <c r="C363"/>
  <c r="D363"/>
  <c r="E363"/>
  <c r="F363"/>
  <c r="G363"/>
  <c r="A364"/>
  <c r="B364"/>
  <c r="C364"/>
  <c r="D364"/>
  <c r="E364"/>
  <c r="F364"/>
  <c r="G364"/>
  <c r="A365"/>
  <c r="B365"/>
  <c r="C365"/>
  <c r="D365"/>
  <c r="E365"/>
  <c r="F365"/>
  <c r="G365"/>
  <c r="A366"/>
  <c r="B366"/>
  <c r="C366"/>
  <c r="D366"/>
  <c r="E366"/>
  <c r="F366"/>
  <c r="G366"/>
  <c r="A367"/>
  <c r="B367"/>
  <c r="C367"/>
  <c r="D367"/>
  <c r="E367"/>
  <c r="F367"/>
  <c r="G367"/>
  <c r="A368"/>
  <c r="B368"/>
  <c r="C368"/>
  <c r="D368"/>
  <c r="E368"/>
  <c r="F368"/>
  <c r="G368"/>
  <c r="A369"/>
  <c r="B369"/>
  <c r="C369"/>
  <c r="D369"/>
  <c r="E369"/>
  <c r="F369"/>
  <c r="G369"/>
  <c r="A370"/>
  <c r="B370"/>
  <c r="C370"/>
  <c r="D370"/>
  <c r="E370"/>
  <c r="F370"/>
  <c r="G370"/>
  <c r="A371"/>
  <c r="B371"/>
  <c r="C371"/>
  <c r="D371"/>
  <c r="E371"/>
  <c r="F371"/>
  <c r="G371"/>
  <c r="A372"/>
  <c r="B372"/>
  <c r="C372"/>
  <c r="D372"/>
  <c r="E372"/>
  <c r="F372"/>
  <c r="G372"/>
  <c r="A373"/>
  <c r="B373"/>
  <c r="C373"/>
  <c r="D373"/>
  <c r="E373"/>
  <c r="F373"/>
  <c r="G373"/>
  <c r="A374"/>
  <c r="B374"/>
  <c r="C374"/>
  <c r="D374"/>
  <c r="E374"/>
  <c r="F374"/>
  <c r="G374"/>
  <c r="A375"/>
  <c r="B375"/>
  <c r="C375"/>
  <c r="D375"/>
  <c r="E375"/>
  <c r="F375"/>
  <c r="G375"/>
  <c r="A376"/>
  <c r="B376"/>
  <c r="C376"/>
  <c r="D376"/>
  <c r="E376"/>
  <c r="F376"/>
  <c r="G376"/>
  <c r="A377"/>
  <c r="B377"/>
  <c r="C377"/>
  <c r="D377"/>
  <c r="E377"/>
  <c r="F377"/>
  <c r="G377"/>
  <c r="A378"/>
  <c r="B378"/>
  <c r="C378"/>
  <c r="D378"/>
  <c r="E378"/>
  <c r="F378"/>
  <c r="G378"/>
  <c r="A379"/>
  <c r="B379"/>
  <c r="C379"/>
  <c r="D379"/>
  <c r="E379"/>
  <c r="F379"/>
  <c r="G379"/>
  <c r="A380"/>
  <c r="B380"/>
  <c r="C380"/>
  <c r="D380"/>
  <c r="E380"/>
  <c r="F380"/>
  <c r="G380"/>
  <c r="A381"/>
  <c r="B381"/>
  <c r="C381"/>
  <c r="D381"/>
  <c r="E381"/>
  <c r="F381"/>
  <c r="G381"/>
  <c r="A382"/>
  <c r="B382"/>
  <c r="C382"/>
  <c r="D382"/>
  <c r="E382"/>
  <c r="F382"/>
  <c r="G382"/>
  <c r="A383"/>
  <c r="B383"/>
  <c r="C383"/>
  <c r="D383"/>
  <c r="E383"/>
  <c r="F383"/>
  <c r="G383"/>
  <c r="A384"/>
  <c r="B384"/>
  <c r="C384"/>
  <c r="D384"/>
  <c r="E384"/>
  <c r="F384"/>
  <c r="G384"/>
  <c r="A385"/>
  <c r="B385"/>
  <c r="C385"/>
  <c r="D385"/>
  <c r="E385"/>
  <c r="F385"/>
  <c r="G385"/>
  <c r="A386"/>
  <c r="B386"/>
  <c r="C386"/>
  <c r="D386"/>
  <c r="E386"/>
  <c r="F386"/>
  <c r="G386"/>
  <c r="A387"/>
  <c r="B387"/>
  <c r="C387"/>
  <c r="D387"/>
  <c r="E387"/>
  <c r="F387"/>
  <c r="G387"/>
  <c r="A388"/>
  <c r="B388"/>
  <c r="C388"/>
  <c r="D388"/>
  <c r="E388"/>
  <c r="F388"/>
  <c r="G388"/>
  <c r="A389"/>
  <c r="B389"/>
  <c r="C389"/>
  <c r="D389"/>
  <c r="E389"/>
  <c r="F389"/>
  <c r="G389"/>
  <c r="A390"/>
  <c r="B390"/>
  <c r="C390"/>
  <c r="D390"/>
  <c r="E390"/>
  <c r="F390"/>
  <c r="G390"/>
  <c r="A391"/>
  <c r="B391"/>
  <c r="C391"/>
  <c r="D391"/>
  <c r="E391"/>
  <c r="F391"/>
  <c r="G391"/>
  <c r="A392"/>
  <c r="B392"/>
  <c r="C392"/>
  <c r="D392"/>
  <c r="E392"/>
  <c r="F392"/>
  <c r="G392"/>
  <c r="A393"/>
  <c r="B393"/>
  <c r="C393"/>
  <c r="D393"/>
  <c r="E393"/>
  <c r="F393"/>
  <c r="G393"/>
  <c r="A394"/>
  <c r="B394"/>
  <c r="C394"/>
  <c r="D394"/>
  <c r="E394"/>
  <c r="F394"/>
  <c r="G394"/>
  <c r="A395"/>
  <c r="B395"/>
  <c r="C395"/>
  <c r="D395"/>
  <c r="E395"/>
  <c r="F395"/>
  <c r="G395"/>
  <c r="A396"/>
  <c r="B396"/>
  <c r="C396"/>
  <c r="D396"/>
  <c r="E396"/>
  <c r="F396"/>
  <c r="G396"/>
  <c r="A397"/>
  <c r="B397"/>
  <c r="C397"/>
  <c r="D397"/>
  <c r="E397"/>
  <c r="F397"/>
  <c r="G397"/>
  <c r="A398"/>
  <c r="B398"/>
  <c r="C398"/>
  <c r="D398"/>
  <c r="E398"/>
  <c r="F398"/>
  <c r="G398"/>
  <c r="A399"/>
  <c r="B399"/>
  <c r="C399"/>
  <c r="D399"/>
  <c r="E399"/>
  <c r="F399"/>
  <c r="G399"/>
  <c r="A400"/>
  <c r="B400"/>
  <c r="C400"/>
  <c r="D400"/>
  <c r="E400"/>
  <c r="F400"/>
  <c r="G400"/>
  <c r="A401"/>
  <c r="B401"/>
  <c r="C401"/>
  <c r="D401"/>
  <c r="E401"/>
  <c r="F401"/>
  <c r="G401"/>
  <c r="A402"/>
  <c r="B402"/>
  <c r="C402"/>
  <c r="D402"/>
  <c r="E402"/>
  <c r="F402"/>
  <c r="G402"/>
  <c r="A403"/>
  <c r="B403"/>
  <c r="C403"/>
  <c r="D403"/>
  <c r="E403"/>
  <c r="F403"/>
  <c r="G403"/>
  <c r="A404"/>
  <c r="B404"/>
  <c r="C404"/>
  <c r="D404"/>
  <c r="E404"/>
  <c r="F404"/>
  <c r="G404"/>
  <c r="A405"/>
  <c r="B405"/>
  <c r="C405"/>
  <c r="D405"/>
  <c r="E405"/>
  <c r="F405"/>
  <c r="G405"/>
  <c r="A406"/>
  <c r="B406"/>
  <c r="C406"/>
  <c r="D406"/>
  <c r="E406"/>
  <c r="F406"/>
  <c r="G406"/>
  <c r="A407"/>
  <c r="B407"/>
  <c r="C407"/>
  <c r="D407"/>
  <c r="E407"/>
  <c r="F407"/>
  <c r="G407"/>
  <c r="A408"/>
  <c r="B408"/>
  <c r="C408"/>
  <c r="D408"/>
  <c r="E408"/>
  <c r="F408"/>
  <c r="G408"/>
  <c r="A409"/>
  <c r="B409"/>
  <c r="C409"/>
  <c r="D409"/>
  <c r="E409"/>
  <c r="F409"/>
  <c r="G409"/>
  <c r="A410"/>
  <c r="B410"/>
  <c r="C410"/>
  <c r="D410"/>
  <c r="E410"/>
  <c r="F410"/>
  <c r="G410"/>
  <c r="A411"/>
  <c r="B411"/>
  <c r="C411"/>
  <c r="D411"/>
  <c r="E411"/>
  <c r="F411"/>
  <c r="G411"/>
  <c r="A412"/>
  <c r="B412"/>
  <c r="C412"/>
  <c r="D412"/>
  <c r="E412"/>
  <c r="F412"/>
  <c r="G412"/>
  <c r="A413"/>
  <c r="B413"/>
  <c r="C413"/>
  <c r="D413"/>
  <c r="E413"/>
  <c r="F413"/>
  <c r="G413"/>
  <c r="A414"/>
  <c r="B414"/>
  <c r="C414"/>
  <c r="D414"/>
  <c r="E414"/>
  <c r="F414"/>
  <c r="G414"/>
  <c r="A415"/>
  <c r="B415"/>
  <c r="C415"/>
  <c r="D415"/>
  <c r="E415"/>
  <c r="F415"/>
  <c r="G415"/>
  <c r="A416"/>
  <c r="B416"/>
  <c r="C416"/>
  <c r="D416"/>
  <c r="E416"/>
  <c r="F416"/>
  <c r="G416"/>
  <c r="A417"/>
  <c r="B417"/>
  <c r="C417"/>
  <c r="D417"/>
  <c r="E417"/>
  <c r="F417"/>
  <c r="G417"/>
  <c r="A418"/>
  <c r="B418"/>
  <c r="C418"/>
  <c r="D418"/>
  <c r="E418"/>
  <c r="F418"/>
  <c r="G418"/>
  <c r="A419"/>
  <c r="B419"/>
  <c r="C419"/>
  <c r="D419"/>
  <c r="E419"/>
  <c r="F419"/>
  <c r="G419"/>
  <c r="A420"/>
  <c r="B420"/>
  <c r="C420"/>
  <c r="D420"/>
  <c r="E420"/>
  <c r="F420"/>
  <c r="G420"/>
  <c r="A421"/>
  <c r="B421"/>
  <c r="C421"/>
  <c r="D421"/>
  <c r="E421"/>
  <c r="F421"/>
  <c r="G421"/>
  <c r="A422"/>
  <c r="B422"/>
  <c r="C422"/>
  <c r="D422"/>
  <c r="E422"/>
  <c r="F422"/>
  <c r="G422"/>
  <c r="A423"/>
  <c r="B423"/>
  <c r="C423"/>
  <c r="D423"/>
  <c r="E423"/>
  <c r="F423"/>
  <c r="G423"/>
  <c r="A424"/>
  <c r="B424"/>
  <c r="C424"/>
  <c r="D424"/>
  <c r="E424"/>
  <c r="F424"/>
  <c r="G424"/>
  <c r="A425"/>
  <c r="B425"/>
  <c r="C425"/>
  <c r="D425"/>
  <c r="E425"/>
  <c r="F425"/>
  <c r="G425"/>
  <c r="A426"/>
  <c r="B426"/>
  <c r="C426"/>
  <c r="D426"/>
  <c r="E426"/>
  <c r="F426"/>
  <c r="G426"/>
  <c r="A427"/>
  <c r="B427"/>
  <c r="C427"/>
  <c r="D427"/>
  <c r="E427"/>
  <c r="F427"/>
  <c r="G427"/>
  <c r="A428"/>
  <c r="B428"/>
  <c r="C428"/>
  <c r="D428"/>
  <c r="E428"/>
  <c r="F428"/>
  <c r="G428"/>
  <c r="A429"/>
  <c r="B429"/>
  <c r="C429"/>
  <c r="D429"/>
  <c r="E429"/>
  <c r="F429"/>
  <c r="G429"/>
  <c r="A430"/>
  <c r="B430"/>
  <c r="C430"/>
  <c r="D430"/>
  <c r="E430"/>
  <c r="F430"/>
  <c r="G430"/>
  <c r="A431"/>
  <c r="B431"/>
  <c r="C431"/>
  <c r="D431"/>
  <c r="E431"/>
  <c r="F431"/>
  <c r="G431"/>
  <c r="A432"/>
  <c r="B432"/>
  <c r="C432"/>
  <c r="D432"/>
  <c r="E432"/>
  <c r="F432"/>
  <c r="G432"/>
  <c r="A433"/>
  <c r="B433"/>
  <c r="C433"/>
  <c r="D433"/>
  <c r="E433"/>
  <c r="F433"/>
  <c r="G433"/>
  <c r="A434"/>
  <c r="B434"/>
  <c r="C434"/>
  <c r="D434"/>
  <c r="E434"/>
  <c r="F434"/>
  <c r="G434"/>
  <c r="A435"/>
  <c r="B435"/>
  <c r="C435"/>
  <c r="D435"/>
  <c r="E435"/>
  <c r="F435"/>
  <c r="G435"/>
  <c r="A436"/>
  <c r="B436"/>
  <c r="C436"/>
  <c r="D436"/>
  <c r="E436"/>
  <c r="F436"/>
  <c r="G436"/>
  <c r="A437"/>
  <c r="B437"/>
  <c r="C437"/>
  <c r="D437"/>
  <c r="E437"/>
  <c r="F437"/>
  <c r="G437"/>
  <c r="A438"/>
  <c r="B438"/>
  <c r="C438"/>
  <c r="D438"/>
  <c r="E438"/>
  <c r="F438"/>
  <c r="G438"/>
  <c r="A439"/>
  <c r="B439"/>
  <c r="C439"/>
  <c r="D439"/>
  <c r="E439"/>
  <c r="F439"/>
  <c r="G439"/>
  <c r="A440"/>
  <c r="B440"/>
  <c r="C440"/>
  <c r="D440"/>
  <c r="E440"/>
  <c r="F440"/>
  <c r="G440"/>
  <c r="A441"/>
  <c r="B441"/>
  <c r="C441"/>
  <c r="D441"/>
  <c r="E441"/>
  <c r="F441"/>
  <c r="G441"/>
  <c r="A442"/>
  <c r="B442"/>
  <c r="C442"/>
  <c r="D442"/>
  <c r="E442"/>
  <c r="F442"/>
  <c r="G442"/>
  <c r="A443"/>
  <c r="B443"/>
  <c r="C443"/>
  <c r="D443"/>
  <c r="E443"/>
  <c r="F443"/>
  <c r="G443"/>
  <c r="A444"/>
  <c r="B444"/>
  <c r="C444"/>
  <c r="D444"/>
  <c r="E444"/>
  <c r="F444"/>
  <c r="G444"/>
  <c r="A445"/>
  <c r="B445"/>
  <c r="C445"/>
  <c r="D445"/>
  <c r="E445"/>
  <c r="F445"/>
  <c r="G445"/>
  <c r="A446"/>
  <c r="B446"/>
  <c r="C446"/>
  <c r="D446"/>
  <c r="E446"/>
  <c r="F446"/>
  <c r="G446"/>
  <c r="A447"/>
  <c r="B447"/>
  <c r="C447"/>
  <c r="D447"/>
  <c r="E447"/>
  <c r="F447"/>
  <c r="G447"/>
  <c r="A448"/>
  <c r="B448"/>
  <c r="C448"/>
  <c r="D448"/>
  <c r="E448"/>
  <c r="F448"/>
  <c r="G448"/>
  <c r="A449"/>
  <c r="B449"/>
  <c r="C449"/>
  <c r="D449"/>
  <c r="E449"/>
  <c r="F449"/>
  <c r="G449"/>
  <c r="A450"/>
  <c r="B450"/>
  <c r="C450"/>
  <c r="D450"/>
  <c r="E450"/>
  <c r="F450"/>
  <c r="G450"/>
  <c r="A451"/>
  <c r="B451"/>
  <c r="C451"/>
  <c r="D451"/>
  <c r="E451"/>
  <c r="F451"/>
  <c r="G451"/>
  <c r="A452"/>
  <c r="B452"/>
  <c r="C452"/>
  <c r="D452"/>
  <c r="E452"/>
  <c r="F452"/>
  <c r="G452"/>
  <c r="A453"/>
  <c r="B453"/>
  <c r="C453"/>
  <c r="D453"/>
  <c r="E453"/>
  <c r="F453"/>
  <c r="G453"/>
  <c r="A454"/>
  <c r="B454"/>
  <c r="C454"/>
  <c r="D454"/>
  <c r="E454"/>
  <c r="F454"/>
  <c r="G454"/>
  <c r="A455"/>
  <c r="B455"/>
  <c r="C455"/>
  <c r="D455"/>
  <c r="E455"/>
  <c r="F455"/>
  <c r="G455"/>
  <c r="A456"/>
  <c r="B456"/>
  <c r="C456"/>
  <c r="D456"/>
  <c r="E456"/>
  <c r="F456"/>
  <c r="G456"/>
  <c r="A457"/>
  <c r="B457"/>
  <c r="C457"/>
  <c r="D457"/>
  <c r="E457"/>
  <c r="F457"/>
  <c r="G457"/>
  <c r="A458"/>
  <c r="B458"/>
  <c r="C458"/>
  <c r="D458"/>
  <c r="E458"/>
  <c r="F458"/>
  <c r="G458"/>
  <c r="A459"/>
  <c r="B459"/>
  <c r="C459"/>
  <c r="D459"/>
  <c r="E459"/>
  <c r="F459"/>
  <c r="G459"/>
  <c r="A460"/>
  <c r="B460"/>
  <c r="C460"/>
  <c r="D460"/>
  <c r="E460"/>
  <c r="F460"/>
  <c r="G460"/>
  <c r="A461"/>
  <c r="B461"/>
  <c r="C461"/>
  <c r="D461"/>
  <c r="E461"/>
  <c r="F461"/>
  <c r="G461"/>
  <c r="A462"/>
  <c r="B462"/>
  <c r="C462"/>
  <c r="D462"/>
  <c r="E462"/>
  <c r="F462"/>
  <c r="G462"/>
  <c r="A463"/>
  <c r="B463"/>
  <c r="C463"/>
  <c r="D463"/>
  <c r="E463"/>
  <c r="F463"/>
  <c r="G463"/>
  <c r="A464"/>
  <c r="B464"/>
  <c r="C464"/>
  <c r="D464"/>
  <c r="E464"/>
  <c r="F464"/>
  <c r="G464"/>
  <c r="A465"/>
  <c r="B465"/>
  <c r="C465"/>
  <c r="D465"/>
  <c r="E465"/>
  <c r="F465"/>
  <c r="G465"/>
  <c r="A466"/>
  <c r="B466"/>
  <c r="C466"/>
  <c r="D466"/>
  <c r="E466"/>
  <c r="F466"/>
  <c r="G466"/>
  <c r="A467"/>
  <c r="B467"/>
  <c r="C467"/>
  <c r="D467"/>
  <c r="E467"/>
  <c r="F467"/>
  <c r="G467"/>
  <c r="A468"/>
  <c r="B468"/>
  <c r="C468"/>
  <c r="D468"/>
  <c r="E468"/>
  <c r="F468"/>
  <c r="G468"/>
  <c r="A469"/>
  <c r="B469"/>
  <c r="C469"/>
  <c r="D469"/>
  <c r="E469"/>
  <c r="F469"/>
  <c r="G469"/>
  <c r="A470"/>
  <c r="B470"/>
  <c r="C470"/>
  <c r="D470"/>
  <c r="E470"/>
  <c r="F470"/>
  <c r="G470"/>
  <c r="A471"/>
  <c r="B471"/>
  <c r="C471"/>
  <c r="D471"/>
  <c r="E471"/>
  <c r="F471"/>
  <c r="G471"/>
  <c r="A472"/>
  <c r="B472"/>
  <c r="C472"/>
  <c r="D472"/>
  <c r="E472"/>
  <c r="F472"/>
  <c r="G472"/>
  <c r="A473"/>
  <c r="B473"/>
  <c r="C473"/>
  <c r="D473"/>
  <c r="E473"/>
  <c r="F473"/>
  <c r="G473"/>
  <c r="A474"/>
  <c r="B474"/>
  <c r="C474"/>
  <c r="D474"/>
  <c r="E474"/>
  <c r="F474"/>
  <c r="G474"/>
  <c r="A475"/>
  <c r="B475"/>
  <c r="C475"/>
  <c r="D475"/>
  <c r="E475"/>
  <c r="F475"/>
  <c r="G475"/>
  <c r="A476"/>
  <c r="B476"/>
  <c r="C476"/>
  <c r="D476"/>
  <c r="E476"/>
  <c r="F476"/>
  <c r="G476"/>
  <c r="A477"/>
  <c r="B477"/>
  <c r="C477"/>
  <c r="D477"/>
  <c r="E477"/>
  <c r="F477"/>
  <c r="G477"/>
  <c r="A478"/>
  <c r="B478"/>
  <c r="C478"/>
  <c r="D478"/>
  <c r="E478"/>
  <c r="F478"/>
  <c r="G478"/>
  <c r="A479"/>
  <c r="B479"/>
  <c r="C479"/>
  <c r="D479"/>
  <c r="E479"/>
  <c r="F479"/>
  <c r="G479"/>
  <c r="A480"/>
  <c r="B480"/>
  <c r="C480"/>
  <c r="D480"/>
  <c r="E480"/>
  <c r="F480"/>
  <c r="G480"/>
  <c r="A481"/>
  <c r="B481"/>
  <c r="C481"/>
  <c r="D481"/>
  <c r="E481"/>
  <c r="F481"/>
  <c r="G481"/>
  <c r="A482"/>
  <c r="B482"/>
  <c r="C482"/>
  <c r="D482"/>
  <c r="E482"/>
  <c r="F482"/>
  <c r="G482"/>
  <c r="A483"/>
  <c r="B483"/>
  <c r="C483"/>
  <c r="D483"/>
  <c r="E483"/>
  <c r="F483"/>
  <c r="G483"/>
  <c r="A484"/>
  <c r="B484"/>
  <c r="C484"/>
  <c r="D484"/>
  <c r="E484"/>
  <c r="F484"/>
  <c r="G484"/>
  <c r="A485"/>
  <c r="B485"/>
  <c r="C485"/>
  <c r="D485"/>
  <c r="E485"/>
  <c r="F485"/>
  <c r="G485"/>
  <c r="A486"/>
  <c r="B486"/>
  <c r="C486"/>
  <c r="D486"/>
  <c r="E486"/>
  <c r="F486"/>
  <c r="G486"/>
  <c r="A487"/>
  <c r="B487"/>
  <c r="C487"/>
  <c r="D487"/>
  <c r="E487"/>
  <c r="F487"/>
  <c r="G487"/>
  <c r="A488"/>
  <c r="B488"/>
  <c r="C488"/>
  <c r="D488"/>
  <c r="E488"/>
  <c r="F488"/>
  <c r="G488"/>
  <c r="A489"/>
  <c r="B489"/>
  <c r="C489"/>
  <c r="D489"/>
  <c r="E489"/>
  <c r="F489"/>
  <c r="G489"/>
  <c r="A490"/>
  <c r="B490"/>
  <c r="C490"/>
  <c r="D490"/>
  <c r="E490"/>
  <c r="F490"/>
  <c r="G490"/>
  <c r="A491"/>
  <c r="B491"/>
  <c r="C491"/>
  <c r="D491"/>
  <c r="E491"/>
  <c r="F491"/>
  <c r="G491"/>
  <c r="A492"/>
  <c r="B492"/>
  <c r="C492"/>
  <c r="D492"/>
  <c r="E492"/>
  <c r="F492"/>
  <c r="G492"/>
  <c r="A493"/>
  <c r="B493"/>
  <c r="C493"/>
  <c r="D493"/>
  <c r="E493"/>
  <c r="F493"/>
  <c r="G493"/>
  <c r="A494"/>
  <c r="B494"/>
  <c r="C494"/>
  <c r="D494"/>
  <c r="E494"/>
  <c r="F494"/>
  <c r="G494"/>
  <c r="A495"/>
  <c r="B495"/>
  <c r="C495"/>
  <c r="D495"/>
  <c r="E495"/>
  <c r="F495"/>
  <c r="G495"/>
  <c r="A496"/>
  <c r="B496"/>
  <c r="C496"/>
  <c r="D496"/>
  <c r="E496"/>
  <c r="F496"/>
  <c r="G496"/>
  <c r="A497"/>
  <c r="B497"/>
  <c r="C497"/>
  <c r="D497"/>
  <c r="E497"/>
  <c r="F497"/>
  <c r="G497"/>
  <c r="A498"/>
  <c r="B498"/>
  <c r="C498"/>
  <c r="D498"/>
  <c r="E498"/>
  <c r="F498"/>
  <c r="G498"/>
  <c r="A499"/>
  <c r="B499"/>
  <c r="C499"/>
  <c r="D499"/>
  <c r="E499"/>
  <c r="F499"/>
  <c r="G499"/>
  <c r="A500"/>
  <c r="B500"/>
  <c r="C500"/>
  <c r="D500"/>
  <c r="E500"/>
  <c r="F500"/>
  <c r="G500"/>
  <c r="A501"/>
  <c r="B501"/>
  <c r="C501"/>
  <c r="D501"/>
  <c r="E501"/>
  <c r="F501"/>
  <c r="G501"/>
  <c r="A502"/>
  <c r="B502"/>
  <c r="C502"/>
  <c r="D502"/>
  <c r="E502"/>
  <c r="F502"/>
  <c r="G502"/>
  <c r="A503"/>
  <c r="B503"/>
  <c r="C503"/>
  <c r="D503"/>
  <c r="E503"/>
  <c r="F503"/>
  <c r="G503"/>
  <c r="A504"/>
  <c r="B504"/>
  <c r="C504"/>
  <c r="D504"/>
  <c r="E504"/>
  <c r="F504"/>
  <c r="G504"/>
  <c r="A505"/>
  <c r="B505"/>
  <c r="C505"/>
  <c r="D505"/>
  <c r="E505"/>
  <c r="F505"/>
  <c r="G505"/>
  <c r="A506"/>
  <c r="B506"/>
  <c r="C506"/>
  <c r="D506"/>
  <c r="E506"/>
  <c r="F506"/>
  <c r="G506"/>
  <c r="A507"/>
  <c r="B507"/>
  <c r="C507"/>
  <c r="D507"/>
  <c r="E507"/>
  <c r="F507"/>
  <c r="G507"/>
  <c r="A508"/>
  <c r="B508"/>
  <c r="C508"/>
  <c r="D508"/>
  <c r="E508"/>
  <c r="F508"/>
  <c r="G508"/>
  <c r="A509"/>
  <c r="B509"/>
  <c r="C509"/>
  <c r="D509"/>
  <c r="E509"/>
  <c r="F509"/>
  <c r="G509"/>
  <c r="A510"/>
  <c r="B510"/>
  <c r="C510"/>
  <c r="D510"/>
  <c r="E510"/>
  <c r="F510"/>
  <c r="G510"/>
  <c r="A511"/>
  <c r="B511"/>
  <c r="C511"/>
  <c r="D511"/>
  <c r="E511"/>
  <c r="F511"/>
  <c r="G511"/>
  <c r="A512"/>
  <c r="B512"/>
  <c r="C512"/>
  <c r="D512"/>
  <c r="E512"/>
  <c r="F512"/>
  <c r="G512"/>
  <c r="A513"/>
  <c r="B513"/>
  <c r="C513"/>
  <c r="D513"/>
  <c r="E513"/>
  <c r="F513"/>
  <c r="G513"/>
  <c r="A514"/>
  <c r="B514"/>
  <c r="C514"/>
  <c r="D514"/>
  <c r="E514"/>
  <c r="F514"/>
  <c r="G514"/>
  <c r="A515"/>
  <c r="B515"/>
  <c r="C515"/>
  <c r="D515"/>
  <c r="E515"/>
  <c r="F515"/>
  <c r="G515"/>
  <c r="A516"/>
  <c r="B516"/>
  <c r="C516"/>
  <c r="D516"/>
  <c r="E516"/>
  <c r="F516"/>
  <c r="G516"/>
  <c r="A517"/>
  <c r="B517"/>
  <c r="C517"/>
  <c r="D517"/>
  <c r="E517"/>
  <c r="F517"/>
  <c r="G517"/>
  <c r="A518"/>
  <c r="B518"/>
  <c r="C518"/>
  <c r="D518"/>
  <c r="E518"/>
  <c r="F518"/>
  <c r="G518"/>
  <c r="A519"/>
  <c r="B519"/>
  <c r="C519"/>
  <c r="D519"/>
  <c r="E519"/>
  <c r="F519"/>
  <c r="G519"/>
  <c r="A520"/>
  <c r="B520"/>
  <c r="C520"/>
  <c r="D520"/>
  <c r="E520"/>
  <c r="F520"/>
  <c r="G520"/>
  <c r="A521"/>
  <c r="B521"/>
  <c r="C521"/>
  <c r="D521"/>
  <c r="E521"/>
  <c r="F521"/>
  <c r="G521"/>
  <c r="B1"/>
  <c r="C1"/>
  <c r="D1"/>
  <c r="E1"/>
  <c r="F1"/>
  <c r="G1"/>
  <c r="A1"/>
  <c r="I623" i="9" l="1"/>
  <c r="I625"/>
  <c r="I627"/>
  <c r="I629"/>
  <c r="I631"/>
  <c r="I633"/>
  <c r="I635"/>
  <c r="I637"/>
  <c r="I639"/>
  <c r="I587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I595"/>
  <c r="J595"/>
  <c r="I585"/>
  <c r="J585"/>
  <c r="I576"/>
  <c r="J576"/>
  <c r="I568"/>
  <c r="J568"/>
  <c r="I557"/>
  <c r="J557"/>
  <c r="I549"/>
  <c r="J549"/>
  <c r="I540"/>
  <c r="J540"/>
  <c r="I532"/>
  <c r="J532"/>
  <c r="I524"/>
  <c r="J524"/>
  <c r="I513"/>
  <c r="J513"/>
  <c r="I505"/>
  <c r="J505"/>
  <c r="I496"/>
  <c r="J496"/>
  <c r="I488"/>
  <c r="J488"/>
  <c r="I477"/>
  <c r="J477"/>
  <c r="I469"/>
  <c r="J469"/>
  <c r="I460"/>
  <c r="J460"/>
  <c r="I452"/>
  <c r="J452"/>
  <c r="I444"/>
  <c r="J444"/>
  <c r="I433"/>
  <c r="J433"/>
  <c r="I425"/>
  <c r="J425"/>
  <c r="I416"/>
  <c r="J416"/>
  <c r="I408"/>
  <c r="J408"/>
  <c r="I397"/>
  <c r="J397"/>
  <c r="I389"/>
  <c r="J389"/>
  <c r="I380"/>
  <c r="J380"/>
  <c r="I372"/>
  <c r="J372"/>
  <c r="I364"/>
  <c r="J364"/>
  <c r="I353"/>
  <c r="J353"/>
  <c r="I345"/>
  <c r="J345"/>
  <c r="I336"/>
  <c r="J336"/>
  <c r="I328"/>
  <c r="J328"/>
  <c r="I317"/>
  <c r="J317"/>
  <c r="I303"/>
  <c r="J303"/>
  <c r="I296"/>
  <c r="J296"/>
  <c r="I278"/>
  <c r="J278"/>
  <c r="I271"/>
  <c r="J271"/>
  <c r="I263"/>
  <c r="J263"/>
  <c r="I256"/>
  <c r="J256"/>
  <c r="I244"/>
  <c r="J244"/>
  <c r="I238"/>
  <c r="J238"/>
  <c r="I227"/>
  <c r="J227"/>
  <c r="I218"/>
  <c r="J218"/>
  <c r="J200"/>
  <c r="I200"/>
  <c r="I193"/>
  <c r="J193"/>
  <c r="I188"/>
  <c r="J188"/>
  <c r="I177"/>
  <c r="J177"/>
  <c r="J174"/>
  <c r="I174"/>
  <c r="I166"/>
  <c r="J166"/>
  <c r="I155"/>
  <c r="J155"/>
  <c r="I147"/>
  <c r="J147"/>
  <c r="I138"/>
  <c r="J138"/>
  <c r="I130"/>
  <c r="J130"/>
  <c r="I119"/>
  <c r="J119"/>
  <c r="I111"/>
  <c r="J111"/>
  <c r="I103"/>
  <c r="J103"/>
  <c r="I94"/>
  <c r="J94"/>
  <c r="I86"/>
  <c r="J86"/>
  <c r="I75"/>
  <c r="J75"/>
  <c r="I67"/>
  <c r="J67"/>
  <c r="I58"/>
  <c r="J58"/>
  <c r="I50"/>
  <c r="J50"/>
  <c r="I39"/>
  <c r="J39"/>
  <c r="I31"/>
  <c r="J31"/>
  <c r="I23"/>
  <c r="J23"/>
  <c r="I14"/>
  <c r="J14"/>
  <c r="I6"/>
  <c r="J6"/>
  <c r="I599"/>
  <c r="J599"/>
  <c r="I591"/>
  <c r="J591"/>
  <c r="I580"/>
  <c r="J580"/>
  <c r="I572"/>
  <c r="J572"/>
  <c r="I564"/>
  <c r="J564"/>
  <c r="I553"/>
  <c r="J553"/>
  <c r="I545"/>
  <c r="J545"/>
  <c r="I536"/>
  <c r="J536"/>
  <c r="I528"/>
  <c r="J528"/>
  <c r="I517"/>
  <c r="J517"/>
  <c r="I509"/>
  <c r="J509"/>
  <c r="I500"/>
  <c r="J500"/>
  <c r="I492"/>
  <c r="J492"/>
  <c r="I484"/>
  <c r="J484"/>
  <c r="I473"/>
  <c r="J473"/>
  <c r="I465"/>
  <c r="J465"/>
  <c r="I456"/>
  <c r="J456"/>
  <c r="I448"/>
  <c r="J448"/>
  <c r="I437"/>
  <c r="J437"/>
  <c r="I429"/>
  <c r="J429"/>
  <c r="I420"/>
  <c r="J420"/>
  <c r="I412"/>
  <c r="J412"/>
  <c r="I404"/>
  <c r="J404"/>
  <c r="I393"/>
  <c r="J393"/>
  <c r="I385"/>
  <c r="J385"/>
  <c r="I376"/>
  <c r="J376"/>
  <c r="I368"/>
  <c r="J368"/>
  <c r="I357"/>
  <c r="J357"/>
  <c r="I349"/>
  <c r="J349"/>
  <c r="I340"/>
  <c r="J340"/>
  <c r="I332"/>
  <c r="J332"/>
  <c r="I324"/>
  <c r="J324"/>
  <c r="I313"/>
  <c r="J313"/>
  <c r="J310"/>
  <c r="I310"/>
  <c r="I299"/>
  <c r="J299"/>
  <c r="I292"/>
  <c r="J292"/>
  <c r="I286"/>
  <c r="J286"/>
  <c r="I274"/>
  <c r="J274"/>
  <c r="I267"/>
  <c r="J267"/>
  <c r="I259"/>
  <c r="J259"/>
  <c r="I248"/>
  <c r="J248"/>
  <c r="I234"/>
  <c r="J234"/>
  <c r="J231"/>
  <c r="I231"/>
  <c r="I223"/>
  <c r="J223"/>
  <c r="I197"/>
  <c r="J197"/>
  <c r="I189"/>
  <c r="J189"/>
  <c r="I184"/>
  <c r="J184"/>
  <c r="I170"/>
  <c r="J170"/>
  <c r="I159"/>
  <c r="J159"/>
  <c r="I151"/>
  <c r="J151"/>
  <c r="I143"/>
  <c r="J143"/>
  <c r="I134"/>
  <c r="J134"/>
  <c r="I126"/>
  <c r="J126"/>
  <c r="I115"/>
  <c r="J115"/>
  <c r="I107"/>
  <c r="J107"/>
  <c r="I98"/>
  <c r="J98"/>
  <c r="I90"/>
  <c r="J90"/>
  <c r="I79"/>
  <c r="J79"/>
  <c r="I71"/>
  <c r="J71"/>
  <c r="I63"/>
  <c r="J63"/>
  <c r="I54"/>
  <c r="J54"/>
  <c r="I46"/>
  <c r="J46"/>
  <c r="I35"/>
  <c r="J35"/>
  <c r="I27"/>
  <c r="J27"/>
  <c r="I18"/>
  <c r="J18"/>
  <c r="I10"/>
  <c r="J10"/>
  <c r="I578"/>
  <c r="J578"/>
  <c r="I577"/>
  <c r="J577"/>
  <c r="I574"/>
  <c r="J574"/>
  <c r="I573"/>
  <c r="J573"/>
  <c r="I559"/>
  <c r="J559"/>
  <c r="I558"/>
  <c r="J558"/>
  <c r="I555"/>
  <c r="J555"/>
  <c r="I554"/>
  <c r="J554"/>
  <c r="I551"/>
  <c r="J551"/>
  <c r="I550"/>
  <c r="J550"/>
  <c r="I547"/>
  <c r="J547"/>
  <c r="I546"/>
  <c r="J546"/>
  <c r="I543"/>
  <c r="J543"/>
  <c r="I538"/>
  <c r="J538"/>
  <c r="I537"/>
  <c r="J537"/>
  <c r="I534"/>
  <c r="J534"/>
  <c r="I533"/>
  <c r="J533"/>
  <c r="I530"/>
  <c r="J530"/>
  <c r="I529"/>
  <c r="J529"/>
  <c r="I526"/>
  <c r="J526"/>
  <c r="I525"/>
  <c r="J525"/>
  <c r="I519"/>
  <c r="J519"/>
  <c r="I518"/>
  <c r="J518"/>
  <c r="I515"/>
  <c r="J515"/>
  <c r="I514"/>
  <c r="J514"/>
  <c r="I511"/>
  <c r="J511"/>
  <c r="I510"/>
  <c r="J510"/>
  <c r="I507"/>
  <c r="J507"/>
  <c r="I506"/>
  <c r="J506"/>
  <c r="I503"/>
  <c r="J503"/>
  <c r="I498"/>
  <c r="J498"/>
  <c r="I497"/>
  <c r="J497"/>
  <c r="I494"/>
  <c r="J494"/>
  <c r="I493"/>
  <c r="J493"/>
  <c r="I490"/>
  <c r="J490"/>
  <c r="I489"/>
  <c r="J489"/>
  <c r="I486"/>
  <c r="J486"/>
  <c r="I485"/>
  <c r="J485"/>
  <c r="I479"/>
  <c r="J479"/>
  <c r="I478"/>
  <c r="J478"/>
  <c r="I475"/>
  <c r="J475"/>
  <c r="I474"/>
  <c r="J474"/>
  <c r="I471"/>
  <c r="J471"/>
  <c r="I470"/>
  <c r="J470"/>
  <c r="I467"/>
  <c r="J467"/>
  <c r="I466"/>
  <c r="J466"/>
  <c r="I463"/>
  <c r="J463"/>
  <c r="I458"/>
  <c r="J458"/>
  <c r="I457"/>
  <c r="J457"/>
  <c r="I454"/>
  <c r="J454"/>
  <c r="I453"/>
  <c r="J453"/>
  <c r="I450"/>
  <c r="J450"/>
  <c r="I449"/>
  <c r="J449"/>
  <c r="I446"/>
  <c r="J446"/>
  <c r="I445"/>
  <c r="J445"/>
  <c r="I439"/>
  <c r="J439"/>
  <c r="I438"/>
  <c r="J438"/>
  <c r="I435"/>
  <c r="J435"/>
  <c r="I434"/>
  <c r="J434"/>
  <c r="I431"/>
  <c r="J431"/>
  <c r="I430"/>
  <c r="J430"/>
  <c r="I427"/>
  <c r="J427"/>
  <c r="I426"/>
  <c r="J426"/>
  <c r="I423"/>
  <c r="J423"/>
  <c r="I418"/>
  <c r="J418"/>
  <c r="I417"/>
  <c r="J417"/>
  <c r="I414"/>
  <c r="J414"/>
  <c r="I413"/>
  <c r="J413"/>
  <c r="I410"/>
  <c r="J410"/>
  <c r="I409"/>
  <c r="J409"/>
  <c r="I406"/>
  <c r="J406"/>
  <c r="I405"/>
  <c r="J405"/>
  <c r="I399"/>
  <c r="J399"/>
  <c r="I398"/>
  <c r="J398"/>
  <c r="I395"/>
  <c r="J395"/>
  <c r="I394"/>
  <c r="J394"/>
  <c r="I391"/>
  <c r="J391"/>
  <c r="I390"/>
  <c r="J390"/>
  <c r="I387"/>
  <c r="J387"/>
  <c r="I386"/>
  <c r="J386"/>
  <c r="I383"/>
  <c r="J383"/>
  <c r="I378"/>
  <c r="J378"/>
  <c r="I377"/>
  <c r="J377"/>
  <c r="I374"/>
  <c r="J374"/>
  <c r="I373"/>
  <c r="J373"/>
  <c r="I370"/>
  <c r="J370"/>
  <c r="I369"/>
  <c r="J369"/>
  <c r="I366"/>
  <c r="J366"/>
  <c r="I365"/>
  <c r="J365"/>
  <c r="I359"/>
  <c r="J359"/>
  <c r="I358"/>
  <c r="J358"/>
  <c r="I355"/>
  <c r="J355"/>
  <c r="I354"/>
  <c r="J354"/>
  <c r="I351"/>
  <c r="J351"/>
  <c r="I350"/>
  <c r="J350"/>
  <c r="I347"/>
  <c r="J347"/>
  <c r="I346"/>
  <c r="J346"/>
  <c r="I343"/>
  <c r="J343"/>
  <c r="I338"/>
  <c r="J338"/>
  <c r="I337"/>
  <c r="J337"/>
  <c r="I334"/>
  <c r="J334"/>
  <c r="I333"/>
  <c r="J333"/>
  <c r="I330"/>
  <c r="J330"/>
  <c r="I329"/>
  <c r="J329"/>
  <c r="I326"/>
  <c r="J326"/>
  <c r="I325"/>
  <c r="J325"/>
  <c r="I319"/>
  <c r="J319"/>
  <c r="I318"/>
  <c r="J318"/>
  <c r="I315"/>
  <c r="J315"/>
  <c r="I314"/>
  <c r="J314"/>
  <c r="I311"/>
  <c r="J311"/>
  <c r="I308"/>
  <c r="J308"/>
  <c r="I306"/>
  <c r="J306"/>
  <c r="I304"/>
  <c r="J304"/>
  <c r="I300"/>
  <c r="J300"/>
  <c r="I297"/>
  <c r="J297"/>
  <c r="I294"/>
  <c r="J294"/>
  <c r="I293"/>
  <c r="J293"/>
  <c r="I290"/>
  <c r="J290"/>
  <c r="I288"/>
  <c r="J288"/>
  <c r="I287"/>
  <c r="J287"/>
  <c r="I284"/>
  <c r="J284"/>
  <c r="I279"/>
  <c r="J279"/>
  <c r="I276"/>
  <c r="J276"/>
  <c r="I275"/>
  <c r="J275"/>
  <c r="I272"/>
  <c r="J272"/>
  <c r="I269"/>
  <c r="J269"/>
  <c r="I268"/>
  <c r="J268"/>
  <c r="I265"/>
  <c r="J265"/>
  <c r="I264"/>
  <c r="J264"/>
  <c r="I260"/>
  <c r="J260"/>
  <c r="I257"/>
  <c r="J257"/>
  <c r="I254"/>
  <c r="J254"/>
  <c r="I252"/>
  <c r="J252"/>
  <c r="I251"/>
  <c r="J251"/>
  <c r="I249"/>
  <c r="J249"/>
  <c r="I246"/>
  <c r="J246"/>
  <c r="I245"/>
  <c r="J245"/>
  <c r="I239"/>
  <c r="J239"/>
  <c r="I236"/>
  <c r="J236"/>
  <c r="I235"/>
  <c r="J235"/>
  <c r="I232"/>
  <c r="J232"/>
  <c r="I229"/>
  <c r="J229"/>
  <c r="I228"/>
  <c r="J228"/>
  <c r="I225"/>
  <c r="J225"/>
  <c r="I224"/>
  <c r="J224"/>
  <c r="I220"/>
  <c r="J220"/>
  <c r="I219"/>
  <c r="J219"/>
  <c r="I216"/>
  <c r="J216"/>
  <c r="I215"/>
  <c r="J215"/>
  <c r="I213"/>
  <c r="J213"/>
  <c r="I211"/>
  <c r="J211"/>
  <c r="I210"/>
  <c r="J210"/>
  <c r="I208"/>
  <c r="J208"/>
  <c r="I207"/>
  <c r="J207"/>
  <c r="I205"/>
  <c r="J205"/>
  <c r="I203"/>
  <c r="J203"/>
  <c r="I198"/>
  <c r="J198"/>
  <c r="I195"/>
  <c r="J195"/>
  <c r="I194"/>
  <c r="J194"/>
  <c r="I191"/>
  <c r="J191"/>
  <c r="I190"/>
  <c r="J190"/>
  <c r="I186"/>
  <c r="J186"/>
  <c r="I185"/>
  <c r="J185"/>
  <c r="I179"/>
  <c r="J179"/>
  <c r="I178"/>
  <c r="J178"/>
  <c r="I175"/>
  <c r="J175"/>
  <c r="I172"/>
  <c r="J172"/>
  <c r="I171"/>
  <c r="J171"/>
  <c r="I168"/>
  <c r="J168"/>
  <c r="I167"/>
  <c r="J167"/>
  <c r="I164"/>
  <c r="J164"/>
  <c r="I163"/>
  <c r="J163"/>
  <c r="I160"/>
  <c r="J160"/>
  <c r="I157"/>
  <c r="J157"/>
  <c r="I156"/>
  <c r="J156"/>
  <c r="I153"/>
  <c r="J153"/>
  <c r="I152"/>
  <c r="J152"/>
  <c r="I149"/>
  <c r="J149"/>
  <c r="I148"/>
  <c r="J148"/>
  <c r="I145"/>
  <c r="J145"/>
  <c r="I144"/>
  <c r="J144"/>
  <c r="I140"/>
  <c r="J140"/>
  <c r="I139"/>
  <c r="J139"/>
  <c r="I136"/>
  <c r="J136"/>
  <c r="I135"/>
  <c r="J135"/>
  <c r="I132"/>
  <c r="J132"/>
  <c r="I131"/>
  <c r="J131"/>
  <c r="I128"/>
  <c r="J128"/>
  <c r="I127"/>
  <c r="J127"/>
  <c r="I124"/>
  <c r="J124"/>
  <c r="I123"/>
  <c r="J123"/>
  <c r="I120"/>
  <c r="J120"/>
  <c r="I117"/>
  <c r="J117"/>
  <c r="I116"/>
  <c r="J116"/>
  <c r="I113"/>
  <c r="J113"/>
  <c r="I112"/>
  <c r="J112"/>
  <c r="I109"/>
  <c r="J109"/>
  <c r="I108"/>
  <c r="J108"/>
  <c r="I105"/>
  <c r="J105"/>
  <c r="I104"/>
  <c r="J104"/>
  <c r="I100"/>
  <c r="J100"/>
  <c r="I99"/>
  <c r="J99"/>
  <c r="I96"/>
  <c r="J96"/>
  <c r="I95"/>
  <c r="J95"/>
  <c r="I92"/>
  <c r="J92"/>
  <c r="I91"/>
  <c r="J91"/>
  <c r="I88"/>
  <c r="J88"/>
  <c r="I87"/>
  <c r="J87"/>
  <c r="I84"/>
  <c r="J84"/>
  <c r="I83"/>
  <c r="J83"/>
  <c r="I80"/>
  <c r="J80"/>
  <c r="I77"/>
  <c r="J77"/>
  <c r="I76"/>
  <c r="J76"/>
  <c r="I73"/>
  <c r="J73"/>
  <c r="I72"/>
  <c r="J72"/>
  <c r="I69"/>
  <c r="J69"/>
  <c r="I68"/>
  <c r="J68"/>
  <c r="I65"/>
  <c r="J65"/>
  <c r="I64"/>
  <c r="J64"/>
  <c r="I60"/>
  <c r="J60"/>
  <c r="I59"/>
  <c r="J59"/>
  <c r="I56"/>
  <c r="J56"/>
  <c r="I55"/>
  <c r="J55"/>
  <c r="I52"/>
  <c r="J52"/>
  <c r="I51"/>
  <c r="J51"/>
  <c r="I48"/>
  <c r="J48"/>
  <c r="I47"/>
  <c r="J47"/>
  <c r="I44"/>
  <c r="J44"/>
  <c r="I43"/>
  <c r="J43"/>
  <c r="I40"/>
  <c r="J40"/>
  <c r="I37"/>
  <c r="J37"/>
  <c r="I36"/>
  <c r="J36"/>
  <c r="I33"/>
  <c r="J33"/>
  <c r="I32"/>
  <c r="J32"/>
  <c r="I29"/>
  <c r="J29"/>
  <c r="I28"/>
  <c r="J28"/>
  <c r="I25"/>
  <c r="J25"/>
  <c r="I24"/>
  <c r="J24"/>
  <c r="I20"/>
  <c r="J20"/>
  <c r="I19"/>
  <c r="J19"/>
  <c r="I16"/>
  <c r="J16"/>
  <c r="I15"/>
  <c r="J15"/>
  <c r="I12"/>
  <c r="J12"/>
  <c r="I11"/>
  <c r="J11"/>
  <c r="I8"/>
  <c r="J8"/>
  <c r="I7"/>
  <c r="J7"/>
  <c r="I4"/>
  <c r="J4"/>
  <c r="I600"/>
  <c r="I583"/>
  <c r="J584"/>
  <c r="J586"/>
  <c r="J588"/>
  <c r="J590"/>
  <c r="J592"/>
  <c r="J594"/>
  <c r="J596"/>
  <c r="J598"/>
  <c r="J566"/>
  <c r="J570"/>
  <c r="I579"/>
  <c r="J579"/>
  <c r="I575"/>
  <c r="J575"/>
  <c r="I560"/>
  <c r="J560"/>
  <c r="I556"/>
  <c r="J556"/>
  <c r="I552"/>
  <c r="J552"/>
  <c r="I548"/>
  <c r="J548"/>
  <c r="I544"/>
  <c r="J544"/>
  <c r="I539"/>
  <c r="J539"/>
  <c r="I535"/>
  <c r="J535"/>
  <c r="I531"/>
  <c r="J531"/>
  <c r="I527"/>
  <c r="J527"/>
  <c r="I523"/>
  <c r="J523"/>
  <c r="I520"/>
  <c r="J520"/>
  <c r="I516"/>
  <c r="J516"/>
  <c r="I512"/>
  <c r="J512"/>
  <c r="I508"/>
  <c r="J508"/>
  <c r="I504"/>
  <c r="J504"/>
  <c r="I499"/>
  <c r="J499"/>
  <c r="I495"/>
  <c r="J495"/>
  <c r="I491"/>
  <c r="J491"/>
  <c r="I487"/>
  <c r="J487"/>
  <c r="I483"/>
  <c r="J483"/>
  <c r="I480"/>
  <c r="J480"/>
  <c r="I476"/>
  <c r="J476"/>
  <c r="I472"/>
  <c r="J472"/>
  <c r="I468"/>
  <c r="J468"/>
  <c r="I464"/>
  <c r="J464"/>
  <c r="I459"/>
  <c r="J459"/>
  <c r="I455"/>
  <c r="J455"/>
  <c r="I451"/>
  <c r="J451"/>
  <c r="I447"/>
  <c r="J447"/>
  <c r="I443"/>
  <c r="J443"/>
  <c r="I440"/>
  <c r="J440"/>
  <c r="I436"/>
  <c r="J436"/>
  <c r="I432"/>
  <c r="J432"/>
  <c r="I428"/>
  <c r="J428"/>
  <c r="I424"/>
  <c r="J424"/>
  <c r="I419"/>
  <c r="J419"/>
  <c r="I415"/>
  <c r="J415"/>
  <c r="I411"/>
  <c r="J411"/>
  <c r="I407"/>
  <c r="J407"/>
  <c r="I403"/>
  <c r="J403"/>
  <c r="I400"/>
  <c r="J400"/>
  <c r="I396"/>
  <c r="J396"/>
  <c r="I392"/>
  <c r="J392"/>
  <c r="I388"/>
  <c r="J388"/>
  <c r="I384"/>
  <c r="J384"/>
  <c r="I379"/>
  <c r="J379"/>
  <c r="I375"/>
  <c r="J375"/>
  <c r="I371"/>
  <c r="J371"/>
  <c r="I367"/>
  <c r="J367"/>
  <c r="I363"/>
  <c r="J363"/>
  <c r="I360"/>
  <c r="J360"/>
  <c r="I356"/>
  <c r="J356"/>
  <c r="I352"/>
  <c r="J352"/>
  <c r="I348"/>
  <c r="J348"/>
  <c r="I344"/>
  <c r="J344"/>
  <c r="I339"/>
  <c r="J339"/>
  <c r="I335"/>
  <c r="J335"/>
  <c r="I331"/>
  <c r="J331"/>
  <c r="I327"/>
  <c r="J327"/>
  <c r="I323"/>
  <c r="J323"/>
  <c r="I320"/>
  <c r="J320"/>
  <c r="I316"/>
  <c r="J316"/>
  <c r="I312"/>
  <c r="J312"/>
  <c r="I309"/>
  <c r="J309"/>
  <c r="I307"/>
  <c r="J307"/>
  <c r="I305"/>
  <c r="J305"/>
  <c r="I298"/>
  <c r="J298"/>
  <c r="I295"/>
  <c r="J295"/>
  <c r="I289"/>
  <c r="J289"/>
  <c r="I285"/>
  <c r="J285"/>
  <c r="I283"/>
  <c r="J283"/>
  <c r="I280"/>
  <c r="J280"/>
  <c r="I277"/>
  <c r="J277"/>
  <c r="I273"/>
  <c r="J273"/>
  <c r="I270"/>
  <c r="J270"/>
  <c r="I266"/>
  <c r="J266"/>
  <c r="I258"/>
  <c r="J258"/>
  <c r="I255"/>
  <c r="J255"/>
  <c r="I253"/>
  <c r="J253"/>
  <c r="I250"/>
  <c r="J250"/>
  <c r="I247"/>
  <c r="J247"/>
  <c r="I243"/>
  <c r="J243"/>
  <c r="I237"/>
  <c r="J237"/>
  <c r="I233"/>
  <c r="J233"/>
  <c r="I230"/>
  <c r="J230"/>
  <c r="I226"/>
  <c r="J226"/>
  <c r="I217"/>
  <c r="J217"/>
  <c r="I214"/>
  <c r="J214"/>
  <c r="I212"/>
  <c r="J212"/>
  <c r="I209"/>
  <c r="J209"/>
  <c r="I206"/>
  <c r="J206"/>
  <c r="I204"/>
  <c r="J204"/>
  <c r="I199"/>
  <c r="J199"/>
  <c r="I196"/>
  <c r="J196"/>
  <c r="I192"/>
  <c r="J192"/>
  <c r="I187"/>
  <c r="J187"/>
  <c r="I183"/>
  <c r="J183"/>
  <c r="I180"/>
  <c r="J180"/>
  <c r="I176"/>
  <c r="J176"/>
  <c r="I173"/>
  <c r="J173"/>
  <c r="I169"/>
  <c r="J169"/>
  <c r="I165"/>
  <c r="J165"/>
  <c r="I158"/>
  <c r="J158"/>
  <c r="I154"/>
  <c r="J154"/>
  <c r="I150"/>
  <c r="J150"/>
  <c r="I146"/>
  <c r="J146"/>
  <c r="I137"/>
  <c r="J137"/>
  <c r="I133"/>
  <c r="J133"/>
  <c r="I129"/>
  <c r="J129"/>
  <c r="I125"/>
  <c r="J125"/>
  <c r="I118"/>
  <c r="J118"/>
  <c r="I114"/>
  <c r="J114"/>
  <c r="I110"/>
  <c r="J110"/>
  <c r="I106"/>
  <c r="J106"/>
  <c r="I97"/>
  <c r="J97"/>
  <c r="I93"/>
  <c r="J93"/>
  <c r="I89"/>
  <c r="J89"/>
  <c r="I85"/>
  <c r="J85"/>
  <c r="I78"/>
  <c r="J78"/>
  <c r="I74"/>
  <c r="J74"/>
  <c r="I70"/>
  <c r="J70"/>
  <c r="I66"/>
  <c r="J66"/>
  <c r="I57"/>
  <c r="J57"/>
  <c r="I53"/>
  <c r="J53"/>
  <c r="I49"/>
  <c r="J49"/>
  <c r="I45"/>
  <c r="J45"/>
  <c r="I38"/>
  <c r="J38"/>
  <c r="I34"/>
  <c r="J34"/>
  <c r="I30"/>
  <c r="J30"/>
  <c r="I26"/>
  <c r="J26"/>
  <c r="I17"/>
  <c r="J17"/>
  <c r="I13"/>
  <c r="J13"/>
  <c r="I9"/>
  <c r="J9"/>
  <c r="I5"/>
  <c r="J5"/>
  <c r="I291"/>
  <c r="I240"/>
  <c r="I3"/>
  <c r="J589"/>
  <c r="J593"/>
  <c r="J597"/>
  <c r="J563"/>
  <c r="J565"/>
  <c r="J567"/>
  <c r="J569"/>
  <c r="J571"/>
  <c r="I22" i="8"/>
  <c r="K22"/>
  <c r="E22"/>
  <c r="C22"/>
  <c r="Q4" i="6"/>
  <c r="Q3"/>
  <c r="B5"/>
  <c r="C5"/>
  <c r="H243" i="4"/>
  <c r="H236"/>
  <c r="C7" i="2"/>
  <c r="B6"/>
  <c r="B7"/>
  <c r="C6"/>
  <c r="G1103" i="1"/>
  <c r="E1103"/>
  <c r="C1103"/>
  <c r="H1101"/>
  <c r="H1100"/>
  <c r="H1098"/>
  <c r="H1096"/>
  <c r="H1094"/>
  <c r="H1092"/>
  <c r="H1090"/>
  <c r="H1088"/>
  <c r="H1086"/>
  <c r="H1084"/>
  <c r="H1082"/>
  <c r="H1080"/>
  <c r="H1078"/>
  <c r="H1076"/>
  <c r="H1074"/>
  <c r="H1072"/>
  <c r="H1070"/>
  <c r="H1068"/>
  <c r="H1066"/>
  <c r="H1064"/>
  <c r="H1062"/>
  <c r="H1060"/>
  <c r="H1058"/>
  <c r="H1056"/>
  <c r="H1054"/>
  <c r="H1052"/>
  <c r="H1050"/>
  <c r="H1048"/>
  <c r="H1046"/>
  <c r="H1044"/>
  <c r="H1042"/>
  <c r="H1040"/>
  <c r="H1038"/>
  <c r="H1036"/>
  <c r="H1034"/>
  <c r="H1032"/>
  <c r="H1030"/>
  <c r="H1028"/>
  <c r="H1026"/>
  <c r="H1024"/>
  <c r="H1099"/>
  <c r="H1097"/>
  <c r="H1095"/>
  <c r="H1093"/>
  <c r="H1091"/>
  <c r="H1089"/>
  <c r="H1087"/>
  <c r="H1085"/>
  <c r="H1083"/>
  <c r="H1081"/>
  <c r="H1079"/>
  <c r="H1077"/>
  <c r="H1075"/>
  <c r="H1073"/>
  <c r="H1071"/>
  <c r="H1069"/>
  <c r="H1067"/>
  <c r="H1065"/>
  <c r="H1063"/>
  <c r="H1061"/>
  <c r="H1059"/>
  <c r="H1057"/>
  <c r="H1055"/>
  <c r="H1053"/>
  <c r="H1051"/>
  <c r="H1049"/>
  <c r="H1047"/>
  <c r="H1045"/>
  <c r="H1043"/>
  <c r="H1041"/>
  <c r="H1039"/>
  <c r="H1037"/>
  <c r="H1035"/>
  <c r="H1033"/>
  <c r="H1031"/>
  <c r="H1029"/>
  <c r="H1027"/>
  <c r="H1025"/>
  <c r="H1023"/>
  <c r="H1021"/>
  <c r="H1019"/>
  <c r="H1017"/>
  <c r="H1015"/>
  <c r="H1013"/>
  <c r="H1011"/>
  <c r="H1009"/>
  <c r="H1007"/>
  <c r="H1005"/>
  <c r="H1003"/>
  <c r="H1001"/>
  <c r="H999"/>
  <c r="H997"/>
  <c r="H995"/>
  <c r="H993"/>
  <c r="H991"/>
  <c r="H989"/>
  <c r="H987"/>
  <c r="H985"/>
  <c r="H983"/>
  <c r="H981"/>
  <c r="H979"/>
  <c r="H977"/>
  <c r="H975"/>
  <c r="H973"/>
  <c r="H971"/>
  <c r="H969"/>
  <c r="H967"/>
  <c r="H965"/>
  <c r="H963"/>
  <c r="H961"/>
  <c r="H959"/>
  <c r="H957"/>
  <c r="H955"/>
  <c r="H953"/>
  <c r="H951"/>
  <c r="H949"/>
  <c r="H947"/>
  <c r="H945"/>
  <c r="H943"/>
  <c r="H941"/>
  <c r="H939"/>
  <c r="H937"/>
  <c r="H935"/>
  <c r="H933"/>
  <c r="H931"/>
  <c r="H929"/>
  <c r="H927"/>
  <c r="H925"/>
  <c r="H923"/>
  <c r="H921"/>
  <c r="H919"/>
  <c r="H917"/>
  <c r="H915"/>
  <c r="H913"/>
  <c r="H911"/>
  <c r="H909"/>
  <c r="H907"/>
  <c r="H905"/>
  <c r="H903"/>
  <c r="H901"/>
  <c r="H899"/>
  <c r="H897"/>
  <c r="H895"/>
  <c r="H893"/>
  <c r="H891"/>
  <c r="H889"/>
  <c r="H887"/>
  <c r="H885"/>
  <c r="H883"/>
  <c r="H881"/>
  <c r="H879"/>
  <c r="H877"/>
  <c r="H875"/>
  <c r="H873"/>
  <c r="H871"/>
  <c r="H869"/>
  <c r="H867"/>
  <c r="H865"/>
  <c r="H863"/>
  <c r="H861"/>
  <c r="H859"/>
  <c r="H857"/>
  <c r="H855"/>
  <c r="H853"/>
  <c r="H851"/>
  <c r="H849"/>
  <c r="H847"/>
  <c r="H845"/>
  <c r="H843"/>
  <c r="H841"/>
  <c r="H839"/>
  <c r="H837"/>
  <c r="H835"/>
  <c r="H833"/>
  <c r="H831"/>
  <c r="H829"/>
  <c r="H827"/>
  <c r="H825"/>
  <c r="H823"/>
  <c r="H821"/>
  <c r="H819"/>
  <c r="H817"/>
  <c r="H815"/>
  <c r="H813"/>
  <c r="H811"/>
  <c r="H809"/>
  <c r="H807"/>
  <c r="H805"/>
  <c r="H803"/>
  <c r="H801"/>
  <c r="H799"/>
  <c r="H797"/>
  <c r="H795"/>
  <c r="H793"/>
  <c r="H791"/>
  <c r="H789"/>
  <c r="H787"/>
  <c r="H785"/>
  <c r="H783"/>
  <c r="H781"/>
  <c r="H779"/>
  <c r="H777"/>
  <c r="H775"/>
  <c r="H773"/>
  <c r="H771"/>
  <c r="H769"/>
  <c r="H767"/>
  <c r="H765"/>
  <c r="H763"/>
  <c r="H761"/>
  <c r="H759"/>
  <c r="H757"/>
  <c r="H755"/>
  <c r="H753"/>
  <c r="H751"/>
  <c r="H749"/>
  <c r="H747"/>
  <c r="H745"/>
  <c r="H743"/>
  <c r="H741"/>
  <c r="H739"/>
  <c r="H737"/>
  <c r="H735"/>
  <c r="H733"/>
  <c r="H731"/>
  <c r="H729"/>
  <c r="H727"/>
  <c r="H725"/>
  <c r="H723"/>
  <c r="H721"/>
  <c r="H719"/>
  <c r="H717"/>
  <c r="H715"/>
  <c r="H713"/>
  <c r="H711"/>
  <c r="H709"/>
  <c r="H707"/>
  <c r="H705"/>
  <c r="H703"/>
  <c r="H701"/>
  <c r="H699"/>
  <c r="H697"/>
  <c r="H695"/>
  <c r="H693"/>
  <c r="H691"/>
  <c r="H689"/>
  <c r="H687"/>
  <c r="H685"/>
  <c r="H683"/>
  <c r="H681"/>
  <c r="H679"/>
  <c r="H677"/>
  <c r="H675"/>
  <c r="H673"/>
  <c r="H671"/>
  <c r="H669"/>
  <c r="H667"/>
  <c r="H665"/>
  <c r="H663"/>
  <c r="H661"/>
  <c r="H659"/>
  <c r="H657"/>
  <c r="H655"/>
  <c r="H653"/>
  <c r="H651"/>
  <c r="H649"/>
  <c r="H647"/>
  <c r="H645"/>
  <c r="H643"/>
  <c r="H641"/>
  <c r="H639"/>
  <c r="H637"/>
  <c r="H635"/>
  <c r="H633"/>
  <c r="H631"/>
  <c r="H629"/>
  <c r="H627"/>
  <c r="H625"/>
  <c r="H623"/>
  <c r="H621"/>
  <c r="H619"/>
  <c r="H617"/>
  <c r="H615"/>
  <c r="H613"/>
  <c r="H611"/>
  <c r="H609"/>
  <c r="H607"/>
  <c r="H605"/>
  <c r="H603"/>
  <c r="H601"/>
  <c r="H599"/>
  <c r="H597"/>
  <c r="H595"/>
  <c r="H593"/>
  <c r="H591"/>
  <c r="H589"/>
  <c r="H587"/>
  <c r="H585"/>
  <c r="H583"/>
  <c r="H581"/>
  <c r="H579"/>
  <c r="H577"/>
  <c r="H575"/>
  <c r="H573"/>
  <c r="H571"/>
  <c r="H569"/>
  <c r="H567"/>
  <c r="H565"/>
  <c r="H563"/>
  <c r="H561"/>
  <c r="H559"/>
  <c r="H557"/>
  <c r="H555"/>
  <c r="H553"/>
  <c r="H551"/>
  <c r="H549"/>
  <c r="H547"/>
  <c r="H545"/>
  <c r="H543"/>
  <c r="H541"/>
  <c r="H539"/>
  <c r="H537"/>
  <c r="H535"/>
  <c r="H533"/>
  <c r="H531"/>
  <c r="H529"/>
  <c r="H527"/>
  <c r="H525"/>
  <c r="H523"/>
  <c r="H1022"/>
  <c r="H1020"/>
  <c r="H1018"/>
  <c r="H1016"/>
  <c r="H1014"/>
  <c r="H1012"/>
  <c r="H1010"/>
  <c r="H1008"/>
  <c r="H1006"/>
  <c r="H1004"/>
  <c r="H1002"/>
  <c r="H1000"/>
  <c r="H998"/>
  <c r="H996"/>
  <c r="H994"/>
  <c r="H992"/>
  <c r="H990"/>
  <c r="H988"/>
  <c r="H986"/>
  <c r="H984"/>
  <c r="H982"/>
  <c r="H980"/>
  <c r="H978"/>
  <c r="H976"/>
  <c r="H974"/>
  <c r="H972"/>
  <c r="H970"/>
  <c r="H968"/>
  <c r="H966"/>
  <c r="H964"/>
  <c r="H962"/>
  <c r="H960"/>
  <c r="H958"/>
  <c r="H956"/>
  <c r="H954"/>
  <c r="H952"/>
  <c r="H950"/>
  <c r="H948"/>
  <c r="H946"/>
  <c r="H944"/>
  <c r="H942"/>
  <c r="H940"/>
  <c r="H938"/>
  <c r="H936"/>
  <c r="H934"/>
  <c r="H932"/>
  <c r="H930"/>
  <c r="H928"/>
  <c r="H926"/>
  <c r="H924"/>
  <c r="H922"/>
  <c r="H920"/>
  <c r="H918"/>
  <c r="H916"/>
  <c r="H914"/>
  <c r="H912"/>
  <c r="H910"/>
  <c r="H908"/>
  <c r="H906"/>
  <c r="H904"/>
  <c r="H902"/>
  <c r="H900"/>
  <c r="H898"/>
  <c r="H896"/>
  <c r="H894"/>
  <c r="H892"/>
  <c r="H890"/>
  <c r="H888"/>
  <c r="H886"/>
  <c r="H884"/>
  <c r="H882"/>
  <c r="H880"/>
  <c r="H878"/>
  <c r="H876"/>
  <c r="H874"/>
  <c r="H872"/>
  <c r="H870"/>
  <c r="H868"/>
  <c r="H866"/>
  <c r="H864"/>
  <c r="H862"/>
  <c r="H860"/>
  <c r="H858"/>
  <c r="H856"/>
  <c r="H854"/>
  <c r="H852"/>
  <c r="H850"/>
  <c r="H848"/>
  <c r="H846"/>
  <c r="H844"/>
  <c r="H842"/>
  <c r="H840"/>
  <c r="H838"/>
  <c r="H836"/>
  <c r="H834"/>
  <c r="H832"/>
  <c r="H830"/>
  <c r="H828"/>
  <c r="H826"/>
  <c r="H824"/>
  <c r="H822"/>
  <c r="H820"/>
  <c r="H818"/>
  <c r="H816"/>
  <c r="H814"/>
  <c r="H812"/>
  <c r="H810"/>
  <c r="H808"/>
  <c r="H806"/>
  <c r="H804"/>
  <c r="H802"/>
  <c r="H800"/>
  <c r="H798"/>
  <c r="H796"/>
  <c r="H794"/>
  <c r="H792"/>
  <c r="H790"/>
  <c r="H788"/>
  <c r="H786"/>
  <c r="H784"/>
  <c r="H782"/>
  <c r="H780"/>
  <c r="H778"/>
  <c r="H776"/>
  <c r="H774"/>
  <c r="H772"/>
  <c r="H770"/>
  <c r="H768"/>
  <c r="H766"/>
  <c r="H764"/>
  <c r="H762"/>
  <c r="H760"/>
  <c r="H758"/>
  <c r="H756"/>
  <c r="H754"/>
  <c r="H752"/>
  <c r="H750"/>
  <c r="H748"/>
  <c r="H746"/>
  <c r="H744"/>
  <c r="H742"/>
  <c r="H740"/>
  <c r="H738"/>
  <c r="H736"/>
  <c r="H734"/>
  <c r="H732"/>
  <c r="H730"/>
  <c r="H728"/>
  <c r="H726"/>
  <c r="H724"/>
  <c r="H722"/>
  <c r="H720"/>
  <c r="H718"/>
  <c r="H716"/>
  <c r="H714"/>
  <c r="H712"/>
  <c r="H710"/>
  <c r="H708"/>
  <c r="H706"/>
  <c r="H704"/>
  <c r="H702"/>
  <c r="H700"/>
  <c r="H698"/>
  <c r="H696"/>
  <c r="H694"/>
  <c r="H692"/>
  <c r="H690"/>
  <c r="H688"/>
  <c r="H686"/>
  <c r="H684"/>
  <c r="H682"/>
  <c r="H680"/>
  <c r="H678"/>
  <c r="H676"/>
  <c r="H674"/>
  <c r="H672"/>
  <c r="H670"/>
  <c r="H668"/>
  <c r="H666"/>
  <c r="H664"/>
  <c r="H662"/>
  <c r="H660"/>
  <c r="H658"/>
  <c r="H656"/>
  <c r="H654"/>
  <c r="H652"/>
  <c r="H650"/>
  <c r="H648"/>
  <c r="H646"/>
  <c r="H644"/>
  <c r="H642"/>
  <c r="H640"/>
  <c r="H638"/>
  <c r="H636"/>
  <c r="H634"/>
  <c r="H632"/>
  <c r="H630"/>
  <c r="H628"/>
  <c r="H626"/>
  <c r="H624"/>
  <c r="H622"/>
  <c r="H620"/>
  <c r="H618"/>
  <c r="H616"/>
  <c r="H614"/>
  <c r="H612"/>
  <c r="H610"/>
  <c r="H608"/>
  <c r="H606"/>
  <c r="H604"/>
  <c r="H602"/>
  <c r="H600"/>
  <c r="H598"/>
  <c r="H596"/>
  <c r="H594"/>
  <c r="H592"/>
  <c r="H590"/>
  <c r="H588"/>
  <c r="H586"/>
  <c r="H584"/>
  <c r="H582"/>
  <c r="H580"/>
  <c r="H578"/>
  <c r="H576"/>
  <c r="H574"/>
  <c r="H572"/>
  <c r="H570"/>
  <c r="H568"/>
  <c r="H566"/>
  <c r="H564"/>
  <c r="H562"/>
  <c r="H560"/>
  <c r="H558"/>
  <c r="H556"/>
  <c r="H554"/>
  <c r="H552"/>
  <c r="H550"/>
  <c r="H548"/>
  <c r="H546"/>
  <c r="H544"/>
  <c r="H542"/>
  <c r="H540"/>
  <c r="H538"/>
  <c r="H536"/>
  <c r="H534"/>
  <c r="H532"/>
  <c r="H530"/>
  <c r="H528"/>
  <c r="H526"/>
  <c r="H524"/>
  <c r="H522"/>
  <c r="H520"/>
  <c r="H518"/>
  <c r="H516"/>
  <c r="H514"/>
  <c r="H512"/>
  <c r="H510"/>
  <c r="H508"/>
  <c r="H506"/>
  <c r="H504"/>
  <c r="H502"/>
  <c r="H500"/>
  <c r="H498"/>
  <c r="H496"/>
  <c r="H494"/>
  <c r="H492"/>
  <c r="H490"/>
  <c r="H488"/>
  <c r="H486"/>
  <c r="H484"/>
  <c r="H482"/>
  <c r="H480"/>
  <c r="H478"/>
  <c r="H476"/>
  <c r="H474"/>
  <c r="H472"/>
  <c r="H470"/>
  <c r="H468"/>
  <c r="H466"/>
  <c r="H464"/>
  <c r="H462"/>
  <c r="H460"/>
  <c r="H458"/>
  <c r="H456"/>
  <c r="H454"/>
  <c r="H452"/>
  <c r="H450"/>
  <c r="H448"/>
  <c r="H446"/>
  <c r="H444"/>
  <c r="H442"/>
  <c r="H440"/>
  <c r="H438"/>
  <c r="H436"/>
  <c r="H434"/>
  <c r="H432"/>
  <c r="H430"/>
  <c r="H428"/>
  <c r="H521"/>
  <c r="H519"/>
  <c r="H517"/>
  <c r="H515"/>
  <c r="H513"/>
  <c r="H511"/>
  <c r="H509"/>
  <c r="H507"/>
  <c r="H505"/>
  <c r="H503"/>
  <c r="H501"/>
  <c r="H499"/>
  <c r="H497"/>
  <c r="H495"/>
  <c r="H493"/>
  <c r="H491"/>
  <c r="H489"/>
  <c r="H487"/>
  <c r="H485"/>
  <c r="H483"/>
  <c r="H481"/>
  <c r="H479"/>
  <c r="H477"/>
  <c r="H475"/>
  <c r="H473"/>
  <c r="H471"/>
  <c r="H469"/>
  <c r="H467"/>
  <c r="H465"/>
  <c r="H463"/>
  <c r="H461"/>
  <c r="H459"/>
  <c r="H457"/>
  <c r="H455"/>
  <c r="H453"/>
  <c r="H451"/>
  <c r="H449"/>
  <c r="H447"/>
  <c r="H445"/>
  <c r="H443"/>
  <c r="H441"/>
  <c r="H439"/>
  <c r="H426"/>
  <c r="H424"/>
  <c r="H422"/>
  <c r="H420"/>
  <c r="H418"/>
  <c r="H416"/>
  <c r="H414"/>
  <c r="H412"/>
  <c r="H410"/>
  <c r="H408"/>
  <c r="H406"/>
  <c r="H404"/>
  <c r="H402"/>
  <c r="H400"/>
  <c r="H398"/>
  <c r="H396"/>
  <c r="H394"/>
  <c r="H392"/>
  <c r="H390"/>
  <c r="H388"/>
  <c r="H386"/>
  <c r="H384"/>
  <c r="H382"/>
  <c r="H380"/>
  <c r="H378"/>
  <c r="H376"/>
  <c r="H374"/>
  <c r="H372"/>
  <c r="H370"/>
  <c r="H368"/>
  <c r="H366"/>
  <c r="H364"/>
  <c r="H362"/>
  <c r="H360"/>
  <c r="H358"/>
  <c r="H356"/>
  <c r="H354"/>
  <c r="H352"/>
  <c r="H350"/>
  <c r="H348"/>
  <c r="H346"/>
  <c r="H344"/>
  <c r="H342"/>
  <c r="H340"/>
  <c r="H338"/>
  <c r="H336"/>
  <c r="H334"/>
  <c r="H332"/>
  <c r="H330"/>
  <c r="H328"/>
  <c r="H326"/>
  <c r="H324"/>
  <c r="H322"/>
  <c r="H320"/>
  <c r="H318"/>
  <c r="H316"/>
  <c r="H314"/>
  <c r="H312"/>
  <c r="H310"/>
  <c r="H308"/>
  <c r="H306"/>
  <c r="H304"/>
  <c r="H302"/>
  <c r="H300"/>
  <c r="H298"/>
  <c r="H296"/>
  <c r="H294"/>
  <c r="H292"/>
  <c r="H290"/>
  <c r="H288"/>
  <c r="H286"/>
  <c r="H284"/>
  <c r="H282"/>
  <c r="H280"/>
  <c r="H278"/>
  <c r="H276"/>
  <c r="H274"/>
  <c r="H272"/>
  <c r="H270"/>
  <c r="H268"/>
  <c r="H266"/>
  <c r="H264"/>
  <c r="H262"/>
  <c r="H260"/>
  <c r="H258"/>
  <c r="H256"/>
  <c r="H254"/>
  <c r="H252"/>
  <c r="H250"/>
  <c r="H248"/>
  <c r="H246"/>
  <c r="H244"/>
  <c r="H242"/>
  <c r="H240"/>
  <c r="H238"/>
  <c r="H236"/>
  <c r="H234"/>
  <c r="H232"/>
  <c r="H230"/>
  <c r="H228"/>
  <c r="H226"/>
  <c r="H224"/>
  <c r="H222"/>
  <c r="H220"/>
  <c r="H218"/>
  <c r="H216"/>
  <c r="H214"/>
  <c r="H212"/>
  <c r="H210"/>
  <c r="H208"/>
  <c r="H206"/>
  <c r="H204"/>
  <c r="H202"/>
  <c r="H200"/>
  <c r="H198"/>
  <c r="H196"/>
  <c r="H194"/>
  <c r="H192"/>
  <c r="H190"/>
  <c r="H188"/>
  <c r="H186"/>
  <c r="H184"/>
  <c r="H182"/>
  <c r="H180"/>
  <c r="H178"/>
  <c r="H176"/>
  <c r="H174"/>
  <c r="H172"/>
  <c r="H170"/>
  <c r="H168"/>
  <c r="H166"/>
  <c r="H164"/>
  <c r="H162"/>
  <c r="H160"/>
  <c r="H158"/>
  <c r="H156"/>
  <c r="H154"/>
  <c r="H152"/>
  <c r="H150"/>
  <c r="H148"/>
  <c r="H146"/>
  <c r="H144"/>
  <c r="H142"/>
  <c r="H140"/>
  <c r="H138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H8"/>
  <c r="H6"/>
  <c r="H4"/>
  <c r="H2"/>
  <c r="H437"/>
  <c r="H435"/>
  <c r="H433"/>
  <c r="H431"/>
  <c r="H429"/>
  <c r="H427"/>
  <c r="H425"/>
  <c r="H423"/>
  <c r="H421"/>
  <c r="H419"/>
  <c r="H417"/>
  <c r="H415"/>
  <c r="H413"/>
  <c r="H411"/>
  <c r="H409"/>
  <c r="H407"/>
  <c r="H405"/>
  <c r="H403"/>
  <c r="H401"/>
  <c r="H399"/>
  <c r="H397"/>
  <c r="H395"/>
  <c r="H393"/>
  <c r="H391"/>
  <c r="H389"/>
  <c r="H387"/>
  <c r="H385"/>
  <c r="H383"/>
  <c r="H381"/>
  <c r="H379"/>
  <c r="H377"/>
  <c r="H375"/>
  <c r="H373"/>
  <c r="H371"/>
  <c r="H369"/>
  <c r="H367"/>
  <c r="H365"/>
  <c r="H363"/>
  <c r="H361"/>
  <c r="H359"/>
  <c r="H357"/>
  <c r="H355"/>
  <c r="H353"/>
  <c r="H351"/>
  <c r="H349"/>
  <c r="H347"/>
  <c r="H345"/>
  <c r="H343"/>
  <c r="H341"/>
  <c r="H339"/>
  <c r="H337"/>
  <c r="H335"/>
  <c r="H333"/>
  <c r="H331"/>
  <c r="H329"/>
  <c r="H327"/>
  <c r="H325"/>
  <c r="H323"/>
  <c r="H321"/>
  <c r="H319"/>
  <c r="H317"/>
  <c r="H315"/>
  <c r="H313"/>
  <c r="H311"/>
  <c r="H309"/>
  <c r="H307"/>
  <c r="H305"/>
  <c r="H303"/>
  <c r="H301"/>
  <c r="H299"/>
  <c r="H297"/>
  <c r="H295"/>
  <c r="H293"/>
  <c r="H291"/>
  <c r="H289"/>
  <c r="H287"/>
  <c r="H285"/>
  <c r="H283"/>
  <c r="H281"/>
  <c r="H279"/>
  <c r="H277"/>
  <c r="H275"/>
  <c r="H273"/>
  <c r="H271"/>
  <c r="H269"/>
  <c r="H267"/>
  <c r="H265"/>
  <c r="H263"/>
  <c r="H261"/>
  <c r="H259"/>
  <c r="H257"/>
  <c r="H255"/>
  <c r="H253"/>
  <c r="H251"/>
  <c r="H249"/>
  <c r="H247"/>
  <c r="H245"/>
  <c r="H243"/>
  <c r="H241"/>
  <c r="H239"/>
  <c r="H237"/>
  <c r="H235"/>
  <c r="H233"/>
  <c r="H231"/>
  <c r="H229"/>
  <c r="H227"/>
  <c r="H225"/>
  <c r="H223"/>
  <c r="H221"/>
  <c r="H219"/>
  <c r="H217"/>
  <c r="H215"/>
  <c r="H213"/>
  <c r="H211"/>
  <c r="H209"/>
  <c r="H207"/>
  <c r="H205"/>
  <c r="H203"/>
  <c r="H201"/>
  <c r="H199"/>
  <c r="H197"/>
  <c r="H195"/>
  <c r="H193"/>
  <c r="H191"/>
  <c r="H189"/>
  <c r="H187"/>
  <c r="H185"/>
  <c r="H183"/>
  <c r="H181"/>
  <c r="H179"/>
  <c r="H177"/>
  <c r="H175"/>
  <c r="H173"/>
  <c r="H171"/>
  <c r="H169"/>
  <c r="H167"/>
  <c r="H165"/>
  <c r="H163"/>
  <c r="H161"/>
  <c r="H159"/>
  <c r="H157"/>
  <c r="H155"/>
  <c r="H153"/>
  <c r="H151"/>
  <c r="H149"/>
  <c r="H147"/>
  <c r="H145"/>
  <c r="H143"/>
  <c r="H141"/>
  <c r="H139"/>
  <c r="H137"/>
  <c r="H135"/>
  <c r="H133"/>
  <c r="H131"/>
  <c r="H129"/>
  <c r="H127"/>
  <c r="H125"/>
  <c r="H123"/>
  <c r="H121"/>
  <c r="H119"/>
  <c r="H117"/>
  <c r="H115"/>
  <c r="H113"/>
  <c r="H111"/>
  <c r="H109"/>
  <c r="H107"/>
  <c r="H105"/>
  <c r="H103"/>
  <c r="H101"/>
  <c r="H99"/>
  <c r="H97"/>
  <c r="H95"/>
  <c r="H93"/>
  <c r="H91"/>
  <c r="H89"/>
  <c r="H87"/>
  <c r="H85"/>
  <c r="H83"/>
  <c r="H81"/>
  <c r="H79"/>
  <c r="H77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"/>
  <c r="H1"/>
  <c r="F1104"/>
  <c r="D1104"/>
  <c r="B1104"/>
  <c r="A1104"/>
  <c r="G1104"/>
  <c r="E1104"/>
  <c r="C1104"/>
  <c r="A1103"/>
  <c r="F1103"/>
  <c r="D1103"/>
  <c r="B1103"/>
  <c r="I23" i="8" l="1"/>
  <c r="G23"/>
  <c r="F23"/>
  <c r="D23"/>
  <c r="J23"/>
  <c r="K23" s="1"/>
  <c r="C23"/>
  <c r="E23"/>
  <c r="C24"/>
  <c r="E24"/>
  <c r="H1103" i="1"/>
  <c r="H1104"/>
  <c r="D24" i="8" l="1"/>
  <c r="I24"/>
  <c r="J24"/>
  <c r="G24"/>
  <c r="F24"/>
  <c r="C25"/>
  <c r="K24" l="1"/>
  <c r="I25"/>
  <c r="G25"/>
  <c r="J25"/>
  <c r="F25"/>
  <c r="D25"/>
  <c r="E25"/>
  <c r="J26" l="1"/>
  <c r="F26"/>
  <c r="I26"/>
  <c r="G26"/>
  <c r="C26"/>
  <c r="D26"/>
  <c r="E26"/>
  <c r="K25"/>
  <c r="J27" l="1"/>
  <c r="G27"/>
  <c r="C27"/>
  <c r="I27"/>
  <c r="F27"/>
  <c r="D27"/>
  <c r="E27"/>
  <c r="K26"/>
  <c r="K27" l="1"/>
</calcChain>
</file>

<file path=xl/sharedStrings.xml><?xml version="1.0" encoding="utf-8"?>
<sst xmlns="http://schemas.openxmlformats.org/spreadsheetml/2006/main" count="772" uniqueCount="111">
  <si>
    <t>x</t>
  </si>
  <si>
    <t>y</t>
  </si>
  <si>
    <t>e1</t>
  </si>
  <si>
    <t>e2</t>
  </si>
  <si>
    <t>dif</t>
  </si>
  <si>
    <t>min</t>
  </si>
  <si>
    <t>max</t>
  </si>
  <si>
    <t>weights</t>
  </si>
  <si>
    <t>w ED</t>
  </si>
  <si>
    <t>p2 real</t>
  </si>
  <si>
    <t>p1 pick</t>
  </si>
  <si>
    <t>p3 Pc&amp; R</t>
  </si>
  <si>
    <t>D min</t>
  </si>
  <si>
    <t>Dmax</t>
  </si>
  <si>
    <t>wD min</t>
  </si>
  <si>
    <t>wDmax</t>
  </si>
  <si>
    <t>Hs min</t>
  </si>
  <si>
    <t>sim mn</t>
  </si>
  <si>
    <t>sim max</t>
  </si>
  <si>
    <t>wsim mn</t>
  </si>
  <si>
    <t>wsimmx</t>
  </si>
  <si>
    <t>selected</t>
  </si>
  <si>
    <t>7 far1</t>
  </si>
  <si>
    <t xml:space="preserve">4 far 2 </t>
  </si>
  <si>
    <t>n</t>
  </si>
  <si>
    <t>d</t>
  </si>
  <si>
    <t>epsilon</t>
  </si>
  <si>
    <t>n^2</t>
  </si>
  <si>
    <t>nd</t>
  </si>
  <si>
    <t>Agrawal</t>
  </si>
  <si>
    <t>mahdi</t>
  </si>
  <si>
    <t>Agrawal1</t>
  </si>
  <si>
    <t>Yao</t>
  </si>
  <si>
    <t>EGECIOGLU</t>
  </si>
  <si>
    <t>nm m&lt;=n</t>
  </si>
  <si>
    <t>error</t>
  </si>
  <si>
    <t>Finocchiaro</t>
  </si>
  <si>
    <t>Agarwal</t>
  </si>
  <si>
    <t>Coresets∗</t>
  </si>
  <si>
    <t>Chan</t>
  </si>
  <si>
    <t>Peled</t>
  </si>
  <si>
    <t>n*n</t>
  </si>
  <si>
    <t>Iterations</t>
  </si>
  <si>
    <t>Brute force</t>
  </si>
  <si>
    <t>weight/Hassanat</t>
  </si>
  <si>
    <t>weight/ED</t>
  </si>
  <si>
    <t>Datase/Method</t>
  </si>
  <si>
    <t>Time</t>
  </si>
  <si>
    <t>Diameter</t>
  </si>
  <si>
    <t>point1</t>
  </si>
  <si>
    <t>point2</t>
  </si>
  <si>
    <t>Approximate</t>
  </si>
  <si>
    <t>Acuracy rate</t>
  </si>
  <si>
    <t>AFP 2 ends</t>
  </si>
  <si>
    <t>AFP 2 ends D1/D2 D2/D1</t>
  </si>
  <si>
    <t>AFP 2 ends D1/D2 D2/D1 multi points</t>
  </si>
  <si>
    <t>min,max norms</t>
  </si>
  <si>
    <t>min,max shifted norms</t>
  </si>
  <si>
    <t>wieght simialirty</t>
  </si>
  <si>
    <t>Hassanat distance</t>
  </si>
  <si>
    <t>Min,Max Zones</t>
  </si>
  <si>
    <t>Min,Max Zones with weight sim</t>
  </si>
  <si>
    <t>Min,Max Zones weighted ED</t>
  </si>
  <si>
    <t>Hill climbing rnd</t>
  </si>
  <si>
    <t>Hill climbing Extreme</t>
  </si>
  <si>
    <t>Tabu +visited memory</t>
  </si>
  <si>
    <t>Tabu queue + visited memory</t>
  </si>
  <si>
    <t>beam search + visited memory</t>
  </si>
  <si>
    <t>haberman</t>
  </si>
  <si>
    <t>glass</t>
  </si>
  <si>
    <t>liver</t>
  </si>
  <si>
    <t>balance</t>
  </si>
  <si>
    <t>wholesale</t>
  </si>
  <si>
    <t>vowel</t>
  </si>
  <si>
    <t>banknote</t>
  </si>
  <si>
    <t>diabetes</t>
  </si>
  <si>
    <t>cancer</t>
  </si>
  <si>
    <t>vote</t>
  </si>
  <si>
    <t>heart</t>
  </si>
  <si>
    <t>BCW</t>
  </si>
  <si>
    <t>monkey1</t>
  </si>
  <si>
    <t>ionosphere</t>
  </si>
  <si>
    <t>Iris</t>
  </si>
  <si>
    <t>sonar</t>
  </si>
  <si>
    <t>vehicle</t>
  </si>
  <si>
    <t>test-10-10</t>
  </si>
  <si>
    <t>test-0-1</t>
  </si>
  <si>
    <t>test-11-11-3</t>
  </si>
  <si>
    <t>german</t>
  </si>
  <si>
    <t>phoneme</t>
  </si>
  <si>
    <t>Parkinson</t>
  </si>
  <si>
    <t>Australian</t>
  </si>
  <si>
    <t>QSAR biodegradation</t>
  </si>
  <si>
    <t>segmen</t>
  </si>
  <si>
    <t>waveform21</t>
  </si>
  <si>
    <t>waveform40</t>
  </si>
  <si>
    <t>EEG</t>
  </si>
  <si>
    <t>letter-recognition</t>
  </si>
  <si>
    <t xml:space="preserve">QSAR </t>
  </si>
  <si>
    <t>letter-rec</t>
  </si>
  <si>
    <t>sum</t>
  </si>
  <si>
    <t>average</t>
  </si>
  <si>
    <t>BF</t>
  </si>
  <si>
    <t>2 ends</t>
  </si>
  <si>
    <t>2 ends D1/D2 D2/D1</t>
  </si>
  <si>
    <t>2 ends D1/D2 D2/D1 multi points</t>
  </si>
  <si>
    <t>min,max shiftnorms</t>
  </si>
  <si>
    <t>Efficiency2</t>
  </si>
  <si>
    <t>nasa</t>
  </si>
  <si>
    <t>colors2.txt</t>
  </si>
  <si>
    <t>Efficiency1</t>
  </si>
</sst>
</file>

<file path=xl/styles.xml><?xml version="1.0" encoding="utf-8"?>
<styleSheet xmlns="http://schemas.openxmlformats.org/spreadsheetml/2006/main">
  <numFmts count="2">
    <numFmt numFmtId="43" formatCode="_-* #,##0.00_-;_-* #,##0.00\-;_-* &quot;-&quot;??_-;_-@_-"/>
    <numFmt numFmtId="164" formatCode="0.0"/>
  </numFmts>
  <fonts count="4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" fontId="0" fillId="0" borderId="0" xfId="1" applyNumberFormat="1" applyFont="1"/>
    <xf numFmtId="1" fontId="0" fillId="4" borderId="0" xfId="0" applyNumberFormat="1" applyFill="1"/>
    <xf numFmtId="0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5" borderId="1" xfId="0" applyFill="1" applyBorder="1"/>
    <xf numFmtId="2" fontId="0" fillId="5" borderId="1" xfId="0" applyNumberFormat="1" applyFill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strRef>
              <c:f>Sheet2!$A$2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Sheet2!$C$2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Sheet2!$C$3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Sheet2!$C$4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Sheet2!$C$5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e1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Sheet2!$C$6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e2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Sheet2!$C$7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</c:ser>
        <c:axId val="100395648"/>
        <c:axId val="100409728"/>
      </c:scatterChart>
      <c:valAx>
        <c:axId val="100395648"/>
        <c:scaling>
          <c:orientation val="minMax"/>
        </c:scaling>
        <c:axPos val="b"/>
        <c:numFmt formatCode="General" sourceLinked="1"/>
        <c:tickLblPos val="nextTo"/>
        <c:crossAx val="100409728"/>
        <c:crosses val="autoZero"/>
        <c:crossBetween val="midCat"/>
      </c:valAx>
      <c:valAx>
        <c:axId val="100409728"/>
        <c:scaling>
          <c:orientation val="minMax"/>
        </c:scaling>
        <c:axPos val="l"/>
        <c:majorGridlines/>
        <c:numFmt formatCode="General" sourceLinked="1"/>
        <c:tickLblPos val="nextTo"/>
        <c:crossAx val="100395648"/>
        <c:crosses val="autoZero"/>
        <c:crossBetween val="midCat"/>
      </c:valAx>
    </c:plotArea>
    <c:legend>
      <c:legendPos val="l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'Hill climb'!$B$2:$B$13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</c:numCache>
            </c:numRef>
          </c:xVal>
          <c:yVal>
            <c:numRef>
              <c:f>'Hill climb'!$C$2:$C$13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</c:numCache>
            </c:numRef>
          </c:yVal>
        </c:ser>
        <c:ser>
          <c:idx val="1"/>
          <c:order val="1"/>
          <c:tx>
            <c:v>random p</c:v>
          </c:tx>
          <c:spPr>
            <a:ln w="28575">
              <a:noFill/>
            </a:ln>
          </c:spPr>
          <c:xVal>
            <c:numRef>
              <c:f>'Hill climb'!$B$2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'Hill climb'!$C$2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</c:ser>
        <c:ser>
          <c:idx val="2"/>
          <c:order val="2"/>
          <c:tx>
            <c:v>far1</c:v>
          </c:tx>
          <c:spPr>
            <a:ln w="28575">
              <a:noFill/>
            </a:ln>
          </c:spPr>
          <c:xVal>
            <c:numRef>
              <c:f>'Hill climb'!$B$8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'Hill climb'!$C$8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</c:ser>
        <c:ser>
          <c:idx val="3"/>
          <c:order val="3"/>
          <c:tx>
            <c:v>far2</c:v>
          </c:tx>
          <c:spPr>
            <a:ln w="28575">
              <a:noFill/>
            </a:ln>
          </c:spPr>
          <c:xVal>
            <c:numRef>
              <c:f>'Hill climb'!$B$5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'Hill climb'!$C$5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</c:ser>
        <c:axId val="100583296"/>
        <c:axId val="100584832"/>
      </c:scatterChart>
      <c:valAx>
        <c:axId val="100583296"/>
        <c:scaling>
          <c:orientation val="minMax"/>
        </c:scaling>
        <c:axPos val="b"/>
        <c:numFmt formatCode="General" sourceLinked="1"/>
        <c:tickLblPos val="nextTo"/>
        <c:crossAx val="100584832"/>
        <c:crosses val="autoZero"/>
        <c:crossBetween val="midCat"/>
      </c:valAx>
      <c:valAx>
        <c:axId val="100584832"/>
        <c:scaling>
          <c:orientation val="minMax"/>
        </c:scaling>
        <c:axPos val="l"/>
        <c:majorGridlines/>
        <c:numFmt formatCode="General" sourceLinked="1"/>
        <c:tickLblPos val="nextTo"/>
        <c:crossAx val="100583296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76200</xdr:rowOff>
    </xdr:from>
    <xdr:to>
      <xdr:col>13</xdr:col>
      <xdr:colOff>476250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0</xdr:row>
      <xdr:rowOff>142875</xdr:rowOff>
    </xdr:from>
    <xdr:to>
      <xdr:col>18</xdr:col>
      <xdr:colOff>514349</xdr:colOff>
      <xdr:row>12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352425</xdr:colOff>
      <xdr:row>17</xdr:row>
      <xdr:rowOff>152400</xdr:rowOff>
    </xdr:from>
    <xdr:to>
      <xdr:col>5</xdr:col>
      <xdr:colOff>628650</xdr:colOff>
      <xdr:row>18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05125" y="3390900"/>
          <a:ext cx="895350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17</xdr:row>
      <xdr:rowOff>152400</xdr:rowOff>
    </xdr:from>
    <xdr:to>
      <xdr:col>7</xdr:col>
      <xdr:colOff>228600</xdr:colOff>
      <xdr:row>19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57625" y="3390900"/>
          <a:ext cx="1133475" cy="2286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9525</xdr:colOff>
      <xdr:row>17</xdr:row>
      <xdr:rowOff>19050</xdr:rowOff>
    </xdr:from>
    <xdr:to>
      <xdr:col>10</xdr:col>
      <xdr:colOff>628650</xdr:colOff>
      <xdr:row>19</xdr:row>
      <xdr:rowOff>9525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000625" y="3257550"/>
          <a:ext cx="1943100" cy="3714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438150</xdr:colOff>
      <xdr:row>15</xdr:row>
      <xdr:rowOff>76200</xdr:rowOff>
    </xdr:from>
    <xdr:to>
      <xdr:col>10</xdr:col>
      <xdr:colOff>323850</xdr:colOff>
      <xdr:row>17</xdr:row>
      <xdr:rowOff>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0" y="2933700"/>
          <a:ext cx="1209675" cy="3048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152400</xdr:colOff>
      <xdr:row>17</xdr:row>
      <xdr:rowOff>76200</xdr:rowOff>
    </xdr:from>
    <xdr:to>
      <xdr:col>15</xdr:col>
      <xdr:colOff>133350</xdr:colOff>
      <xdr:row>18</xdr:row>
      <xdr:rowOff>142875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029700" y="3314700"/>
          <a:ext cx="1200150" cy="2571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17</xdr:row>
      <xdr:rowOff>104775</xdr:rowOff>
    </xdr:from>
    <xdr:to>
      <xdr:col>17</xdr:col>
      <xdr:colOff>276225</xdr:colOff>
      <xdr:row>18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706100" y="3343275"/>
          <a:ext cx="885825" cy="1905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457200</xdr:colOff>
      <xdr:row>12</xdr:row>
      <xdr:rowOff>9525</xdr:rowOff>
    </xdr:from>
    <xdr:to>
      <xdr:col>19</xdr:col>
      <xdr:colOff>371475</xdr:colOff>
      <xdr:row>13</xdr:row>
      <xdr:rowOff>76200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620625" y="2295525"/>
          <a:ext cx="1133475" cy="25717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57150</xdr:colOff>
      <xdr:row>15</xdr:row>
      <xdr:rowOff>95250</xdr:rowOff>
    </xdr:from>
    <xdr:to>
      <xdr:col>23</xdr:col>
      <xdr:colOff>485775</xdr:colOff>
      <xdr:row>19</xdr:row>
      <xdr:rowOff>19050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201650" y="2952750"/>
          <a:ext cx="2257425" cy="6858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333375</xdr:colOff>
      <xdr:row>15</xdr:row>
      <xdr:rowOff>66675</xdr:rowOff>
    </xdr:from>
    <xdr:to>
      <xdr:col>19</xdr:col>
      <xdr:colOff>552450</xdr:colOff>
      <xdr:row>17</xdr:row>
      <xdr:rowOff>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496800" y="2924175"/>
          <a:ext cx="1438275" cy="314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104"/>
  <sheetViews>
    <sheetView workbookViewId="0">
      <selection activeCell="K12" sqref="K12"/>
    </sheetView>
  </sheetViews>
  <sheetFormatPr defaultRowHeight="15"/>
  <sheetData>
    <row r="1" spans="1:8">
      <c r="A1">
        <f ca="1">RANDBETWEEN(0,1)</f>
        <v>1</v>
      </c>
      <c r="B1">
        <f t="shared" ref="B1:G16" ca="1" si="0">RANDBETWEEN(0,1)</f>
        <v>1</v>
      </c>
      <c r="C1">
        <f t="shared" ca="1" si="0"/>
        <v>0</v>
      </c>
      <c r="D1">
        <f t="shared" ca="1" si="0"/>
        <v>1</v>
      </c>
      <c r="E1">
        <f t="shared" ca="1" si="0"/>
        <v>0</v>
      </c>
      <c r="F1">
        <f t="shared" ca="1" si="0"/>
        <v>0</v>
      </c>
      <c r="G1">
        <f t="shared" ca="1" si="0"/>
        <v>0</v>
      </c>
      <c r="H1">
        <f ca="1">SUM(A1:F1)</f>
        <v>3</v>
      </c>
    </row>
    <row r="2" spans="1:8">
      <c r="A2">
        <f t="shared" ref="A2:G40" ca="1" si="1">RANDBETWEEN(0,1)</f>
        <v>1</v>
      </c>
      <c r="B2">
        <f t="shared" ca="1" si="0"/>
        <v>1</v>
      </c>
      <c r="C2">
        <f t="shared" ca="1" si="0"/>
        <v>0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ref="H2:H65" ca="1" si="2">SUM(A2:F2)</f>
        <v>4</v>
      </c>
    </row>
    <row r="3" spans="1:8" s="1" customFormat="1">
      <c r="A3">
        <f t="shared" ca="1" si="1"/>
        <v>0</v>
      </c>
      <c r="B3">
        <f t="shared" ca="1" si="0"/>
        <v>1</v>
      </c>
      <c r="C3">
        <f t="shared" ca="1" si="0"/>
        <v>0</v>
      </c>
      <c r="D3">
        <f t="shared" ca="1" si="0"/>
        <v>1</v>
      </c>
      <c r="E3">
        <f t="shared" ca="1" si="0"/>
        <v>1</v>
      </c>
      <c r="F3">
        <f t="shared" ca="1" si="0"/>
        <v>0</v>
      </c>
      <c r="G3">
        <f t="shared" ca="1" si="0"/>
        <v>0</v>
      </c>
      <c r="H3">
        <f t="shared" ca="1" si="2"/>
        <v>3</v>
      </c>
    </row>
    <row r="4" spans="1:8">
      <c r="A4">
        <f t="shared" ca="1" si="1"/>
        <v>1</v>
      </c>
      <c r="B4">
        <f t="shared" ca="1" si="0"/>
        <v>1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1</v>
      </c>
      <c r="H4">
        <f t="shared" ca="1" si="2"/>
        <v>2</v>
      </c>
    </row>
    <row r="5" spans="1:8">
      <c r="A5">
        <f t="shared" ca="1" si="1"/>
        <v>0</v>
      </c>
      <c r="B5">
        <f t="shared" ca="1" si="0"/>
        <v>1</v>
      </c>
      <c r="C5">
        <f t="shared" ca="1" si="0"/>
        <v>0</v>
      </c>
      <c r="D5">
        <f t="shared" ca="1" si="0"/>
        <v>1</v>
      </c>
      <c r="E5">
        <f t="shared" ca="1" si="0"/>
        <v>1</v>
      </c>
      <c r="F5">
        <f t="shared" ca="1" si="0"/>
        <v>0</v>
      </c>
      <c r="G5">
        <f t="shared" ca="1" si="0"/>
        <v>1</v>
      </c>
      <c r="H5">
        <f t="shared" ca="1" si="2"/>
        <v>3</v>
      </c>
    </row>
    <row r="6" spans="1:8">
      <c r="A6">
        <f t="shared" ca="1" si="1"/>
        <v>1</v>
      </c>
      <c r="B6">
        <f t="shared" ca="1" si="0"/>
        <v>0</v>
      </c>
      <c r="C6">
        <f t="shared" ca="1" si="0"/>
        <v>0</v>
      </c>
      <c r="D6">
        <f t="shared" ca="1" si="0"/>
        <v>1</v>
      </c>
      <c r="E6">
        <f t="shared" ca="1" si="0"/>
        <v>0</v>
      </c>
      <c r="F6">
        <f t="shared" ca="1" si="0"/>
        <v>1</v>
      </c>
      <c r="G6">
        <f t="shared" ca="1" si="0"/>
        <v>1</v>
      </c>
      <c r="H6">
        <f t="shared" ca="1" si="2"/>
        <v>3</v>
      </c>
    </row>
    <row r="7" spans="1:8">
      <c r="A7">
        <f t="shared" ca="1" si="1"/>
        <v>1</v>
      </c>
      <c r="B7">
        <f t="shared" ca="1" si="0"/>
        <v>0</v>
      </c>
      <c r="C7">
        <f t="shared" ca="1" si="0"/>
        <v>0</v>
      </c>
      <c r="D7">
        <f t="shared" ca="1" si="0"/>
        <v>1</v>
      </c>
      <c r="E7">
        <f t="shared" ca="1" si="0"/>
        <v>0</v>
      </c>
      <c r="F7">
        <f t="shared" ca="1" si="0"/>
        <v>1</v>
      </c>
      <c r="G7">
        <f t="shared" ca="1" si="0"/>
        <v>0</v>
      </c>
      <c r="H7">
        <f t="shared" ca="1" si="2"/>
        <v>3</v>
      </c>
    </row>
    <row r="8" spans="1:8">
      <c r="A8">
        <f t="shared" ca="1" si="1"/>
        <v>0</v>
      </c>
      <c r="B8">
        <f t="shared" ca="1" si="0"/>
        <v>0</v>
      </c>
      <c r="C8">
        <f t="shared" ca="1" si="0"/>
        <v>1</v>
      </c>
      <c r="D8">
        <f t="shared" ca="1" si="0"/>
        <v>1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f t="shared" ca="1" si="2"/>
        <v>3</v>
      </c>
    </row>
    <row r="9" spans="1:8">
      <c r="A9">
        <f t="shared" ca="1" si="1"/>
        <v>1</v>
      </c>
      <c r="B9">
        <f t="shared" ca="1" si="0"/>
        <v>1</v>
      </c>
      <c r="C9">
        <f t="shared" ca="1" si="0"/>
        <v>1</v>
      </c>
      <c r="D9">
        <f t="shared" ca="1" si="0"/>
        <v>1</v>
      </c>
      <c r="E9">
        <f t="shared" ca="1" si="0"/>
        <v>1</v>
      </c>
      <c r="F9">
        <f t="shared" ca="1" si="0"/>
        <v>0</v>
      </c>
      <c r="G9">
        <f t="shared" ca="1" si="0"/>
        <v>0</v>
      </c>
      <c r="H9">
        <f t="shared" ca="1" si="2"/>
        <v>5</v>
      </c>
    </row>
    <row r="10" spans="1:8">
      <c r="A10">
        <f t="shared" ca="1" si="1"/>
        <v>1</v>
      </c>
      <c r="B10">
        <f t="shared" ca="1" si="0"/>
        <v>0</v>
      </c>
      <c r="C10">
        <f t="shared" ca="1" si="0"/>
        <v>0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2"/>
        <v>1</v>
      </c>
    </row>
    <row r="11" spans="1:8">
      <c r="A11">
        <f t="shared" ca="1" si="1"/>
        <v>1</v>
      </c>
      <c r="B11">
        <f t="shared" ca="1" si="0"/>
        <v>0</v>
      </c>
      <c r="C11">
        <f t="shared" ca="1" si="0"/>
        <v>0</v>
      </c>
      <c r="D11">
        <f t="shared" ca="1" si="0"/>
        <v>1</v>
      </c>
      <c r="E11">
        <f t="shared" ca="1" si="0"/>
        <v>1</v>
      </c>
      <c r="F11">
        <f t="shared" ca="1" si="0"/>
        <v>0</v>
      </c>
      <c r="G11">
        <f t="shared" ca="1" si="0"/>
        <v>0</v>
      </c>
      <c r="H11">
        <f t="shared" ca="1" si="2"/>
        <v>3</v>
      </c>
    </row>
    <row r="12" spans="1:8">
      <c r="A12">
        <f t="shared" ca="1" si="1"/>
        <v>0</v>
      </c>
      <c r="B12">
        <f t="shared" ca="1" si="0"/>
        <v>0</v>
      </c>
      <c r="C12">
        <f t="shared" ca="1" si="0"/>
        <v>0</v>
      </c>
      <c r="D12">
        <f t="shared" ca="1" si="0"/>
        <v>0</v>
      </c>
      <c r="E12">
        <f t="shared" ca="1" si="0"/>
        <v>0</v>
      </c>
      <c r="F12">
        <f t="shared" ca="1" si="0"/>
        <v>1</v>
      </c>
      <c r="G12">
        <f t="shared" ca="1" si="0"/>
        <v>0</v>
      </c>
      <c r="H12">
        <f t="shared" ca="1" si="2"/>
        <v>1</v>
      </c>
    </row>
    <row r="13" spans="1:8">
      <c r="A13">
        <f t="shared" ca="1" si="1"/>
        <v>1</v>
      </c>
      <c r="B13">
        <f t="shared" ca="1" si="0"/>
        <v>0</v>
      </c>
      <c r="C13">
        <f t="shared" ca="1" si="0"/>
        <v>0</v>
      </c>
      <c r="D13">
        <f t="shared" ca="1" si="0"/>
        <v>0</v>
      </c>
      <c r="E13">
        <f t="shared" ca="1" si="0"/>
        <v>1</v>
      </c>
      <c r="F13">
        <f t="shared" ca="1" si="0"/>
        <v>1</v>
      </c>
      <c r="G13">
        <f t="shared" ca="1" si="0"/>
        <v>0</v>
      </c>
      <c r="H13">
        <f t="shared" ca="1" si="2"/>
        <v>3</v>
      </c>
    </row>
    <row r="14" spans="1:8">
      <c r="A14">
        <f t="shared" ca="1" si="1"/>
        <v>0</v>
      </c>
      <c r="B14">
        <f t="shared" ca="1" si="0"/>
        <v>0</v>
      </c>
      <c r="C14">
        <f t="shared" ca="1" si="0"/>
        <v>1</v>
      </c>
      <c r="D14">
        <f t="shared" ca="1" si="0"/>
        <v>1</v>
      </c>
      <c r="E14">
        <f t="shared" ca="1" si="0"/>
        <v>0</v>
      </c>
      <c r="F14">
        <f t="shared" ca="1" si="0"/>
        <v>0</v>
      </c>
      <c r="G14">
        <f t="shared" ca="1" si="0"/>
        <v>1</v>
      </c>
      <c r="H14">
        <f t="shared" ca="1" si="2"/>
        <v>2</v>
      </c>
    </row>
    <row r="15" spans="1:8">
      <c r="A15">
        <f t="shared" ca="1" si="1"/>
        <v>0</v>
      </c>
      <c r="B15">
        <f t="shared" ca="1" si="0"/>
        <v>0</v>
      </c>
      <c r="C15">
        <f t="shared" ca="1" si="0"/>
        <v>0</v>
      </c>
      <c r="D15">
        <f t="shared" ca="1" si="0"/>
        <v>1</v>
      </c>
      <c r="E15">
        <f t="shared" ca="1" si="0"/>
        <v>0</v>
      </c>
      <c r="F15">
        <f t="shared" ca="1" si="0"/>
        <v>1</v>
      </c>
      <c r="G15">
        <f t="shared" ca="1" si="0"/>
        <v>1</v>
      </c>
      <c r="H15">
        <f t="shared" ca="1" si="2"/>
        <v>2</v>
      </c>
    </row>
    <row r="16" spans="1:8">
      <c r="A16">
        <f t="shared" ca="1" si="1"/>
        <v>0</v>
      </c>
      <c r="B16">
        <f t="shared" ca="1" si="0"/>
        <v>1</v>
      </c>
      <c r="C16">
        <f t="shared" ca="1" si="0"/>
        <v>0</v>
      </c>
      <c r="D16">
        <f t="shared" ca="1" si="0"/>
        <v>0</v>
      </c>
      <c r="E16">
        <f t="shared" ca="1" si="0"/>
        <v>1</v>
      </c>
      <c r="F16">
        <f t="shared" ca="1" si="0"/>
        <v>1</v>
      </c>
      <c r="G16">
        <f t="shared" ca="1" si="0"/>
        <v>1</v>
      </c>
      <c r="H16">
        <f t="shared" ca="1" si="2"/>
        <v>3</v>
      </c>
    </row>
    <row r="17" spans="1:8">
      <c r="A17">
        <f t="shared" ca="1" si="1"/>
        <v>0</v>
      </c>
      <c r="B17">
        <f t="shared" ca="1" si="1"/>
        <v>0</v>
      </c>
      <c r="C17">
        <f t="shared" ca="1" si="1"/>
        <v>1</v>
      </c>
      <c r="D17">
        <f t="shared" ca="1" si="1"/>
        <v>0</v>
      </c>
      <c r="E17">
        <f t="shared" ca="1" si="1"/>
        <v>1</v>
      </c>
      <c r="F17">
        <f t="shared" ca="1" si="1"/>
        <v>0</v>
      </c>
      <c r="G17">
        <f t="shared" ca="1" si="1"/>
        <v>0</v>
      </c>
      <c r="H17">
        <f t="shared" ca="1" si="2"/>
        <v>2</v>
      </c>
    </row>
    <row r="18" spans="1:8">
      <c r="A18">
        <f t="shared" ca="1" si="1"/>
        <v>1</v>
      </c>
      <c r="B18">
        <f t="shared" ca="1" si="1"/>
        <v>1</v>
      </c>
      <c r="C18">
        <f t="shared" ca="1" si="1"/>
        <v>0</v>
      </c>
      <c r="D18">
        <f t="shared" ca="1" si="1"/>
        <v>1</v>
      </c>
      <c r="E18">
        <f t="shared" ca="1" si="1"/>
        <v>0</v>
      </c>
      <c r="F18">
        <f t="shared" ca="1" si="1"/>
        <v>0</v>
      </c>
      <c r="G18">
        <f t="shared" ca="1" si="1"/>
        <v>1</v>
      </c>
      <c r="H18">
        <f t="shared" ca="1" si="2"/>
        <v>3</v>
      </c>
    </row>
    <row r="19" spans="1:8">
      <c r="A19">
        <f t="shared" ca="1" si="1"/>
        <v>0</v>
      </c>
      <c r="B19">
        <f t="shared" ca="1" si="1"/>
        <v>0</v>
      </c>
      <c r="C19">
        <f t="shared" ca="1" si="1"/>
        <v>1</v>
      </c>
      <c r="D19">
        <f t="shared" ca="1" si="1"/>
        <v>1</v>
      </c>
      <c r="E19">
        <f t="shared" ca="1" si="1"/>
        <v>1</v>
      </c>
      <c r="F19">
        <f t="shared" ca="1" si="1"/>
        <v>0</v>
      </c>
      <c r="G19">
        <f t="shared" ca="1" si="1"/>
        <v>1</v>
      </c>
      <c r="H19">
        <f t="shared" ca="1" si="2"/>
        <v>3</v>
      </c>
    </row>
    <row r="20" spans="1:8">
      <c r="A20">
        <f t="shared" ca="1" si="1"/>
        <v>0</v>
      </c>
      <c r="B20">
        <f t="shared" ca="1" si="1"/>
        <v>1</v>
      </c>
      <c r="C20">
        <f t="shared" ca="1" si="1"/>
        <v>1</v>
      </c>
      <c r="D20">
        <f t="shared" ca="1" si="1"/>
        <v>1</v>
      </c>
      <c r="E20">
        <f t="shared" ca="1" si="1"/>
        <v>1</v>
      </c>
      <c r="F20">
        <f t="shared" ca="1" si="1"/>
        <v>0</v>
      </c>
      <c r="G20">
        <f t="shared" ca="1" si="1"/>
        <v>0</v>
      </c>
      <c r="H20">
        <f t="shared" ca="1" si="2"/>
        <v>4</v>
      </c>
    </row>
    <row r="21" spans="1:8">
      <c r="A21">
        <f t="shared" ca="1" si="1"/>
        <v>0</v>
      </c>
      <c r="B21">
        <f t="shared" ca="1" si="1"/>
        <v>0</v>
      </c>
      <c r="C21">
        <f t="shared" ca="1" si="1"/>
        <v>0</v>
      </c>
      <c r="D21">
        <f t="shared" ca="1" si="1"/>
        <v>1</v>
      </c>
      <c r="E21">
        <f t="shared" ca="1" si="1"/>
        <v>1</v>
      </c>
      <c r="F21">
        <f t="shared" ca="1" si="1"/>
        <v>1</v>
      </c>
      <c r="G21">
        <f t="shared" ca="1" si="1"/>
        <v>1</v>
      </c>
      <c r="H21">
        <f t="shared" ca="1" si="2"/>
        <v>3</v>
      </c>
    </row>
    <row r="22" spans="1:8">
      <c r="A22">
        <f t="shared" ca="1" si="1"/>
        <v>0</v>
      </c>
      <c r="B22">
        <f t="shared" ca="1" si="1"/>
        <v>0</v>
      </c>
      <c r="C22">
        <f t="shared" ca="1" si="1"/>
        <v>0</v>
      </c>
      <c r="D22">
        <f t="shared" ca="1" si="1"/>
        <v>1</v>
      </c>
      <c r="E22">
        <f t="shared" ca="1" si="1"/>
        <v>0</v>
      </c>
      <c r="F22">
        <f t="shared" ca="1" si="1"/>
        <v>1</v>
      </c>
      <c r="G22">
        <f t="shared" ca="1" si="1"/>
        <v>0</v>
      </c>
      <c r="H22">
        <f t="shared" ca="1" si="2"/>
        <v>2</v>
      </c>
    </row>
    <row r="23" spans="1:8">
      <c r="A23">
        <f t="shared" ca="1" si="1"/>
        <v>1</v>
      </c>
      <c r="B23">
        <f t="shared" ca="1" si="1"/>
        <v>1</v>
      </c>
      <c r="C23">
        <f t="shared" ca="1" si="1"/>
        <v>1</v>
      </c>
      <c r="D23">
        <f t="shared" ca="1" si="1"/>
        <v>0</v>
      </c>
      <c r="E23">
        <f t="shared" ca="1" si="1"/>
        <v>0</v>
      </c>
      <c r="F23">
        <f t="shared" ca="1" si="1"/>
        <v>0</v>
      </c>
      <c r="G23">
        <f t="shared" ca="1" si="1"/>
        <v>1</v>
      </c>
      <c r="H23">
        <f t="shared" ca="1" si="2"/>
        <v>3</v>
      </c>
    </row>
    <row r="24" spans="1:8">
      <c r="A24">
        <f t="shared" ca="1" si="1"/>
        <v>0</v>
      </c>
      <c r="B24">
        <f t="shared" ca="1" si="1"/>
        <v>1</v>
      </c>
      <c r="C24">
        <f t="shared" ca="1" si="1"/>
        <v>0</v>
      </c>
      <c r="D24">
        <f t="shared" ca="1" si="1"/>
        <v>0</v>
      </c>
      <c r="E24">
        <f t="shared" ca="1" si="1"/>
        <v>1</v>
      </c>
      <c r="F24">
        <f t="shared" ca="1" si="1"/>
        <v>1</v>
      </c>
      <c r="G24">
        <f t="shared" ca="1" si="1"/>
        <v>0</v>
      </c>
      <c r="H24">
        <f t="shared" ca="1" si="2"/>
        <v>3</v>
      </c>
    </row>
    <row r="25" spans="1:8">
      <c r="A25">
        <f t="shared" ca="1" si="1"/>
        <v>0</v>
      </c>
      <c r="B25">
        <f t="shared" ca="1" si="1"/>
        <v>0</v>
      </c>
      <c r="C25">
        <f t="shared" ca="1" si="1"/>
        <v>0</v>
      </c>
      <c r="D25">
        <f t="shared" ca="1" si="1"/>
        <v>1</v>
      </c>
      <c r="E25">
        <f t="shared" ca="1" si="1"/>
        <v>1</v>
      </c>
      <c r="F25">
        <f t="shared" ca="1" si="1"/>
        <v>1</v>
      </c>
      <c r="G25">
        <f t="shared" ca="1" si="1"/>
        <v>1</v>
      </c>
      <c r="H25">
        <f t="shared" ca="1" si="2"/>
        <v>3</v>
      </c>
    </row>
    <row r="26" spans="1:8">
      <c r="A26">
        <f t="shared" ca="1" si="1"/>
        <v>0</v>
      </c>
      <c r="B26">
        <f t="shared" ca="1" si="1"/>
        <v>0</v>
      </c>
      <c r="C26">
        <f t="shared" ca="1" si="1"/>
        <v>0</v>
      </c>
      <c r="D26">
        <f t="shared" ca="1" si="1"/>
        <v>1</v>
      </c>
      <c r="E26">
        <f t="shared" ca="1" si="1"/>
        <v>0</v>
      </c>
      <c r="F26">
        <f t="shared" ca="1" si="1"/>
        <v>1</v>
      </c>
      <c r="G26">
        <f t="shared" ca="1" si="1"/>
        <v>1</v>
      </c>
      <c r="H26">
        <f t="shared" ca="1" si="2"/>
        <v>2</v>
      </c>
    </row>
    <row r="27" spans="1:8">
      <c r="A27">
        <f t="shared" ca="1" si="1"/>
        <v>0</v>
      </c>
      <c r="B27">
        <f t="shared" ca="1" si="1"/>
        <v>0</v>
      </c>
      <c r="C27">
        <f t="shared" ca="1" si="1"/>
        <v>0</v>
      </c>
      <c r="D27">
        <f t="shared" ca="1" si="1"/>
        <v>0</v>
      </c>
      <c r="E27">
        <f t="shared" ca="1" si="1"/>
        <v>0</v>
      </c>
      <c r="F27">
        <f t="shared" ca="1" si="1"/>
        <v>0</v>
      </c>
      <c r="G27">
        <f t="shared" ca="1" si="1"/>
        <v>0</v>
      </c>
      <c r="H27">
        <f t="shared" ca="1" si="2"/>
        <v>0</v>
      </c>
    </row>
    <row r="28" spans="1:8">
      <c r="A28">
        <f t="shared" ca="1" si="1"/>
        <v>1</v>
      </c>
      <c r="B28">
        <f t="shared" ca="1" si="1"/>
        <v>0</v>
      </c>
      <c r="C28">
        <f t="shared" ca="1" si="1"/>
        <v>1</v>
      </c>
      <c r="D28">
        <f t="shared" ca="1" si="1"/>
        <v>0</v>
      </c>
      <c r="E28">
        <f t="shared" ca="1" si="1"/>
        <v>1</v>
      </c>
      <c r="F28">
        <f t="shared" ca="1" si="1"/>
        <v>1</v>
      </c>
      <c r="G28">
        <f t="shared" ca="1" si="1"/>
        <v>1</v>
      </c>
      <c r="H28">
        <f t="shared" ca="1" si="2"/>
        <v>4</v>
      </c>
    </row>
    <row r="29" spans="1:8">
      <c r="A29">
        <f t="shared" ca="1" si="1"/>
        <v>0</v>
      </c>
      <c r="B29">
        <f t="shared" ca="1" si="1"/>
        <v>0</v>
      </c>
      <c r="C29">
        <f t="shared" ca="1" si="1"/>
        <v>1</v>
      </c>
      <c r="D29">
        <f t="shared" ca="1" si="1"/>
        <v>0</v>
      </c>
      <c r="E29">
        <f t="shared" ca="1" si="1"/>
        <v>1</v>
      </c>
      <c r="F29">
        <f t="shared" ca="1" si="1"/>
        <v>0</v>
      </c>
      <c r="G29">
        <f t="shared" ca="1" si="1"/>
        <v>0</v>
      </c>
      <c r="H29">
        <f t="shared" ca="1" si="2"/>
        <v>2</v>
      </c>
    </row>
    <row r="30" spans="1:8">
      <c r="A30">
        <f t="shared" ca="1" si="1"/>
        <v>0</v>
      </c>
      <c r="B30">
        <f t="shared" ca="1" si="1"/>
        <v>0</v>
      </c>
      <c r="C30">
        <f t="shared" ca="1" si="1"/>
        <v>0</v>
      </c>
      <c r="D30">
        <f t="shared" ca="1" si="1"/>
        <v>1</v>
      </c>
      <c r="E30">
        <f t="shared" ca="1" si="1"/>
        <v>1</v>
      </c>
      <c r="F30">
        <f t="shared" ca="1" si="1"/>
        <v>0</v>
      </c>
      <c r="G30">
        <f t="shared" ca="1" si="1"/>
        <v>1</v>
      </c>
      <c r="H30">
        <f t="shared" ca="1" si="2"/>
        <v>2</v>
      </c>
    </row>
    <row r="31" spans="1:8">
      <c r="A31">
        <f t="shared" ca="1" si="1"/>
        <v>0</v>
      </c>
      <c r="B31">
        <f t="shared" ca="1" si="1"/>
        <v>0</v>
      </c>
      <c r="C31">
        <f t="shared" ca="1" si="1"/>
        <v>1</v>
      </c>
      <c r="D31">
        <f t="shared" ca="1" si="1"/>
        <v>0</v>
      </c>
      <c r="E31">
        <f t="shared" ca="1" si="1"/>
        <v>0</v>
      </c>
      <c r="F31">
        <f t="shared" ca="1" si="1"/>
        <v>0</v>
      </c>
      <c r="G31">
        <f t="shared" ca="1" si="1"/>
        <v>1</v>
      </c>
      <c r="H31">
        <f t="shared" ca="1" si="2"/>
        <v>1</v>
      </c>
    </row>
    <row r="32" spans="1:8">
      <c r="A32">
        <f t="shared" ca="1" si="1"/>
        <v>1</v>
      </c>
      <c r="B32">
        <f t="shared" ca="1" si="1"/>
        <v>0</v>
      </c>
      <c r="C32">
        <f t="shared" ca="1" si="1"/>
        <v>1</v>
      </c>
      <c r="D32">
        <f t="shared" ca="1" si="1"/>
        <v>0</v>
      </c>
      <c r="E32">
        <f t="shared" ca="1" si="1"/>
        <v>0</v>
      </c>
      <c r="F32">
        <f t="shared" ca="1" si="1"/>
        <v>1</v>
      </c>
      <c r="G32">
        <f t="shared" ca="1" si="1"/>
        <v>1</v>
      </c>
      <c r="H32">
        <f t="shared" ca="1" si="2"/>
        <v>3</v>
      </c>
    </row>
    <row r="33" spans="1:8">
      <c r="A33">
        <f t="shared" ca="1" si="1"/>
        <v>1</v>
      </c>
      <c r="B33">
        <f t="shared" ca="1" si="1"/>
        <v>1</v>
      </c>
      <c r="C33">
        <f t="shared" ca="1" si="1"/>
        <v>1</v>
      </c>
      <c r="D33">
        <f t="shared" ca="1" si="1"/>
        <v>1</v>
      </c>
      <c r="E33">
        <f t="shared" ca="1" si="1"/>
        <v>0</v>
      </c>
      <c r="F33">
        <f t="shared" ca="1" si="1"/>
        <v>0</v>
      </c>
      <c r="G33">
        <f t="shared" ca="1" si="1"/>
        <v>1</v>
      </c>
      <c r="H33">
        <f t="shared" ca="1" si="2"/>
        <v>4</v>
      </c>
    </row>
    <row r="34" spans="1:8">
      <c r="A34">
        <f t="shared" ca="1" si="1"/>
        <v>1</v>
      </c>
      <c r="B34">
        <f t="shared" ca="1" si="1"/>
        <v>1</v>
      </c>
      <c r="C34">
        <f t="shared" ca="1" si="1"/>
        <v>0</v>
      </c>
      <c r="D34">
        <f t="shared" ca="1" si="1"/>
        <v>0</v>
      </c>
      <c r="E34">
        <f t="shared" ca="1" si="1"/>
        <v>0</v>
      </c>
      <c r="F34">
        <f t="shared" ca="1" si="1"/>
        <v>1</v>
      </c>
      <c r="G34">
        <f t="shared" ca="1" si="1"/>
        <v>0</v>
      </c>
      <c r="H34">
        <f t="shared" ca="1" si="2"/>
        <v>3</v>
      </c>
    </row>
    <row r="35" spans="1:8">
      <c r="A35">
        <f t="shared" ca="1" si="1"/>
        <v>0</v>
      </c>
      <c r="B35">
        <f t="shared" ca="1" si="1"/>
        <v>0</v>
      </c>
      <c r="C35">
        <f t="shared" ca="1" si="1"/>
        <v>0</v>
      </c>
      <c r="D35">
        <f t="shared" ca="1" si="1"/>
        <v>1</v>
      </c>
      <c r="E35">
        <f t="shared" ca="1" si="1"/>
        <v>1</v>
      </c>
      <c r="F35">
        <f t="shared" ca="1" si="1"/>
        <v>1</v>
      </c>
      <c r="G35">
        <f t="shared" ca="1" si="1"/>
        <v>1</v>
      </c>
      <c r="H35">
        <f t="shared" ca="1" si="2"/>
        <v>3</v>
      </c>
    </row>
    <row r="36" spans="1:8">
      <c r="A36">
        <f t="shared" ca="1" si="1"/>
        <v>1</v>
      </c>
      <c r="B36">
        <f t="shared" ca="1" si="1"/>
        <v>0</v>
      </c>
      <c r="C36">
        <f t="shared" ca="1" si="1"/>
        <v>1</v>
      </c>
      <c r="D36">
        <f t="shared" ca="1" si="1"/>
        <v>1</v>
      </c>
      <c r="E36">
        <f t="shared" ca="1" si="1"/>
        <v>1</v>
      </c>
      <c r="F36">
        <f t="shared" ca="1" si="1"/>
        <v>0</v>
      </c>
      <c r="G36">
        <f t="shared" ca="1" si="1"/>
        <v>0</v>
      </c>
      <c r="H36">
        <f t="shared" ca="1" si="2"/>
        <v>4</v>
      </c>
    </row>
    <row r="37" spans="1:8">
      <c r="A37">
        <f t="shared" ca="1" si="1"/>
        <v>1</v>
      </c>
      <c r="B37">
        <f t="shared" ca="1" si="1"/>
        <v>0</v>
      </c>
      <c r="C37">
        <f t="shared" ca="1" si="1"/>
        <v>1</v>
      </c>
      <c r="D37">
        <f t="shared" ca="1" si="1"/>
        <v>0</v>
      </c>
      <c r="E37">
        <f t="shared" ca="1" si="1"/>
        <v>0</v>
      </c>
      <c r="F37">
        <f t="shared" ca="1" si="1"/>
        <v>0</v>
      </c>
      <c r="G37">
        <f t="shared" ca="1" si="1"/>
        <v>1</v>
      </c>
      <c r="H37">
        <f t="shared" ca="1" si="2"/>
        <v>2</v>
      </c>
    </row>
    <row r="38" spans="1:8">
      <c r="A38">
        <f t="shared" ca="1" si="1"/>
        <v>0</v>
      </c>
      <c r="B38">
        <f t="shared" ca="1" si="1"/>
        <v>0</v>
      </c>
      <c r="C38">
        <f t="shared" ca="1" si="1"/>
        <v>1</v>
      </c>
      <c r="D38">
        <f t="shared" ca="1" si="1"/>
        <v>0</v>
      </c>
      <c r="E38">
        <f t="shared" ca="1" si="1"/>
        <v>0</v>
      </c>
      <c r="F38">
        <f t="shared" ca="1" si="1"/>
        <v>1</v>
      </c>
      <c r="G38">
        <f t="shared" ca="1" si="1"/>
        <v>1</v>
      </c>
      <c r="H38">
        <f t="shared" ca="1" si="2"/>
        <v>2</v>
      </c>
    </row>
    <row r="39" spans="1:8">
      <c r="A39">
        <f t="shared" ca="1" si="1"/>
        <v>0</v>
      </c>
      <c r="B39">
        <f t="shared" ca="1" si="1"/>
        <v>1</v>
      </c>
      <c r="C39">
        <f t="shared" ca="1" si="1"/>
        <v>0</v>
      </c>
      <c r="D39">
        <f t="shared" ca="1" si="1"/>
        <v>0</v>
      </c>
      <c r="E39">
        <f t="shared" ca="1" si="1"/>
        <v>1</v>
      </c>
      <c r="F39">
        <f t="shared" ca="1" si="1"/>
        <v>0</v>
      </c>
      <c r="G39">
        <f t="shared" ca="1" si="1"/>
        <v>0</v>
      </c>
      <c r="H39">
        <f t="shared" ca="1" si="2"/>
        <v>2</v>
      </c>
    </row>
    <row r="40" spans="1:8">
      <c r="A40">
        <f t="shared" ca="1" si="1"/>
        <v>1</v>
      </c>
      <c r="B40">
        <f t="shared" ca="1" si="1"/>
        <v>1</v>
      </c>
      <c r="C40">
        <f t="shared" ca="1" si="1"/>
        <v>1</v>
      </c>
      <c r="D40">
        <f t="shared" ca="1" si="1"/>
        <v>1</v>
      </c>
      <c r="E40">
        <f t="shared" ca="1" si="1"/>
        <v>0</v>
      </c>
      <c r="F40">
        <f t="shared" ca="1" si="1"/>
        <v>0</v>
      </c>
      <c r="G40">
        <f t="shared" ca="1" si="1"/>
        <v>1</v>
      </c>
      <c r="H40">
        <f t="shared" ca="1" si="2"/>
        <v>4</v>
      </c>
    </row>
    <row r="41" spans="1:8">
      <c r="A41">
        <f t="shared" ref="A41:G66" ca="1" si="3">RANDBETWEEN(0,1)</f>
        <v>0</v>
      </c>
      <c r="B41">
        <f t="shared" ca="1" si="3"/>
        <v>0</v>
      </c>
      <c r="C41">
        <f t="shared" ca="1" si="3"/>
        <v>1</v>
      </c>
      <c r="D41">
        <f t="shared" ca="1" si="3"/>
        <v>1</v>
      </c>
      <c r="E41">
        <f t="shared" ca="1" si="3"/>
        <v>1</v>
      </c>
      <c r="F41">
        <f t="shared" ca="1" si="3"/>
        <v>0</v>
      </c>
      <c r="G41">
        <f t="shared" ca="1" si="3"/>
        <v>0</v>
      </c>
      <c r="H41">
        <f t="shared" ca="1" si="2"/>
        <v>3</v>
      </c>
    </row>
    <row r="42" spans="1:8">
      <c r="A42">
        <f t="shared" ca="1" si="3"/>
        <v>1</v>
      </c>
      <c r="B42">
        <f t="shared" ca="1" si="3"/>
        <v>0</v>
      </c>
      <c r="C42">
        <f t="shared" ca="1" si="3"/>
        <v>1</v>
      </c>
      <c r="D42">
        <f t="shared" ca="1" si="3"/>
        <v>0</v>
      </c>
      <c r="E42">
        <f t="shared" ca="1" si="3"/>
        <v>0</v>
      </c>
      <c r="F42">
        <f t="shared" ca="1" si="3"/>
        <v>0</v>
      </c>
      <c r="G42">
        <f t="shared" ca="1" si="3"/>
        <v>0</v>
      </c>
      <c r="H42">
        <f t="shared" ca="1" si="2"/>
        <v>2</v>
      </c>
    </row>
    <row r="43" spans="1:8">
      <c r="A43">
        <f t="shared" ca="1" si="3"/>
        <v>1</v>
      </c>
      <c r="B43">
        <f t="shared" ca="1" si="3"/>
        <v>0</v>
      </c>
      <c r="C43">
        <f t="shared" ca="1" si="3"/>
        <v>1</v>
      </c>
      <c r="D43">
        <f t="shared" ca="1" si="3"/>
        <v>0</v>
      </c>
      <c r="E43">
        <f t="shared" ca="1" si="3"/>
        <v>1</v>
      </c>
      <c r="F43">
        <f t="shared" ca="1" si="3"/>
        <v>1</v>
      </c>
      <c r="G43">
        <f t="shared" ca="1" si="3"/>
        <v>1</v>
      </c>
      <c r="H43">
        <f t="shared" ca="1" si="2"/>
        <v>4</v>
      </c>
    </row>
    <row r="44" spans="1:8">
      <c r="A44">
        <f t="shared" ca="1" si="3"/>
        <v>0</v>
      </c>
      <c r="B44">
        <f t="shared" ca="1" si="3"/>
        <v>1</v>
      </c>
      <c r="C44">
        <f t="shared" ca="1" si="3"/>
        <v>0</v>
      </c>
      <c r="D44">
        <f t="shared" ca="1" si="3"/>
        <v>0</v>
      </c>
      <c r="E44">
        <f t="shared" ca="1" si="3"/>
        <v>0</v>
      </c>
      <c r="F44">
        <f t="shared" ca="1" si="3"/>
        <v>0</v>
      </c>
      <c r="G44">
        <f t="shared" ca="1" si="3"/>
        <v>0</v>
      </c>
      <c r="H44">
        <f t="shared" ca="1" si="2"/>
        <v>1</v>
      </c>
    </row>
    <row r="45" spans="1:8">
      <c r="A45">
        <f t="shared" ca="1" si="3"/>
        <v>1</v>
      </c>
      <c r="B45">
        <f t="shared" ca="1" si="3"/>
        <v>0</v>
      </c>
      <c r="C45">
        <f t="shared" ca="1" si="3"/>
        <v>0</v>
      </c>
      <c r="D45">
        <f t="shared" ca="1" si="3"/>
        <v>1</v>
      </c>
      <c r="E45">
        <f t="shared" ca="1" si="3"/>
        <v>0</v>
      </c>
      <c r="F45">
        <f t="shared" ca="1" si="3"/>
        <v>0</v>
      </c>
      <c r="G45">
        <f t="shared" ca="1" si="3"/>
        <v>0</v>
      </c>
      <c r="H45">
        <f t="shared" ca="1" si="2"/>
        <v>2</v>
      </c>
    </row>
    <row r="46" spans="1:8">
      <c r="A46">
        <f t="shared" ca="1" si="3"/>
        <v>0</v>
      </c>
      <c r="B46">
        <f t="shared" ca="1" si="3"/>
        <v>0</v>
      </c>
      <c r="C46">
        <f t="shared" ca="1" si="3"/>
        <v>0</v>
      </c>
      <c r="D46">
        <f t="shared" ca="1" si="3"/>
        <v>1</v>
      </c>
      <c r="E46">
        <f t="shared" ca="1" si="3"/>
        <v>0</v>
      </c>
      <c r="F46">
        <f t="shared" ca="1" si="3"/>
        <v>1</v>
      </c>
      <c r="G46">
        <f t="shared" ca="1" si="3"/>
        <v>1</v>
      </c>
      <c r="H46">
        <f t="shared" ca="1" si="2"/>
        <v>2</v>
      </c>
    </row>
    <row r="47" spans="1:8">
      <c r="A47">
        <f t="shared" ca="1" si="3"/>
        <v>0</v>
      </c>
      <c r="B47">
        <f t="shared" ca="1" si="3"/>
        <v>0</v>
      </c>
      <c r="C47">
        <f t="shared" ca="1" si="3"/>
        <v>0</v>
      </c>
      <c r="D47">
        <f t="shared" ca="1" si="3"/>
        <v>0</v>
      </c>
      <c r="E47">
        <f t="shared" ca="1" si="3"/>
        <v>0</v>
      </c>
      <c r="F47">
        <f t="shared" ca="1" si="3"/>
        <v>1</v>
      </c>
      <c r="G47">
        <f t="shared" ca="1" si="3"/>
        <v>1</v>
      </c>
      <c r="H47">
        <f t="shared" ca="1" si="2"/>
        <v>1</v>
      </c>
    </row>
    <row r="48" spans="1:8">
      <c r="A48">
        <f t="shared" ca="1" si="3"/>
        <v>1</v>
      </c>
      <c r="B48">
        <f t="shared" ca="1" si="3"/>
        <v>1</v>
      </c>
      <c r="C48">
        <f t="shared" ca="1" si="3"/>
        <v>0</v>
      </c>
      <c r="D48">
        <f t="shared" ca="1" si="3"/>
        <v>0</v>
      </c>
      <c r="E48">
        <f t="shared" ca="1" si="3"/>
        <v>1</v>
      </c>
      <c r="F48">
        <f t="shared" ca="1" si="3"/>
        <v>1</v>
      </c>
      <c r="G48">
        <f t="shared" ca="1" si="3"/>
        <v>0</v>
      </c>
      <c r="H48">
        <f t="shared" ca="1" si="2"/>
        <v>4</v>
      </c>
    </row>
    <row r="49" spans="1:8">
      <c r="A49">
        <f t="shared" ca="1" si="3"/>
        <v>0</v>
      </c>
      <c r="B49">
        <f t="shared" ca="1" si="3"/>
        <v>0</v>
      </c>
      <c r="C49">
        <f t="shared" ca="1" si="3"/>
        <v>1</v>
      </c>
      <c r="D49">
        <f t="shared" ca="1" si="3"/>
        <v>1</v>
      </c>
      <c r="E49">
        <f t="shared" ca="1" si="3"/>
        <v>0</v>
      </c>
      <c r="F49">
        <f t="shared" ca="1" si="3"/>
        <v>1</v>
      </c>
      <c r="G49">
        <f t="shared" ca="1" si="3"/>
        <v>1</v>
      </c>
      <c r="H49">
        <f t="shared" ca="1" si="2"/>
        <v>3</v>
      </c>
    </row>
    <row r="50" spans="1:8">
      <c r="A50">
        <f t="shared" ca="1" si="3"/>
        <v>0</v>
      </c>
      <c r="B50">
        <f t="shared" ca="1" si="3"/>
        <v>1</v>
      </c>
      <c r="C50">
        <f t="shared" ca="1" si="3"/>
        <v>1</v>
      </c>
      <c r="D50">
        <f t="shared" ca="1" si="3"/>
        <v>0</v>
      </c>
      <c r="E50">
        <f t="shared" ca="1" si="3"/>
        <v>1</v>
      </c>
      <c r="F50">
        <f t="shared" ca="1" si="3"/>
        <v>1</v>
      </c>
      <c r="G50">
        <f t="shared" ca="1" si="3"/>
        <v>1</v>
      </c>
      <c r="H50">
        <f t="shared" ca="1" si="2"/>
        <v>4</v>
      </c>
    </row>
    <row r="51" spans="1:8">
      <c r="A51">
        <f t="shared" ca="1" si="3"/>
        <v>1</v>
      </c>
      <c r="B51">
        <f t="shared" ca="1" si="3"/>
        <v>0</v>
      </c>
      <c r="C51">
        <f t="shared" ca="1" si="3"/>
        <v>1</v>
      </c>
      <c r="D51">
        <f t="shared" ca="1" si="3"/>
        <v>1</v>
      </c>
      <c r="E51">
        <f t="shared" ca="1" si="3"/>
        <v>0</v>
      </c>
      <c r="F51">
        <f t="shared" ca="1" si="3"/>
        <v>1</v>
      </c>
      <c r="G51">
        <f t="shared" ca="1" si="3"/>
        <v>1</v>
      </c>
      <c r="H51">
        <f t="shared" ca="1" si="2"/>
        <v>4</v>
      </c>
    </row>
    <row r="52" spans="1:8">
      <c r="A52">
        <f t="shared" ca="1" si="3"/>
        <v>0</v>
      </c>
      <c r="B52">
        <f t="shared" ca="1" si="3"/>
        <v>0</v>
      </c>
      <c r="C52">
        <f t="shared" ca="1" si="3"/>
        <v>1</v>
      </c>
      <c r="D52">
        <f t="shared" ca="1" si="3"/>
        <v>0</v>
      </c>
      <c r="E52">
        <f t="shared" ca="1" si="3"/>
        <v>0</v>
      </c>
      <c r="F52">
        <f t="shared" ca="1" si="3"/>
        <v>1</v>
      </c>
      <c r="G52">
        <f t="shared" ca="1" si="3"/>
        <v>0</v>
      </c>
      <c r="H52">
        <f t="shared" ca="1" si="2"/>
        <v>2</v>
      </c>
    </row>
    <row r="53" spans="1:8">
      <c r="A53">
        <f t="shared" ca="1" si="3"/>
        <v>0</v>
      </c>
      <c r="B53">
        <f t="shared" ca="1" si="3"/>
        <v>1</v>
      </c>
      <c r="C53">
        <f t="shared" ca="1" si="3"/>
        <v>1</v>
      </c>
      <c r="D53">
        <f t="shared" ca="1" si="3"/>
        <v>1</v>
      </c>
      <c r="E53">
        <f t="shared" ca="1" si="3"/>
        <v>1</v>
      </c>
      <c r="F53">
        <f t="shared" ca="1" si="3"/>
        <v>0</v>
      </c>
      <c r="G53">
        <f t="shared" ca="1" si="3"/>
        <v>1</v>
      </c>
      <c r="H53">
        <f t="shared" ca="1" si="2"/>
        <v>4</v>
      </c>
    </row>
    <row r="54" spans="1:8">
      <c r="A54">
        <f t="shared" ca="1" si="3"/>
        <v>0</v>
      </c>
      <c r="B54">
        <f t="shared" ca="1" si="3"/>
        <v>1</v>
      </c>
      <c r="C54">
        <f t="shared" ca="1" si="3"/>
        <v>0</v>
      </c>
      <c r="D54">
        <f t="shared" ca="1" si="3"/>
        <v>0</v>
      </c>
      <c r="E54">
        <f t="shared" ca="1" si="3"/>
        <v>1</v>
      </c>
      <c r="F54">
        <f t="shared" ca="1" si="3"/>
        <v>1</v>
      </c>
      <c r="G54">
        <f t="shared" ca="1" si="3"/>
        <v>1</v>
      </c>
      <c r="H54">
        <f t="shared" ca="1" si="2"/>
        <v>3</v>
      </c>
    </row>
    <row r="55" spans="1:8">
      <c r="A55">
        <f t="shared" ca="1" si="3"/>
        <v>0</v>
      </c>
      <c r="B55">
        <f t="shared" ca="1" si="3"/>
        <v>0</v>
      </c>
      <c r="C55">
        <f t="shared" ca="1" si="3"/>
        <v>1</v>
      </c>
      <c r="D55">
        <f t="shared" ca="1" si="3"/>
        <v>0</v>
      </c>
      <c r="E55">
        <f t="shared" ca="1" si="3"/>
        <v>1</v>
      </c>
      <c r="F55">
        <f t="shared" ca="1" si="3"/>
        <v>0</v>
      </c>
      <c r="G55">
        <f t="shared" ca="1" si="3"/>
        <v>1</v>
      </c>
      <c r="H55">
        <f t="shared" ca="1" si="2"/>
        <v>2</v>
      </c>
    </row>
    <row r="56" spans="1:8">
      <c r="A56">
        <f t="shared" ca="1" si="3"/>
        <v>0</v>
      </c>
      <c r="B56">
        <f t="shared" ca="1" si="3"/>
        <v>0</v>
      </c>
      <c r="C56">
        <f t="shared" ca="1" si="3"/>
        <v>0</v>
      </c>
      <c r="D56">
        <f t="shared" ca="1" si="3"/>
        <v>1</v>
      </c>
      <c r="E56">
        <f t="shared" ca="1" si="3"/>
        <v>1</v>
      </c>
      <c r="F56">
        <f t="shared" ca="1" si="3"/>
        <v>0</v>
      </c>
      <c r="G56">
        <f t="shared" ca="1" si="3"/>
        <v>1</v>
      </c>
      <c r="H56">
        <f t="shared" ca="1" si="2"/>
        <v>2</v>
      </c>
    </row>
    <row r="57" spans="1:8">
      <c r="A57">
        <f t="shared" ca="1" si="3"/>
        <v>0</v>
      </c>
      <c r="B57">
        <f t="shared" ca="1" si="3"/>
        <v>0</v>
      </c>
      <c r="C57">
        <f t="shared" ca="1" si="3"/>
        <v>1</v>
      </c>
      <c r="D57">
        <f t="shared" ca="1" si="3"/>
        <v>1</v>
      </c>
      <c r="E57">
        <f t="shared" ca="1" si="3"/>
        <v>1</v>
      </c>
      <c r="F57">
        <f t="shared" ca="1" si="3"/>
        <v>1</v>
      </c>
      <c r="G57">
        <f t="shared" ca="1" si="3"/>
        <v>1</v>
      </c>
      <c r="H57">
        <f t="shared" ca="1" si="2"/>
        <v>4</v>
      </c>
    </row>
    <row r="58" spans="1:8">
      <c r="A58">
        <f t="shared" ca="1" si="3"/>
        <v>1</v>
      </c>
      <c r="B58">
        <f t="shared" ca="1" si="3"/>
        <v>0</v>
      </c>
      <c r="C58">
        <f t="shared" ca="1" si="3"/>
        <v>0</v>
      </c>
      <c r="D58">
        <f t="shared" ca="1" si="3"/>
        <v>0</v>
      </c>
      <c r="E58">
        <f t="shared" ca="1" si="3"/>
        <v>0</v>
      </c>
      <c r="F58">
        <f t="shared" ca="1" si="3"/>
        <v>0</v>
      </c>
      <c r="G58">
        <f t="shared" ca="1" si="3"/>
        <v>0</v>
      </c>
      <c r="H58">
        <f t="shared" ca="1" si="2"/>
        <v>1</v>
      </c>
    </row>
    <row r="59" spans="1:8">
      <c r="A59">
        <f t="shared" ca="1" si="3"/>
        <v>1</v>
      </c>
      <c r="B59">
        <f t="shared" ca="1" si="3"/>
        <v>1</v>
      </c>
      <c r="C59">
        <f t="shared" ca="1" si="3"/>
        <v>0</v>
      </c>
      <c r="D59">
        <f t="shared" ca="1" si="3"/>
        <v>0</v>
      </c>
      <c r="E59">
        <f t="shared" ca="1" si="3"/>
        <v>0</v>
      </c>
      <c r="F59">
        <f t="shared" ca="1" si="3"/>
        <v>0</v>
      </c>
      <c r="G59">
        <f t="shared" ca="1" si="3"/>
        <v>1</v>
      </c>
      <c r="H59">
        <f t="shared" ca="1" si="2"/>
        <v>2</v>
      </c>
    </row>
    <row r="60" spans="1:8">
      <c r="A60">
        <f t="shared" ca="1" si="3"/>
        <v>0</v>
      </c>
      <c r="B60">
        <f t="shared" ca="1" si="3"/>
        <v>1</v>
      </c>
      <c r="C60">
        <f t="shared" ca="1" si="3"/>
        <v>1</v>
      </c>
      <c r="D60">
        <f t="shared" ca="1" si="3"/>
        <v>1</v>
      </c>
      <c r="E60">
        <f t="shared" ca="1" si="3"/>
        <v>1</v>
      </c>
      <c r="F60">
        <f t="shared" ca="1" si="3"/>
        <v>1</v>
      </c>
      <c r="G60">
        <f t="shared" ca="1" si="3"/>
        <v>0</v>
      </c>
      <c r="H60">
        <f t="shared" ca="1" si="2"/>
        <v>5</v>
      </c>
    </row>
    <row r="61" spans="1:8">
      <c r="A61">
        <f t="shared" ca="1" si="3"/>
        <v>0</v>
      </c>
      <c r="B61">
        <f t="shared" ca="1" si="3"/>
        <v>1</v>
      </c>
      <c r="C61">
        <f t="shared" ca="1" si="3"/>
        <v>0</v>
      </c>
      <c r="D61">
        <f t="shared" ca="1" si="3"/>
        <v>0</v>
      </c>
      <c r="E61">
        <f t="shared" ca="1" si="3"/>
        <v>1</v>
      </c>
      <c r="F61">
        <f t="shared" ca="1" si="3"/>
        <v>0</v>
      </c>
      <c r="G61">
        <f t="shared" ca="1" si="3"/>
        <v>1</v>
      </c>
      <c r="H61">
        <f t="shared" ca="1" si="2"/>
        <v>2</v>
      </c>
    </row>
    <row r="62" spans="1:8">
      <c r="A62">
        <f t="shared" ca="1" si="3"/>
        <v>1</v>
      </c>
      <c r="B62">
        <f t="shared" ca="1" si="3"/>
        <v>1</v>
      </c>
      <c r="C62">
        <f t="shared" ca="1" si="3"/>
        <v>1</v>
      </c>
      <c r="D62">
        <f t="shared" ca="1" si="3"/>
        <v>0</v>
      </c>
      <c r="E62">
        <f t="shared" ca="1" si="3"/>
        <v>0</v>
      </c>
      <c r="F62">
        <f t="shared" ca="1" si="3"/>
        <v>1</v>
      </c>
      <c r="G62">
        <f t="shared" ca="1" si="3"/>
        <v>0</v>
      </c>
      <c r="H62">
        <f t="shared" ca="1" si="2"/>
        <v>4</v>
      </c>
    </row>
    <row r="63" spans="1:8">
      <c r="A63">
        <f t="shared" ca="1" si="3"/>
        <v>1</v>
      </c>
      <c r="B63">
        <f t="shared" ca="1" si="3"/>
        <v>0</v>
      </c>
      <c r="C63">
        <f t="shared" ca="1" si="3"/>
        <v>1</v>
      </c>
      <c r="D63">
        <f t="shared" ca="1" si="3"/>
        <v>0</v>
      </c>
      <c r="E63">
        <f t="shared" ca="1" si="3"/>
        <v>0</v>
      </c>
      <c r="F63">
        <f t="shared" ca="1" si="3"/>
        <v>0</v>
      </c>
      <c r="G63">
        <f t="shared" ca="1" si="3"/>
        <v>1</v>
      </c>
      <c r="H63">
        <f t="shared" ca="1" si="2"/>
        <v>2</v>
      </c>
    </row>
    <row r="64" spans="1:8">
      <c r="A64">
        <f t="shared" ca="1" si="3"/>
        <v>1</v>
      </c>
      <c r="B64">
        <f t="shared" ca="1" si="3"/>
        <v>1</v>
      </c>
      <c r="C64">
        <f t="shared" ca="1" si="3"/>
        <v>0</v>
      </c>
      <c r="D64">
        <f t="shared" ca="1" si="3"/>
        <v>1</v>
      </c>
      <c r="E64">
        <f t="shared" ca="1" si="3"/>
        <v>0</v>
      </c>
      <c r="F64">
        <f t="shared" ca="1" si="3"/>
        <v>1</v>
      </c>
      <c r="G64">
        <f t="shared" ca="1" si="3"/>
        <v>1</v>
      </c>
      <c r="H64">
        <f t="shared" ca="1" si="2"/>
        <v>4</v>
      </c>
    </row>
    <row r="65" spans="1:8">
      <c r="A65">
        <f t="shared" ca="1" si="3"/>
        <v>1</v>
      </c>
      <c r="B65">
        <f t="shared" ca="1" si="3"/>
        <v>1</v>
      </c>
      <c r="C65">
        <f t="shared" ca="1" si="3"/>
        <v>1</v>
      </c>
      <c r="D65">
        <f t="shared" ca="1" si="3"/>
        <v>0</v>
      </c>
      <c r="E65">
        <f t="shared" ca="1" si="3"/>
        <v>0</v>
      </c>
      <c r="F65">
        <f t="shared" ca="1" si="3"/>
        <v>0</v>
      </c>
      <c r="G65">
        <f t="shared" ca="1" si="3"/>
        <v>0</v>
      </c>
      <c r="H65">
        <f t="shared" ca="1" si="2"/>
        <v>3</v>
      </c>
    </row>
    <row r="66" spans="1:8">
      <c r="A66">
        <f t="shared" ca="1" si="3"/>
        <v>0</v>
      </c>
      <c r="B66">
        <f t="shared" ca="1" si="3"/>
        <v>0</v>
      </c>
      <c r="C66">
        <f t="shared" ca="1" si="3"/>
        <v>0</v>
      </c>
      <c r="D66">
        <f t="shared" ca="1" si="3"/>
        <v>1</v>
      </c>
      <c r="E66">
        <f t="shared" ca="1" si="3"/>
        <v>0</v>
      </c>
      <c r="F66">
        <f t="shared" ref="B66:G94" ca="1" si="4">RANDBETWEEN(0,1)</f>
        <v>0</v>
      </c>
      <c r="G66">
        <f t="shared" ca="1" si="4"/>
        <v>0</v>
      </c>
      <c r="H66">
        <f t="shared" ref="H66:H129" ca="1" si="5">SUM(A66:F66)</f>
        <v>1</v>
      </c>
    </row>
    <row r="67" spans="1:8">
      <c r="A67">
        <f t="shared" ref="A67:A130" ca="1" si="6">RANDBETWEEN(0,1)</f>
        <v>0</v>
      </c>
      <c r="B67">
        <f t="shared" ca="1" si="4"/>
        <v>1</v>
      </c>
      <c r="C67">
        <f t="shared" ca="1" si="4"/>
        <v>1</v>
      </c>
      <c r="D67">
        <f t="shared" ca="1" si="4"/>
        <v>1</v>
      </c>
      <c r="E67">
        <f t="shared" ca="1" si="4"/>
        <v>1</v>
      </c>
      <c r="F67">
        <f t="shared" ca="1" si="4"/>
        <v>0</v>
      </c>
      <c r="G67">
        <f t="shared" ca="1" si="4"/>
        <v>1</v>
      </c>
      <c r="H67">
        <f t="shared" ca="1" si="5"/>
        <v>4</v>
      </c>
    </row>
    <row r="68" spans="1:8">
      <c r="A68">
        <f t="shared" ca="1" si="6"/>
        <v>0</v>
      </c>
      <c r="B68">
        <f t="shared" ca="1" si="4"/>
        <v>0</v>
      </c>
      <c r="C68">
        <f t="shared" ca="1" si="4"/>
        <v>1</v>
      </c>
      <c r="D68">
        <f t="shared" ca="1" si="4"/>
        <v>1</v>
      </c>
      <c r="E68">
        <f t="shared" ca="1" si="4"/>
        <v>0</v>
      </c>
      <c r="F68">
        <f t="shared" ca="1" si="4"/>
        <v>1</v>
      </c>
      <c r="G68">
        <f t="shared" ca="1" si="4"/>
        <v>1</v>
      </c>
      <c r="H68">
        <f t="shared" ca="1" si="5"/>
        <v>3</v>
      </c>
    </row>
    <row r="69" spans="1:8">
      <c r="A69">
        <f t="shared" ca="1" si="6"/>
        <v>1</v>
      </c>
      <c r="B69">
        <f t="shared" ca="1" si="4"/>
        <v>0</v>
      </c>
      <c r="C69">
        <f t="shared" ca="1" si="4"/>
        <v>0</v>
      </c>
      <c r="D69">
        <f t="shared" ca="1" si="4"/>
        <v>1</v>
      </c>
      <c r="E69">
        <f t="shared" ca="1" si="4"/>
        <v>0</v>
      </c>
      <c r="F69">
        <f t="shared" ca="1" si="4"/>
        <v>0</v>
      </c>
      <c r="G69">
        <f t="shared" ca="1" si="4"/>
        <v>0</v>
      </c>
      <c r="H69">
        <f t="shared" ca="1" si="5"/>
        <v>2</v>
      </c>
    </row>
    <row r="70" spans="1:8">
      <c r="A70">
        <f t="shared" ca="1" si="6"/>
        <v>1</v>
      </c>
      <c r="B70">
        <f t="shared" ca="1" si="4"/>
        <v>0</v>
      </c>
      <c r="C70">
        <f t="shared" ca="1" si="4"/>
        <v>1</v>
      </c>
      <c r="D70">
        <f t="shared" ca="1" si="4"/>
        <v>0</v>
      </c>
      <c r="E70">
        <f t="shared" ca="1" si="4"/>
        <v>0</v>
      </c>
      <c r="F70">
        <f t="shared" ca="1" si="4"/>
        <v>1</v>
      </c>
      <c r="G70">
        <f t="shared" ca="1" si="4"/>
        <v>1</v>
      </c>
      <c r="H70">
        <f t="shared" ca="1" si="5"/>
        <v>3</v>
      </c>
    </row>
    <row r="71" spans="1:8">
      <c r="A71">
        <f t="shared" ca="1" si="6"/>
        <v>1</v>
      </c>
      <c r="B71">
        <f t="shared" ca="1" si="4"/>
        <v>0</v>
      </c>
      <c r="C71">
        <f t="shared" ca="1" si="4"/>
        <v>0</v>
      </c>
      <c r="D71">
        <f t="shared" ca="1" si="4"/>
        <v>0</v>
      </c>
      <c r="E71">
        <f t="shared" ca="1" si="4"/>
        <v>1</v>
      </c>
      <c r="F71">
        <f t="shared" ca="1" si="4"/>
        <v>0</v>
      </c>
      <c r="G71">
        <f t="shared" ca="1" si="4"/>
        <v>0</v>
      </c>
      <c r="H71">
        <f t="shared" ca="1" si="5"/>
        <v>2</v>
      </c>
    </row>
    <row r="72" spans="1:8">
      <c r="A72">
        <f t="shared" ca="1" si="6"/>
        <v>1</v>
      </c>
      <c r="B72">
        <f t="shared" ca="1" si="4"/>
        <v>0</v>
      </c>
      <c r="C72">
        <f t="shared" ca="1" si="4"/>
        <v>0</v>
      </c>
      <c r="D72">
        <f t="shared" ca="1" si="4"/>
        <v>1</v>
      </c>
      <c r="E72">
        <f t="shared" ca="1" si="4"/>
        <v>0</v>
      </c>
      <c r="F72">
        <f t="shared" ca="1" si="4"/>
        <v>1</v>
      </c>
      <c r="G72">
        <f t="shared" ca="1" si="4"/>
        <v>1</v>
      </c>
      <c r="H72">
        <f t="shared" ca="1" si="5"/>
        <v>3</v>
      </c>
    </row>
    <row r="73" spans="1:8">
      <c r="A73">
        <f t="shared" ca="1" si="6"/>
        <v>1</v>
      </c>
      <c r="B73">
        <f t="shared" ca="1" si="4"/>
        <v>1</v>
      </c>
      <c r="C73">
        <f t="shared" ca="1" si="4"/>
        <v>1</v>
      </c>
      <c r="D73">
        <f t="shared" ca="1" si="4"/>
        <v>0</v>
      </c>
      <c r="E73">
        <f t="shared" ca="1" si="4"/>
        <v>1</v>
      </c>
      <c r="F73">
        <f t="shared" ca="1" si="4"/>
        <v>1</v>
      </c>
      <c r="G73">
        <f t="shared" ca="1" si="4"/>
        <v>0</v>
      </c>
      <c r="H73">
        <f t="shared" ca="1" si="5"/>
        <v>5</v>
      </c>
    </row>
    <row r="74" spans="1:8">
      <c r="A74">
        <f t="shared" ca="1" si="6"/>
        <v>1</v>
      </c>
      <c r="B74">
        <f t="shared" ca="1" si="4"/>
        <v>1</v>
      </c>
      <c r="C74">
        <f t="shared" ca="1" si="4"/>
        <v>0</v>
      </c>
      <c r="D74">
        <f t="shared" ca="1" si="4"/>
        <v>0</v>
      </c>
      <c r="E74">
        <f t="shared" ca="1" si="4"/>
        <v>1</v>
      </c>
      <c r="F74">
        <f t="shared" ca="1" si="4"/>
        <v>0</v>
      </c>
      <c r="G74">
        <f t="shared" ca="1" si="4"/>
        <v>0</v>
      </c>
      <c r="H74">
        <f t="shared" ca="1" si="5"/>
        <v>3</v>
      </c>
    </row>
    <row r="75" spans="1:8">
      <c r="A75">
        <f t="shared" ca="1" si="6"/>
        <v>0</v>
      </c>
      <c r="B75">
        <f t="shared" ca="1" si="4"/>
        <v>0</v>
      </c>
      <c r="C75">
        <f t="shared" ca="1" si="4"/>
        <v>1</v>
      </c>
      <c r="D75">
        <f t="shared" ca="1" si="4"/>
        <v>1</v>
      </c>
      <c r="E75">
        <f t="shared" ca="1" si="4"/>
        <v>0</v>
      </c>
      <c r="F75">
        <f t="shared" ca="1" si="4"/>
        <v>1</v>
      </c>
      <c r="G75">
        <f t="shared" ca="1" si="4"/>
        <v>1</v>
      </c>
      <c r="H75">
        <f t="shared" ca="1" si="5"/>
        <v>3</v>
      </c>
    </row>
    <row r="76" spans="1:8">
      <c r="A76">
        <f t="shared" ca="1" si="6"/>
        <v>0</v>
      </c>
      <c r="B76">
        <f t="shared" ca="1" si="4"/>
        <v>0</v>
      </c>
      <c r="C76">
        <f t="shared" ca="1" si="4"/>
        <v>1</v>
      </c>
      <c r="D76">
        <f t="shared" ca="1" si="4"/>
        <v>1</v>
      </c>
      <c r="E76">
        <f t="shared" ca="1" si="4"/>
        <v>1</v>
      </c>
      <c r="F76">
        <f t="shared" ca="1" si="4"/>
        <v>1</v>
      </c>
      <c r="G76">
        <f t="shared" ca="1" si="4"/>
        <v>1</v>
      </c>
      <c r="H76">
        <f t="shared" ca="1" si="5"/>
        <v>4</v>
      </c>
    </row>
    <row r="77" spans="1:8">
      <c r="A77">
        <f t="shared" ca="1" si="6"/>
        <v>1</v>
      </c>
      <c r="B77">
        <f t="shared" ca="1" si="4"/>
        <v>0</v>
      </c>
      <c r="C77">
        <f t="shared" ca="1" si="4"/>
        <v>1</v>
      </c>
      <c r="D77">
        <f t="shared" ca="1" si="4"/>
        <v>0</v>
      </c>
      <c r="E77">
        <f t="shared" ca="1" si="4"/>
        <v>0</v>
      </c>
      <c r="F77">
        <f t="shared" ca="1" si="4"/>
        <v>1</v>
      </c>
      <c r="G77">
        <f t="shared" ca="1" si="4"/>
        <v>0</v>
      </c>
      <c r="H77">
        <f t="shared" ca="1" si="5"/>
        <v>3</v>
      </c>
    </row>
    <row r="78" spans="1:8">
      <c r="A78">
        <f t="shared" ca="1" si="6"/>
        <v>1</v>
      </c>
      <c r="B78">
        <f t="shared" ca="1" si="4"/>
        <v>1</v>
      </c>
      <c r="C78">
        <f t="shared" ca="1" si="4"/>
        <v>0</v>
      </c>
      <c r="D78">
        <f t="shared" ca="1" si="4"/>
        <v>0</v>
      </c>
      <c r="E78">
        <f t="shared" ca="1" si="4"/>
        <v>0</v>
      </c>
      <c r="F78">
        <f t="shared" ca="1" si="4"/>
        <v>1</v>
      </c>
      <c r="G78">
        <f t="shared" ca="1" si="4"/>
        <v>1</v>
      </c>
      <c r="H78">
        <f t="shared" ca="1" si="5"/>
        <v>3</v>
      </c>
    </row>
    <row r="79" spans="1:8">
      <c r="A79">
        <f t="shared" ca="1" si="6"/>
        <v>1</v>
      </c>
      <c r="B79">
        <f t="shared" ca="1" si="4"/>
        <v>0</v>
      </c>
      <c r="C79">
        <f t="shared" ca="1" si="4"/>
        <v>1</v>
      </c>
      <c r="D79">
        <f t="shared" ca="1" si="4"/>
        <v>0</v>
      </c>
      <c r="E79">
        <f t="shared" ca="1" si="4"/>
        <v>1</v>
      </c>
      <c r="F79">
        <f t="shared" ca="1" si="4"/>
        <v>1</v>
      </c>
      <c r="G79">
        <f t="shared" ca="1" si="4"/>
        <v>0</v>
      </c>
      <c r="H79">
        <f t="shared" ca="1" si="5"/>
        <v>4</v>
      </c>
    </row>
    <row r="80" spans="1:8">
      <c r="A80">
        <f t="shared" ca="1" si="6"/>
        <v>1</v>
      </c>
      <c r="B80">
        <f t="shared" ca="1" si="4"/>
        <v>0</v>
      </c>
      <c r="C80">
        <f t="shared" ca="1" si="4"/>
        <v>1</v>
      </c>
      <c r="D80">
        <f t="shared" ca="1" si="4"/>
        <v>0</v>
      </c>
      <c r="E80">
        <f t="shared" ca="1" si="4"/>
        <v>1</v>
      </c>
      <c r="F80">
        <f t="shared" ca="1" si="4"/>
        <v>0</v>
      </c>
      <c r="G80">
        <f t="shared" ca="1" si="4"/>
        <v>0</v>
      </c>
      <c r="H80">
        <f t="shared" ca="1" si="5"/>
        <v>3</v>
      </c>
    </row>
    <row r="81" spans="1:8">
      <c r="A81">
        <f t="shared" ca="1" si="6"/>
        <v>0</v>
      </c>
      <c r="B81">
        <f t="shared" ca="1" si="4"/>
        <v>0</v>
      </c>
      <c r="C81">
        <f t="shared" ca="1" si="4"/>
        <v>1</v>
      </c>
      <c r="D81">
        <f t="shared" ca="1" si="4"/>
        <v>0</v>
      </c>
      <c r="E81">
        <f t="shared" ca="1" si="4"/>
        <v>1</v>
      </c>
      <c r="F81">
        <f t="shared" ca="1" si="4"/>
        <v>1</v>
      </c>
      <c r="G81">
        <f t="shared" ca="1" si="4"/>
        <v>0</v>
      </c>
      <c r="H81">
        <f t="shared" ca="1" si="5"/>
        <v>3</v>
      </c>
    </row>
    <row r="82" spans="1:8">
      <c r="A82">
        <f t="shared" ca="1" si="6"/>
        <v>1</v>
      </c>
      <c r="B82">
        <f t="shared" ca="1" si="4"/>
        <v>1</v>
      </c>
      <c r="C82">
        <f t="shared" ca="1" si="4"/>
        <v>0</v>
      </c>
      <c r="D82">
        <f t="shared" ca="1" si="4"/>
        <v>1</v>
      </c>
      <c r="E82">
        <f t="shared" ca="1" si="4"/>
        <v>0</v>
      </c>
      <c r="F82">
        <f t="shared" ca="1" si="4"/>
        <v>0</v>
      </c>
      <c r="G82">
        <f t="shared" ca="1" si="4"/>
        <v>1</v>
      </c>
      <c r="H82">
        <f t="shared" ca="1" si="5"/>
        <v>3</v>
      </c>
    </row>
    <row r="83" spans="1:8">
      <c r="A83">
        <f t="shared" ca="1" si="6"/>
        <v>1</v>
      </c>
      <c r="B83">
        <f t="shared" ca="1" si="4"/>
        <v>1</v>
      </c>
      <c r="C83">
        <f t="shared" ca="1" si="4"/>
        <v>0</v>
      </c>
      <c r="D83">
        <f t="shared" ca="1" si="4"/>
        <v>0</v>
      </c>
      <c r="E83">
        <f t="shared" ca="1" si="4"/>
        <v>1</v>
      </c>
      <c r="F83">
        <f t="shared" ca="1" si="4"/>
        <v>0</v>
      </c>
      <c r="G83">
        <f t="shared" ca="1" si="4"/>
        <v>0</v>
      </c>
      <c r="H83">
        <f t="shared" ca="1" si="5"/>
        <v>3</v>
      </c>
    </row>
    <row r="84" spans="1:8">
      <c r="A84">
        <f t="shared" ca="1" si="6"/>
        <v>0</v>
      </c>
      <c r="B84">
        <f t="shared" ca="1" si="4"/>
        <v>1</v>
      </c>
      <c r="C84">
        <f t="shared" ca="1" si="4"/>
        <v>0</v>
      </c>
      <c r="D84">
        <f t="shared" ca="1" si="4"/>
        <v>1</v>
      </c>
      <c r="E84">
        <f t="shared" ca="1" si="4"/>
        <v>1</v>
      </c>
      <c r="F84">
        <f t="shared" ca="1" si="4"/>
        <v>0</v>
      </c>
      <c r="G84">
        <f t="shared" ca="1" si="4"/>
        <v>1</v>
      </c>
      <c r="H84">
        <f t="shared" ca="1" si="5"/>
        <v>3</v>
      </c>
    </row>
    <row r="85" spans="1:8">
      <c r="A85">
        <f t="shared" ca="1" si="6"/>
        <v>0</v>
      </c>
      <c r="B85">
        <f t="shared" ca="1" si="4"/>
        <v>0</v>
      </c>
      <c r="C85">
        <f t="shared" ca="1" si="4"/>
        <v>0</v>
      </c>
      <c r="D85">
        <f t="shared" ca="1" si="4"/>
        <v>0</v>
      </c>
      <c r="E85">
        <f t="shared" ca="1" si="4"/>
        <v>1</v>
      </c>
      <c r="F85">
        <f t="shared" ca="1" si="4"/>
        <v>1</v>
      </c>
      <c r="G85">
        <f t="shared" ca="1" si="4"/>
        <v>1</v>
      </c>
      <c r="H85">
        <f t="shared" ca="1" si="5"/>
        <v>2</v>
      </c>
    </row>
    <row r="86" spans="1:8">
      <c r="A86">
        <f t="shared" ca="1" si="6"/>
        <v>1</v>
      </c>
      <c r="B86">
        <f t="shared" ca="1" si="4"/>
        <v>1</v>
      </c>
      <c r="C86">
        <f t="shared" ca="1" si="4"/>
        <v>0</v>
      </c>
      <c r="D86">
        <f t="shared" ca="1" si="4"/>
        <v>1</v>
      </c>
      <c r="E86">
        <f t="shared" ca="1" si="4"/>
        <v>1</v>
      </c>
      <c r="F86">
        <f t="shared" ca="1" si="4"/>
        <v>0</v>
      </c>
      <c r="G86">
        <f t="shared" ca="1" si="4"/>
        <v>1</v>
      </c>
      <c r="H86">
        <f t="shared" ca="1" si="5"/>
        <v>4</v>
      </c>
    </row>
    <row r="87" spans="1:8">
      <c r="A87">
        <f t="shared" ca="1" si="6"/>
        <v>0</v>
      </c>
      <c r="B87">
        <f t="shared" ca="1" si="4"/>
        <v>1</v>
      </c>
      <c r="C87">
        <f t="shared" ca="1" si="4"/>
        <v>1</v>
      </c>
      <c r="D87">
        <f t="shared" ca="1" si="4"/>
        <v>1</v>
      </c>
      <c r="E87">
        <f t="shared" ca="1" si="4"/>
        <v>0</v>
      </c>
      <c r="F87">
        <f t="shared" ca="1" si="4"/>
        <v>0</v>
      </c>
      <c r="G87">
        <f t="shared" ca="1" si="4"/>
        <v>0</v>
      </c>
      <c r="H87">
        <f t="shared" ca="1" si="5"/>
        <v>3</v>
      </c>
    </row>
    <row r="88" spans="1:8">
      <c r="A88">
        <f t="shared" ca="1" si="6"/>
        <v>1</v>
      </c>
      <c r="B88">
        <f t="shared" ca="1" si="4"/>
        <v>1</v>
      </c>
      <c r="C88">
        <f t="shared" ca="1" si="4"/>
        <v>0</v>
      </c>
      <c r="D88">
        <f t="shared" ca="1" si="4"/>
        <v>0</v>
      </c>
      <c r="E88">
        <f t="shared" ca="1" si="4"/>
        <v>1</v>
      </c>
      <c r="F88">
        <f t="shared" ca="1" si="4"/>
        <v>0</v>
      </c>
      <c r="G88">
        <f t="shared" ca="1" si="4"/>
        <v>1</v>
      </c>
      <c r="H88">
        <f t="shared" ca="1" si="5"/>
        <v>3</v>
      </c>
    </row>
    <row r="89" spans="1:8">
      <c r="A89">
        <f t="shared" ca="1" si="6"/>
        <v>0</v>
      </c>
      <c r="B89">
        <f t="shared" ca="1" si="4"/>
        <v>0</v>
      </c>
      <c r="C89">
        <f t="shared" ca="1" si="4"/>
        <v>0</v>
      </c>
      <c r="D89">
        <f t="shared" ca="1" si="4"/>
        <v>0</v>
      </c>
      <c r="E89">
        <f t="shared" ca="1" si="4"/>
        <v>0</v>
      </c>
      <c r="F89">
        <f t="shared" ca="1" si="4"/>
        <v>0</v>
      </c>
      <c r="G89">
        <f t="shared" ca="1" si="4"/>
        <v>0</v>
      </c>
      <c r="H89">
        <f t="shared" ca="1" si="5"/>
        <v>0</v>
      </c>
    </row>
    <row r="90" spans="1:8">
      <c r="A90">
        <f t="shared" ca="1" si="6"/>
        <v>1</v>
      </c>
      <c r="B90">
        <f t="shared" ca="1" si="4"/>
        <v>0</v>
      </c>
      <c r="C90">
        <f t="shared" ca="1" si="4"/>
        <v>1</v>
      </c>
      <c r="D90">
        <f t="shared" ca="1" si="4"/>
        <v>1</v>
      </c>
      <c r="E90">
        <f t="shared" ca="1" si="4"/>
        <v>1</v>
      </c>
      <c r="F90">
        <f t="shared" ca="1" si="4"/>
        <v>1</v>
      </c>
      <c r="G90">
        <f t="shared" ca="1" si="4"/>
        <v>0</v>
      </c>
      <c r="H90">
        <f t="shared" ca="1" si="5"/>
        <v>5</v>
      </c>
    </row>
    <row r="91" spans="1:8">
      <c r="A91">
        <f t="shared" ca="1" si="6"/>
        <v>1</v>
      </c>
      <c r="B91">
        <f t="shared" ca="1" si="4"/>
        <v>0</v>
      </c>
      <c r="C91">
        <f t="shared" ca="1" si="4"/>
        <v>1</v>
      </c>
      <c r="D91">
        <f t="shared" ca="1" si="4"/>
        <v>0</v>
      </c>
      <c r="E91">
        <f t="shared" ca="1" si="4"/>
        <v>1</v>
      </c>
      <c r="F91">
        <f t="shared" ca="1" si="4"/>
        <v>1</v>
      </c>
      <c r="G91">
        <f t="shared" ca="1" si="4"/>
        <v>0</v>
      </c>
      <c r="H91">
        <f t="shared" ca="1" si="5"/>
        <v>4</v>
      </c>
    </row>
    <row r="92" spans="1:8">
      <c r="A92">
        <f t="shared" ca="1" si="6"/>
        <v>1</v>
      </c>
      <c r="B92">
        <f t="shared" ca="1" si="4"/>
        <v>1</v>
      </c>
      <c r="C92">
        <f t="shared" ca="1" si="4"/>
        <v>0</v>
      </c>
      <c r="D92">
        <f t="shared" ca="1" si="4"/>
        <v>0</v>
      </c>
      <c r="E92">
        <f t="shared" ca="1" si="4"/>
        <v>0</v>
      </c>
      <c r="F92">
        <f t="shared" ca="1" si="4"/>
        <v>1</v>
      </c>
      <c r="G92">
        <f t="shared" ca="1" si="4"/>
        <v>0</v>
      </c>
      <c r="H92">
        <f t="shared" ca="1" si="5"/>
        <v>3</v>
      </c>
    </row>
    <row r="93" spans="1:8">
      <c r="A93">
        <f t="shared" ca="1" si="6"/>
        <v>0</v>
      </c>
      <c r="B93">
        <f t="shared" ca="1" si="4"/>
        <v>1</v>
      </c>
      <c r="C93">
        <f t="shared" ca="1" si="4"/>
        <v>0</v>
      </c>
      <c r="D93">
        <f t="shared" ca="1" si="4"/>
        <v>0</v>
      </c>
      <c r="E93">
        <f t="shared" ca="1" si="4"/>
        <v>1</v>
      </c>
      <c r="F93">
        <f t="shared" ca="1" si="4"/>
        <v>1</v>
      </c>
      <c r="G93">
        <f t="shared" ca="1" si="4"/>
        <v>1</v>
      </c>
      <c r="H93">
        <f t="shared" ca="1" si="5"/>
        <v>3</v>
      </c>
    </row>
    <row r="94" spans="1:8">
      <c r="A94">
        <f t="shared" ca="1" si="6"/>
        <v>0</v>
      </c>
      <c r="B94">
        <f t="shared" ca="1" si="4"/>
        <v>0</v>
      </c>
      <c r="C94">
        <f t="shared" ca="1" si="4"/>
        <v>0</v>
      </c>
      <c r="D94">
        <f t="shared" ca="1" si="4"/>
        <v>0</v>
      </c>
      <c r="E94">
        <f t="shared" ca="1" si="4"/>
        <v>0</v>
      </c>
      <c r="F94">
        <f t="shared" ca="1" si="4"/>
        <v>1</v>
      </c>
      <c r="G94">
        <f t="shared" ref="B94:G123" ca="1" si="7">RANDBETWEEN(0,1)</f>
        <v>1</v>
      </c>
      <c r="H94">
        <f t="shared" ca="1" si="5"/>
        <v>1</v>
      </c>
    </row>
    <row r="95" spans="1:8">
      <c r="A95">
        <f t="shared" ca="1" si="6"/>
        <v>1</v>
      </c>
      <c r="B95">
        <f t="shared" ca="1" si="7"/>
        <v>1</v>
      </c>
      <c r="C95">
        <f t="shared" ca="1" si="7"/>
        <v>1</v>
      </c>
      <c r="D95">
        <f t="shared" ca="1" si="7"/>
        <v>0</v>
      </c>
      <c r="E95">
        <f t="shared" ca="1" si="7"/>
        <v>0</v>
      </c>
      <c r="F95">
        <f t="shared" ca="1" si="7"/>
        <v>0</v>
      </c>
      <c r="G95">
        <f t="shared" ca="1" si="7"/>
        <v>0</v>
      </c>
      <c r="H95">
        <f t="shared" ca="1" si="5"/>
        <v>3</v>
      </c>
    </row>
    <row r="96" spans="1:8">
      <c r="A96">
        <f t="shared" ca="1" si="6"/>
        <v>0</v>
      </c>
      <c r="B96">
        <f t="shared" ca="1" si="7"/>
        <v>0</v>
      </c>
      <c r="C96">
        <f t="shared" ca="1" si="7"/>
        <v>1</v>
      </c>
      <c r="D96">
        <f t="shared" ca="1" si="7"/>
        <v>1</v>
      </c>
      <c r="E96">
        <f t="shared" ca="1" si="7"/>
        <v>0</v>
      </c>
      <c r="F96">
        <f t="shared" ca="1" si="7"/>
        <v>1</v>
      </c>
      <c r="G96">
        <f t="shared" ca="1" si="7"/>
        <v>1</v>
      </c>
      <c r="H96">
        <f t="shared" ca="1" si="5"/>
        <v>3</v>
      </c>
    </row>
    <row r="97" spans="1:8">
      <c r="A97">
        <f t="shared" ca="1" si="6"/>
        <v>1</v>
      </c>
      <c r="B97">
        <f t="shared" ca="1" si="7"/>
        <v>0</v>
      </c>
      <c r="C97">
        <f t="shared" ca="1" si="7"/>
        <v>1</v>
      </c>
      <c r="D97">
        <f t="shared" ca="1" si="7"/>
        <v>1</v>
      </c>
      <c r="E97">
        <f t="shared" ca="1" si="7"/>
        <v>1</v>
      </c>
      <c r="F97">
        <f t="shared" ca="1" si="7"/>
        <v>0</v>
      </c>
      <c r="G97">
        <f t="shared" ca="1" si="7"/>
        <v>0</v>
      </c>
      <c r="H97">
        <f t="shared" ca="1" si="5"/>
        <v>4</v>
      </c>
    </row>
    <row r="98" spans="1:8">
      <c r="A98">
        <f t="shared" ca="1" si="6"/>
        <v>1</v>
      </c>
      <c r="B98">
        <f t="shared" ca="1" si="7"/>
        <v>1</v>
      </c>
      <c r="C98">
        <f t="shared" ca="1" si="7"/>
        <v>1</v>
      </c>
      <c r="D98">
        <f t="shared" ca="1" si="7"/>
        <v>0</v>
      </c>
      <c r="E98">
        <f t="shared" ca="1" si="7"/>
        <v>1</v>
      </c>
      <c r="F98">
        <f t="shared" ca="1" si="7"/>
        <v>0</v>
      </c>
      <c r="G98">
        <f t="shared" ca="1" si="7"/>
        <v>0</v>
      </c>
      <c r="H98">
        <f t="shared" ca="1" si="5"/>
        <v>4</v>
      </c>
    </row>
    <row r="99" spans="1:8">
      <c r="A99">
        <f t="shared" ca="1" si="6"/>
        <v>1</v>
      </c>
      <c r="B99">
        <f t="shared" ca="1" si="7"/>
        <v>0</v>
      </c>
      <c r="C99">
        <f t="shared" ca="1" si="7"/>
        <v>0</v>
      </c>
      <c r="D99">
        <f t="shared" ca="1" si="7"/>
        <v>0</v>
      </c>
      <c r="E99">
        <f t="shared" ca="1" si="7"/>
        <v>1</v>
      </c>
      <c r="F99">
        <f t="shared" ca="1" si="7"/>
        <v>0</v>
      </c>
      <c r="G99">
        <f t="shared" ca="1" si="7"/>
        <v>1</v>
      </c>
      <c r="H99">
        <f t="shared" ca="1" si="5"/>
        <v>2</v>
      </c>
    </row>
    <row r="100" spans="1:8">
      <c r="A100">
        <f t="shared" ca="1" si="6"/>
        <v>0</v>
      </c>
      <c r="B100">
        <f t="shared" ca="1" si="7"/>
        <v>1</v>
      </c>
      <c r="C100">
        <f t="shared" ca="1" si="7"/>
        <v>0</v>
      </c>
      <c r="D100">
        <f t="shared" ca="1" si="7"/>
        <v>0</v>
      </c>
      <c r="E100">
        <f t="shared" ca="1" si="7"/>
        <v>1</v>
      </c>
      <c r="F100">
        <f t="shared" ca="1" si="7"/>
        <v>1</v>
      </c>
      <c r="G100">
        <f t="shared" ca="1" si="7"/>
        <v>0</v>
      </c>
      <c r="H100">
        <f t="shared" ca="1" si="5"/>
        <v>3</v>
      </c>
    </row>
    <row r="101" spans="1:8">
      <c r="A101">
        <f t="shared" ca="1" si="6"/>
        <v>1</v>
      </c>
      <c r="B101">
        <f t="shared" ca="1" si="7"/>
        <v>1</v>
      </c>
      <c r="C101">
        <f t="shared" ca="1" si="7"/>
        <v>1</v>
      </c>
      <c r="D101">
        <f t="shared" ca="1" si="7"/>
        <v>1</v>
      </c>
      <c r="E101">
        <f t="shared" ca="1" si="7"/>
        <v>1</v>
      </c>
      <c r="F101">
        <f t="shared" ca="1" si="7"/>
        <v>0</v>
      </c>
      <c r="G101">
        <f t="shared" ca="1" si="7"/>
        <v>1</v>
      </c>
      <c r="H101">
        <f t="shared" ca="1" si="5"/>
        <v>5</v>
      </c>
    </row>
    <row r="102" spans="1:8">
      <c r="A102">
        <f t="shared" ca="1" si="6"/>
        <v>1</v>
      </c>
      <c r="B102">
        <f t="shared" ca="1" si="7"/>
        <v>0</v>
      </c>
      <c r="C102">
        <f t="shared" ca="1" si="7"/>
        <v>0</v>
      </c>
      <c r="D102">
        <f t="shared" ca="1" si="7"/>
        <v>0</v>
      </c>
      <c r="E102">
        <f t="shared" ca="1" si="7"/>
        <v>1</v>
      </c>
      <c r="F102">
        <f t="shared" ca="1" si="7"/>
        <v>1</v>
      </c>
      <c r="G102">
        <f t="shared" ca="1" si="7"/>
        <v>0</v>
      </c>
      <c r="H102">
        <f t="shared" ca="1" si="5"/>
        <v>3</v>
      </c>
    </row>
    <row r="103" spans="1:8">
      <c r="A103">
        <f t="shared" ca="1" si="6"/>
        <v>1</v>
      </c>
      <c r="B103">
        <f t="shared" ca="1" si="7"/>
        <v>0</v>
      </c>
      <c r="C103">
        <f t="shared" ca="1" si="7"/>
        <v>1</v>
      </c>
      <c r="D103">
        <f t="shared" ca="1" si="7"/>
        <v>0</v>
      </c>
      <c r="E103">
        <f t="shared" ca="1" si="7"/>
        <v>0</v>
      </c>
      <c r="F103">
        <f t="shared" ca="1" si="7"/>
        <v>1</v>
      </c>
      <c r="G103">
        <f t="shared" ca="1" si="7"/>
        <v>0</v>
      </c>
      <c r="H103">
        <f t="shared" ca="1" si="5"/>
        <v>3</v>
      </c>
    </row>
    <row r="104" spans="1:8">
      <c r="A104">
        <f t="shared" ca="1" si="6"/>
        <v>1</v>
      </c>
      <c r="B104">
        <f t="shared" ca="1" si="7"/>
        <v>0</v>
      </c>
      <c r="C104">
        <f t="shared" ca="1" si="7"/>
        <v>0</v>
      </c>
      <c r="D104">
        <f t="shared" ca="1" si="7"/>
        <v>1</v>
      </c>
      <c r="E104">
        <f t="shared" ca="1" si="7"/>
        <v>1</v>
      </c>
      <c r="F104">
        <f t="shared" ca="1" si="7"/>
        <v>0</v>
      </c>
      <c r="G104">
        <f t="shared" ca="1" si="7"/>
        <v>0</v>
      </c>
      <c r="H104">
        <f t="shared" ca="1" si="5"/>
        <v>3</v>
      </c>
    </row>
    <row r="105" spans="1:8">
      <c r="A105">
        <f t="shared" ca="1" si="6"/>
        <v>1</v>
      </c>
      <c r="B105">
        <f t="shared" ca="1" si="7"/>
        <v>0</v>
      </c>
      <c r="C105">
        <f t="shared" ca="1" si="7"/>
        <v>0</v>
      </c>
      <c r="D105">
        <f t="shared" ca="1" si="7"/>
        <v>1</v>
      </c>
      <c r="E105">
        <f t="shared" ca="1" si="7"/>
        <v>0</v>
      </c>
      <c r="F105">
        <f t="shared" ca="1" si="7"/>
        <v>0</v>
      </c>
      <c r="G105">
        <f t="shared" ca="1" si="7"/>
        <v>0</v>
      </c>
      <c r="H105">
        <f t="shared" ca="1" si="5"/>
        <v>2</v>
      </c>
    </row>
    <row r="106" spans="1:8">
      <c r="A106">
        <f t="shared" ca="1" si="6"/>
        <v>0</v>
      </c>
      <c r="B106">
        <f t="shared" ca="1" si="7"/>
        <v>1</v>
      </c>
      <c r="C106">
        <f t="shared" ca="1" si="7"/>
        <v>1</v>
      </c>
      <c r="D106">
        <f t="shared" ca="1" si="7"/>
        <v>1</v>
      </c>
      <c r="E106">
        <f t="shared" ca="1" si="7"/>
        <v>0</v>
      </c>
      <c r="F106">
        <f t="shared" ca="1" si="7"/>
        <v>1</v>
      </c>
      <c r="G106">
        <f t="shared" ca="1" si="7"/>
        <v>0</v>
      </c>
      <c r="H106">
        <f t="shared" ca="1" si="5"/>
        <v>4</v>
      </c>
    </row>
    <row r="107" spans="1:8">
      <c r="A107">
        <f t="shared" ca="1" si="6"/>
        <v>0</v>
      </c>
      <c r="B107">
        <f t="shared" ca="1" si="7"/>
        <v>1</v>
      </c>
      <c r="C107">
        <f t="shared" ca="1" si="7"/>
        <v>1</v>
      </c>
      <c r="D107">
        <f t="shared" ca="1" si="7"/>
        <v>0</v>
      </c>
      <c r="E107">
        <f t="shared" ca="1" si="7"/>
        <v>0</v>
      </c>
      <c r="F107">
        <f t="shared" ca="1" si="7"/>
        <v>0</v>
      </c>
      <c r="G107">
        <f t="shared" ca="1" si="7"/>
        <v>1</v>
      </c>
      <c r="H107">
        <f t="shared" ca="1" si="5"/>
        <v>2</v>
      </c>
    </row>
    <row r="108" spans="1:8">
      <c r="A108">
        <f t="shared" ca="1" si="6"/>
        <v>0</v>
      </c>
      <c r="B108">
        <f t="shared" ca="1" si="7"/>
        <v>1</v>
      </c>
      <c r="C108">
        <f t="shared" ca="1" si="7"/>
        <v>1</v>
      </c>
      <c r="D108">
        <f t="shared" ca="1" si="7"/>
        <v>1</v>
      </c>
      <c r="E108">
        <f t="shared" ca="1" si="7"/>
        <v>1</v>
      </c>
      <c r="F108">
        <f t="shared" ca="1" si="7"/>
        <v>1</v>
      </c>
      <c r="G108">
        <f t="shared" ca="1" si="7"/>
        <v>1</v>
      </c>
      <c r="H108">
        <f t="shared" ca="1" si="5"/>
        <v>5</v>
      </c>
    </row>
    <row r="109" spans="1:8">
      <c r="A109">
        <f t="shared" ca="1" si="6"/>
        <v>0</v>
      </c>
      <c r="B109">
        <f t="shared" ca="1" si="7"/>
        <v>0</v>
      </c>
      <c r="C109">
        <f t="shared" ca="1" si="7"/>
        <v>1</v>
      </c>
      <c r="D109">
        <f t="shared" ca="1" si="7"/>
        <v>1</v>
      </c>
      <c r="E109">
        <f t="shared" ca="1" si="7"/>
        <v>1</v>
      </c>
      <c r="F109">
        <f t="shared" ca="1" si="7"/>
        <v>1</v>
      </c>
      <c r="G109">
        <f t="shared" ca="1" si="7"/>
        <v>0</v>
      </c>
      <c r="H109">
        <f t="shared" ca="1" si="5"/>
        <v>4</v>
      </c>
    </row>
    <row r="110" spans="1:8">
      <c r="A110">
        <f t="shared" ca="1" si="6"/>
        <v>1</v>
      </c>
      <c r="B110">
        <f t="shared" ca="1" si="7"/>
        <v>1</v>
      </c>
      <c r="C110">
        <f t="shared" ca="1" si="7"/>
        <v>1</v>
      </c>
      <c r="D110">
        <f t="shared" ca="1" si="7"/>
        <v>0</v>
      </c>
      <c r="E110">
        <f t="shared" ca="1" si="7"/>
        <v>0</v>
      </c>
      <c r="F110">
        <f t="shared" ca="1" si="7"/>
        <v>0</v>
      </c>
      <c r="G110">
        <f t="shared" ca="1" si="7"/>
        <v>0</v>
      </c>
      <c r="H110">
        <f t="shared" ca="1" si="5"/>
        <v>3</v>
      </c>
    </row>
    <row r="111" spans="1:8">
      <c r="A111">
        <f t="shared" ca="1" si="6"/>
        <v>1</v>
      </c>
      <c r="B111">
        <f t="shared" ca="1" si="7"/>
        <v>1</v>
      </c>
      <c r="C111">
        <f t="shared" ca="1" si="7"/>
        <v>1</v>
      </c>
      <c r="D111">
        <f t="shared" ca="1" si="7"/>
        <v>1</v>
      </c>
      <c r="E111">
        <f t="shared" ca="1" si="7"/>
        <v>0</v>
      </c>
      <c r="F111">
        <f t="shared" ca="1" si="7"/>
        <v>0</v>
      </c>
      <c r="G111">
        <f t="shared" ca="1" si="7"/>
        <v>1</v>
      </c>
      <c r="H111">
        <f t="shared" ca="1" si="5"/>
        <v>4</v>
      </c>
    </row>
    <row r="112" spans="1:8">
      <c r="A112">
        <f t="shared" ca="1" si="6"/>
        <v>1</v>
      </c>
      <c r="B112">
        <f t="shared" ca="1" si="7"/>
        <v>0</v>
      </c>
      <c r="C112">
        <f t="shared" ca="1" si="7"/>
        <v>0</v>
      </c>
      <c r="D112">
        <f t="shared" ca="1" si="7"/>
        <v>1</v>
      </c>
      <c r="E112">
        <f t="shared" ca="1" si="7"/>
        <v>1</v>
      </c>
      <c r="F112">
        <f t="shared" ca="1" si="7"/>
        <v>1</v>
      </c>
      <c r="G112">
        <f t="shared" ca="1" si="7"/>
        <v>0</v>
      </c>
      <c r="H112">
        <f t="shared" ca="1" si="5"/>
        <v>4</v>
      </c>
    </row>
    <row r="113" spans="1:8">
      <c r="A113">
        <f t="shared" ca="1" si="6"/>
        <v>1</v>
      </c>
      <c r="B113">
        <f t="shared" ca="1" si="7"/>
        <v>1</v>
      </c>
      <c r="C113">
        <f t="shared" ca="1" si="7"/>
        <v>0</v>
      </c>
      <c r="D113">
        <f t="shared" ca="1" si="7"/>
        <v>0</v>
      </c>
      <c r="E113">
        <f t="shared" ca="1" si="7"/>
        <v>1</v>
      </c>
      <c r="F113">
        <f t="shared" ca="1" si="7"/>
        <v>0</v>
      </c>
      <c r="G113">
        <f t="shared" ca="1" si="7"/>
        <v>1</v>
      </c>
      <c r="H113">
        <f t="shared" ca="1" si="5"/>
        <v>3</v>
      </c>
    </row>
    <row r="114" spans="1:8">
      <c r="A114">
        <f t="shared" ca="1" si="6"/>
        <v>0</v>
      </c>
      <c r="B114">
        <f t="shared" ca="1" si="7"/>
        <v>1</v>
      </c>
      <c r="C114">
        <f t="shared" ca="1" si="7"/>
        <v>0</v>
      </c>
      <c r="D114">
        <f t="shared" ca="1" si="7"/>
        <v>0</v>
      </c>
      <c r="E114">
        <f t="shared" ca="1" si="7"/>
        <v>0</v>
      </c>
      <c r="F114">
        <f t="shared" ca="1" si="7"/>
        <v>1</v>
      </c>
      <c r="G114">
        <f t="shared" ca="1" si="7"/>
        <v>1</v>
      </c>
      <c r="H114">
        <f t="shared" ca="1" si="5"/>
        <v>2</v>
      </c>
    </row>
    <row r="115" spans="1:8">
      <c r="A115">
        <f t="shared" ca="1" si="6"/>
        <v>0</v>
      </c>
      <c r="B115">
        <f t="shared" ca="1" si="7"/>
        <v>1</v>
      </c>
      <c r="C115">
        <f t="shared" ca="1" si="7"/>
        <v>0</v>
      </c>
      <c r="D115">
        <f t="shared" ca="1" si="7"/>
        <v>1</v>
      </c>
      <c r="E115">
        <f t="shared" ca="1" si="7"/>
        <v>0</v>
      </c>
      <c r="F115">
        <f t="shared" ca="1" si="7"/>
        <v>1</v>
      </c>
      <c r="G115">
        <f t="shared" ca="1" si="7"/>
        <v>0</v>
      </c>
      <c r="H115">
        <f t="shared" ca="1" si="5"/>
        <v>3</v>
      </c>
    </row>
    <row r="116" spans="1:8">
      <c r="A116">
        <f t="shared" ca="1" si="6"/>
        <v>1</v>
      </c>
      <c r="B116">
        <f t="shared" ca="1" si="7"/>
        <v>0</v>
      </c>
      <c r="C116">
        <f t="shared" ca="1" si="7"/>
        <v>0</v>
      </c>
      <c r="D116">
        <f t="shared" ca="1" si="7"/>
        <v>0</v>
      </c>
      <c r="E116">
        <f t="shared" ca="1" si="7"/>
        <v>1</v>
      </c>
      <c r="F116">
        <f t="shared" ca="1" si="7"/>
        <v>0</v>
      </c>
      <c r="G116">
        <f t="shared" ca="1" si="7"/>
        <v>0</v>
      </c>
      <c r="H116">
        <f t="shared" ca="1" si="5"/>
        <v>2</v>
      </c>
    </row>
    <row r="117" spans="1:8">
      <c r="A117">
        <f t="shared" ca="1" si="6"/>
        <v>0</v>
      </c>
      <c r="B117">
        <f t="shared" ca="1" si="7"/>
        <v>1</v>
      </c>
      <c r="C117">
        <f t="shared" ca="1" si="7"/>
        <v>1</v>
      </c>
      <c r="D117">
        <f t="shared" ca="1" si="7"/>
        <v>0</v>
      </c>
      <c r="E117">
        <f t="shared" ca="1" si="7"/>
        <v>0</v>
      </c>
      <c r="F117">
        <f t="shared" ca="1" si="7"/>
        <v>0</v>
      </c>
      <c r="G117">
        <f t="shared" ca="1" si="7"/>
        <v>0</v>
      </c>
      <c r="H117">
        <f t="shared" ca="1" si="5"/>
        <v>2</v>
      </c>
    </row>
    <row r="118" spans="1:8">
      <c r="A118">
        <f t="shared" ca="1" si="6"/>
        <v>0</v>
      </c>
      <c r="B118">
        <f t="shared" ca="1" si="7"/>
        <v>0</v>
      </c>
      <c r="C118">
        <f t="shared" ca="1" si="7"/>
        <v>0</v>
      </c>
      <c r="D118">
        <f t="shared" ca="1" si="7"/>
        <v>0</v>
      </c>
      <c r="E118">
        <f t="shared" ca="1" si="7"/>
        <v>1</v>
      </c>
      <c r="F118">
        <f t="shared" ca="1" si="7"/>
        <v>0</v>
      </c>
      <c r="G118">
        <f t="shared" ca="1" si="7"/>
        <v>0</v>
      </c>
      <c r="H118">
        <f t="shared" ca="1" si="5"/>
        <v>1</v>
      </c>
    </row>
    <row r="119" spans="1:8">
      <c r="A119">
        <f t="shared" ca="1" si="6"/>
        <v>0</v>
      </c>
      <c r="B119">
        <f t="shared" ca="1" si="7"/>
        <v>0</v>
      </c>
      <c r="C119">
        <f t="shared" ca="1" si="7"/>
        <v>0</v>
      </c>
      <c r="D119">
        <f t="shared" ca="1" si="7"/>
        <v>0</v>
      </c>
      <c r="E119">
        <f t="shared" ca="1" si="7"/>
        <v>0</v>
      </c>
      <c r="F119">
        <f t="shared" ca="1" si="7"/>
        <v>0</v>
      </c>
      <c r="G119">
        <f t="shared" ca="1" si="7"/>
        <v>0</v>
      </c>
      <c r="H119">
        <f t="shared" ca="1" si="5"/>
        <v>0</v>
      </c>
    </row>
    <row r="120" spans="1:8">
      <c r="A120">
        <f t="shared" ca="1" si="6"/>
        <v>0</v>
      </c>
      <c r="B120">
        <f t="shared" ca="1" si="7"/>
        <v>1</v>
      </c>
      <c r="C120">
        <f t="shared" ca="1" si="7"/>
        <v>0</v>
      </c>
      <c r="D120">
        <f t="shared" ca="1" si="7"/>
        <v>0</v>
      </c>
      <c r="E120">
        <f t="shared" ca="1" si="7"/>
        <v>0</v>
      </c>
      <c r="F120">
        <f t="shared" ca="1" si="7"/>
        <v>1</v>
      </c>
      <c r="G120">
        <f t="shared" ca="1" si="7"/>
        <v>1</v>
      </c>
      <c r="H120">
        <f t="shared" ca="1" si="5"/>
        <v>2</v>
      </c>
    </row>
    <row r="121" spans="1:8">
      <c r="A121">
        <f t="shared" ca="1" si="6"/>
        <v>1</v>
      </c>
      <c r="B121">
        <f t="shared" ca="1" si="7"/>
        <v>0</v>
      </c>
      <c r="C121">
        <f t="shared" ca="1" si="7"/>
        <v>0</v>
      </c>
      <c r="D121">
        <f t="shared" ca="1" si="7"/>
        <v>1</v>
      </c>
      <c r="E121">
        <f t="shared" ca="1" si="7"/>
        <v>0</v>
      </c>
      <c r="F121">
        <f t="shared" ca="1" si="7"/>
        <v>1</v>
      </c>
      <c r="G121">
        <f t="shared" ca="1" si="7"/>
        <v>1</v>
      </c>
      <c r="H121">
        <f t="shared" ca="1" si="5"/>
        <v>3</v>
      </c>
    </row>
    <row r="122" spans="1:8">
      <c r="A122">
        <f t="shared" ca="1" si="6"/>
        <v>1</v>
      </c>
      <c r="B122">
        <f t="shared" ca="1" si="7"/>
        <v>0</v>
      </c>
      <c r="C122">
        <f t="shared" ca="1" si="7"/>
        <v>0</v>
      </c>
      <c r="D122">
        <f t="shared" ca="1" si="7"/>
        <v>0</v>
      </c>
      <c r="E122">
        <f t="shared" ca="1" si="7"/>
        <v>1</v>
      </c>
      <c r="F122">
        <f t="shared" ca="1" si="7"/>
        <v>1</v>
      </c>
      <c r="G122">
        <f t="shared" ca="1" si="7"/>
        <v>1</v>
      </c>
      <c r="H122">
        <f t="shared" ca="1" si="5"/>
        <v>3</v>
      </c>
    </row>
    <row r="123" spans="1:8">
      <c r="A123">
        <f t="shared" ca="1" si="6"/>
        <v>0</v>
      </c>
      <c r="B123">
        <f t="shared" ca="1" si="7"/>
        <v>0</v>
      </c>
      <c r="C123">
        <f t="shared" ref="B123:G151" ca="1" si="8">RANDBETWEEN(0,1)</f>
        <v>1</v>
      </c>
      <c r="D123">
        <f t="shared" ca="1" si="8"/>
        <v>0</v>
      </c>
      <c r="E123">
        <f t="shared" ca="1" si="8"/>
        <v>1</v>
      </c>
      <c r="F123">
        <f t="shared" ca="1" si="8"/>
        <v>1</v>
      </c>
      <c r="G123">
        <f t="shared" ca="1" si="8"/>
        <v>1</v>
      </c>
      <c r="H123">
        <f t="shared" ca="1" si="5"/>
        <v>3</v>
      </c>
    </row>
    <row r="124" spans="1:8">
      <c r="A124">
        <f t="shared" ca="1" si="6"/>
        <v>0</v>
      </c>
      <c r="B124">
        <f t="shared" ca="1" si="8"/>
        <v>0</v>
      </c>
      <c r="C124">
        <f t="shared" ca="1" si="8"/>
        <v>1</v>
      </c>
      <c r="D124">
        <f t="shared" ca="1" si="8"/>
        <v>0</v>
      </c>
      <c r="E124">
        <f t="shared" ca="1" si="8"/>
        <v>1</v>
      </c>
      <c r="F124">
        <f t="shared" ca="1" si="8"/>
        <v>0</v>
      </c>
      <c r="G124">
        <f t="shared" ca="1" si="8"/>
        <v>1</v>
      </c>
      <c r="H124">
        <f t="shared" ca="1" si="5"/>
        <v>2</v>
      </c>
    </row>
    <row r="125" spans="1:8">
      <c r="A125">
        <f t="shared" ca="1" si="6"/>
        <v>0</v>
      </c>
      <c r="B125">
        <f t="shared" ca="1" si="8"/>
        <v>1</v>
      </c>
      <c r="C125">
        <f t="shared" ca="1" si="8"/>
        <v>1</v>
      </c>
      <c r="D125">
        <f t="shared" ca="1" si="8"/>
        <v>0</v>
      </c>
      <c r="E125">
        <f t="shared" ca="1" si="8"/>
        <v>1</v>
      </c>
      <c r="F125">
        <f t="shared" ca="1" si="8"/>
        <v>0</v>
      </c>
      <c r="G125">
        <f t="shared" ca="1" si="8"/>
        <v>0</v>
      </c>
      <c r="H125">
        <f t="shared" ca="1" si="5"/>
        <v>3</v>
      </c>
    </row>
    <row r="126" spans="1:8">
      <c r="A126">
        <f t="shared" ca="1" si="6"/>
        <v>1</v>
      </c>
      <c r="B126">
        <f t="shared" ca="1" si="8"/>
        <v>1</v>
      </c>
      <c r="C126">
        <f t="shared" ca="1" si="8"/>
        <v>0</v>
      </c>
      <c r="D126">
        <f t="shared" ca="1" si="8"/>
        <v>0</v>
      </c>
      <c r="E126">
        <f t="shared" ca="1" si="8"/>
        <v>0</v>
      </c>
      <c r="F126">
        <f t="shared" ca="1" si="8"/>
        <v>0</v>
      </c>
      <c r="G126">
        <f t="shared" ca="1" si="8"/>
        <v>0</v>
      </c>
      <c r="H126">
        <f t="shared" ca="1" si="5"/>
        <v>2</v>
      </c>
    </row>
    <row r="127" spans="1:8">
      <c r="A127">
        <f t="shared" ca="1" si="6"/>
        <v>0</v>
      </c>
      <c r="B127">
        <f t="shared" ca="1" si="8"/>
        <v>1</v>
      </c>
      <c r="C127">
        <f t="shared" ca="1" si="8"/>
        <v>0</v>
      </c>
      <c r="D127">
        <f t="shared" ca="1" si="8"/>
        <v>1</v>
      </c>
      <c r="E127">
        <f t="shared" ca="1" si="8"/>
        <v>1</v>
      </c>
      <c r="F127">
        <f t="shared" ca="1" si="8"/>
        <v>0</v>
      </c>
      <c r="G127">
        <f t="shared" ca="1" si="8"/>
        <v>0</v>
      </c>
      <c r="H127">
        <f t="shared" ca="1" si="5"/>
        <v>3</v>
      </c>
    </row>
    <row r="128" spans="1:8">
      <c r="A128">
        <f t="shared" ca="1" si="6"/>
        <v>0</v>
      </c>
      <c r="B128">
        <f t="shared" ca="1" si="8"/>
        <v>0</v>
      </c>
      <c r="C128">
        <f t="shared" ca="1" si="8"/>
        <v>0</v>
      </c>
      <c r="D128">
        <f t="shared" ca="1" si="8"/>
        <v>0</v>
      </c>
      <c r="E128">
        <f t="shared" ca="1" si="8"/>
        <v>0</v>
      </c>
      <c r="F128">
        <f t="shared" ca="1" si="8"/>
        <v>0</v>
      </c>
      <c r="G128">
        <f t="shared" ca="1" si="8"/>
        <v>0</v>
      </c>
      <c r="H128">
        <f t="shared" ca="1" si="5"/>
        <v>0</v>
      </c>
    </row>
    <row r="129" spans="1:8">
      <c r="A129">
        <f t="shared" ca="1" si="6"/>
        <v>1</v>
      </c>
      <c r="B129">
        <f t="shared" ca="1" si="8"/>
        <v>0</v>
      </c>
      <c r="C129">
        <f t="shared" ca="1" si="8"/>
        <v>0</v>
      </c>
      <c r="D129">
        <f t="shared" ca="1" si="8"/>
        <v>0</v>
      </c>
      <c r="E129">
        <f t="shared" ca="1" si="8"/>
        <v>0</v>
      </c>
      <c r="F129">
        <f t="shared" ca="1" si="8"/>
        <v>0</v>
      </c>
      <c r="G129">
        <f t="shared" ca="1" si="8"/>
        <v>1</v>
      </c>
      <c r="H129">
        <f t="shared" ca="1" si="5"/>
        <v>1</v>
      </c>
    </row>
    <row r="130" spans="1:8">
      <c r="A130">
        <f t="shared" ca="1" si="6"/>
        <v>1</v>
      </c>
      <c r="B130">
        <f t="shared" ca="1" si="8"/>
        <v>0</v>
      </c>
      <c r="C130">
        <f t="shared" ca="1" si="8"/>
        <v>0</v>
      </c>
      <c r="D130">
        <f t="shared" ca="1" si="8"/>
        <v>1</v>
      </c>
      <c r="E130">
        <f t="shared" ca="1" si="8"/>
        <v>1</v>
      </c>
      <c r="F130">
        <f t="shared" ca="1" si="8"/>
        <v>1</v>
      </c>
      <c r="G130">
        <f t="shared" ca="1" si="8"/>
        <v>0</v>
      </c>
      <c r="H130">
        <f t="shared" ref="H130:H193" ca="1" si="9">SUM(A130:F130)</f>
        <v>4</v>
      </c>
    </row>
    <row r="131" spans="1:8">
      <c r="A131">
        <f t="shared" ref="A131:A194" ca="1" si="10">RANDBETWEEN(0,1)</f>
        <v>0</v>
      </c>
      <c r="B131">
        <f t="shared" ca="1" si="8"/>
        <v>0</v>
      </c>
      <c r="C131">
        <f t="shared" ca="1" si="8"/>
        <v>1</v>
      </c>
      <c r="D131">
        <f t="shared" ca="1" si="8"/>
        <v>0</v>
      </c>
      <c r="E131">
        <f t="shared" ca="1" si="8"/>
        <v>0</v>
      </c>
      <c r="F131">
        <f t="shared" ca="1" si="8"/>
        <v>1</v>
      </c>
      <c r="G131">
        <f t="shared" ca="1" si="8"/>
        <v>1</v>
      </c>
      <c r="H131">
        <f t="shared" ca="1" si="9"/>
        <v>2</v>
      </c>
    </row>
    <row r="132" spans="1:8">
      <c r="A132">
        <f t="shared" ca="1" si="10"/>
        <v>0</v>
      </c>
      <c r="B132">
        <f t="shared" ca="1" si="8"/>
        <v>1</v>
      </c>
      <c r="C132">
        <f t="shared" ca="1" si="8"/>
        <v>1</v>
      </c>
      <c r="D132">
        <f t="shared" ca="1" si="8"/>
        <v>0</v>
      </c>
      <c r="E132">
        <f t="shared" ca="1" si="8"/>
        <v>1</v>
      </c>
      <c r="F132">
        <f t="shared" ca="1" si="8"/>
        <v>0</v>
      </c>
      <c r="G132">
        <f t="shared" ca="1" si="8"/>
        <v>0</v>
      </c>
      <c r="H132">
        <f t="shared" ca="1" si="9"/>
        <v>3</v>
      </c>
    </row>
    <row r="133" spans="1:8">
      <c r="A133">
        <f t="shared" ca="1" si="10"/>
        <v>0</v>
      </c>
      <c r="B133">
        <f t="shared" ca="1" si="8"/>
        <v>1</v>
      </c>
      <c r="C133">
        <f t="shared" ca="1" si="8"/>
        <v>0</v>
      </c>
      <c r="D133">
        <f t="shared" ca="1" si="8"/>
        <v>1</v>
      </c>
      <c r="E133">
        <f t="shared" ca="1" si="8"/>
        <v>0</v>
      </c>
      <c r="F133">
        <f t="shared" ca="1" si="8"/>
        <v>1</v>
      </c>
      <c r="G133">
        <f t="shared" ca="1" si="8"/>
        <v>1</v>
      </c>
      <c r="H133">
        <f t="shared" ca="1" si="9"/>
        <v>3</v>
      </c>
    </row>
    <row r="134" spans="1:8">
      <c r="A134">
        <f t="shared" ca="1" si="10"/>
        <v>1</v>
      </c>
      <c r="B134">
        <f t="shared" ca="1" si="8"/>
        <v>0</v>
      </c>
      <c r="C134">
        <f t="shared" ca="1" si="8"/>
        <v>1</v>
      </c>
      <c r="D134">
        <f t="shared" ca="1" si="8"/>
        <v>1</v>
      </c>
      <c r="E134">
        <f t="shared" ca="1" si="8"/>
        <v>1</v>
      </c>
      <c r="F134">
        <f t="shared" ca="1" si="8"/>
        <v>0</v>
      </c>
      <c r="G134">
        <f t="shared" ca="1" si="8"/>
        <v>1</v>
      </c>
      <c r="H134">
        <f t="shared" ca="1" si="9"/>
        <v>4</v>
      </c>
    </row>
    <row r="135" spans="1:8">
      <c r="A135">
        <f t="shared" ca="1" si="10"/>
        <v>0</v>
      </c>
      <c r="B135">
        <f t="shared" ca="1" si="8"/>
        <v>1</v>
      </c>
      <c r="C135">
        <f t="shared" ca="1" si="8"/>
        <v>0</v>
      </c>
      <c r="D135">
        <f t="shared" ca="1" si="8"/>
        <v>1</v>
      </c>
      <c r="E135">
        <f t="shared" ca="1" si="8"/>
        <v>1</v>
      </c>
      <c r="F135">
        <f t="shared" ca="1" si="8"/>
        <v>1</v>
      </c>
      <c r="G135">
        <f t="shared" ca="1" si="8"/>
        <v>0</v>
      </c>
      <c r="H135">
        <f t="shared" ca="1" si="9"/>
        <v>4</v>
      </c>
    </row>
    <row r="136" spans="1:8">
      <c r="A136">
        <f t="shared" ca="1" si="10"/>
        <v>1</v>
      </c>
      <c r="B136">
        <f t="shared" ca="1" si="8"/>
        <v>0</v>
      </c>
      <c r="C136">
        <f t="shared" ca="1" si="8"/>
        <v>1</v>
      </c>
      <c r="D136">
        <f t="shared" ca="1" si="8"/>
        <v>0</v>
      </c>
      <c r="E136">
        <f t="shared" ca="1" si="8"/>
        <v>1</v>
      </c>
      <c r="F136">
        <f t="shared" ca="1" si="8"/>
        <v>1</v>
      </c>
      <c r="G136">
        <f t="shared" ca="1" si="8"/>
        <v>1</v>
      </c>
      <c r="H136">
        <f t="shared" ca="1" si="9"/>
        <v>4</v>
      </c>
    </row>
    <row r="137" spans="1:8">
      <c r="A137">
        <f t="shared" ca="1" si="10"/>
        <v>1</v>
      </c>
      <c r="B137">
        <f t="shared" ca="1" si="8"/>
        <v>1</v>
      </c>
      <c r="C137">
        <f t="shared" ca="1" si="8"/>
        <v>1</v>
      </c>
      <c r="D137">
        <f t="shared" ca="1" si="8"/>
        <v>1</v>
      </c>
      <c r="E137">
        <f t="shared" ca="1" si="8"/>
        <v>0</v>
      </c>
      <c r="F137">
        <f t="shared" ca="1" si="8"/>
        <v>0</v>
      </c>
      <c r="G137">
        <f t="shared" ca="1" si="8"/>
        <v>0</v>
      </c>
      <c r="H137">
        <f t="shared" ca="1" si="9"/>
        <v>4</v>
      </c>
    </row>
    <row r="138" spans="1:8">
      <c r="A138">
        <f t="shared" ca="1" si="10"/>
        <v>0</v>
      </c>
      <c r="B138">
        <f t="shared" ca="1" si="8"/>
        <v>0</v>
      </c>
      <c r="C138">
        <f t="shared" ca="1" si="8"/>
        <v>1</v>
      </c>
      <c r="D138">
        <f t="shared" ca="1" si="8"/>
        <v>1</v>
      </c>
      <c r="E138">
        <f t="shared" ca="1" si="8"/>
        <v>0</v>
      </c>
      <c r="F138">
        <f t="shared" ca="1" si="8"/>
        <v>1</v>
      </c>
      <c r="G138">
        <f t="shared" ca="1" si="8"/>
        <v>1</v>
      </c>
      <c r="H138">
        <f t="shared" ca="1" si="9"/>
        <v>3</v>
      </c>
    </row>
    <row r="139" spans="1:8">
      <c r="A139">
        <f t="shared" ca="1" si="10"/>
        <v>1</v>
      </c>
      <c r="B139">
        <f t="shared" ca="1" si="8"/>
        <v>1</v>
      </c>
      <c r="C139">
        <f t="shared" ca="1" si="8"/>
        <v>0</v>
      </c>
      <c r="D139">
        <f t="shared" ca="1" si="8"/>
        <v>0</v>
      </c>
      <c r="E139">
        <f t="shared" ca="1" si="8"/>
        <v>0</v>
      </c>
      <c r="F139">
        <f t="shared" ca="1" si="8"/>
        <v>1</v>
      </c>
      <c r="G139">
        <f t="shared" ca="1" si="8"/>
        <v>1</v>
      </c>
      <c r="H139">
        <f t="shared" ca="1" si="9"/>
        <v>3</v>
      </c>
    </row>
    <row r="140" spans="1:8">
      <c r="A140">
        <f t="shared" ca="1" si="10"/>
        <v>0</v>
      </c>
      <c r="B140">
        <f t="shared" ca="1" si="8"/>
        <v>0</v>
      </c>
      <c r="C140">
        <f t="shared" ca="1" si="8"/>
        <v>1</v>
      </c>
      <c r="D140">
        <f t="shared" ca="1" si="8"/>
        <v>1</v>
      </c>
      <c r="E140">
        <f t="shared" ca="1" si="8"/>
        <v>0</v>
      </c>
      <c r="F140">
        <f t="shared" ca="1" si="8"/>
        <v>1</v>
      </c>
      <c r="G140">
        <f t="shared" ca="1" si="8"/>
        <v>0</v>
      </c>
      <c r="H140">
        <f t="shared" ca="1" si="9"/>
        <v>3</v>
      </c>
    </row>
    <row r="141" spans="1:8">
      <c r="A141">
        <f t="shared" ca="1" si="10"/>
        <v>1</v>
      </c>
      <c r="B141">
        <f t="shared" ca="1" si="8"/>
        <v>0</v>
      </c>
      <c r="C141">
        <f t="shared" ca="1" si="8"/>
        <v>1</v>
      </c>
      <c r="D141">
        <f t="shared" ca="1" si="8"/>
        <v>0</v>
      </c>
      <c r="E141">
        <f t="shared" ca="1" si="8"/>
        <v>1</v>
      </c>
      <c r="F141">
        <f t="shared" ca="1" si="8"/>
        <v>1</v>
      </c>
      <c r="G141">
        <f t="shared" ca="1" si="8"/>
        <v>1</v>
      </c>
      <c r="H141">
        <f t="shared" ca="1" si="9"/>
        <v>4</v>
      </c>
    </row>
    <row r="142" spans="1:8">
      <c r="A142">
        <f t="shared" ca="1" si="10"/>
        <v>0</v>
      </c>
      <c r="B142">
        <f t="shared" ca="1" si="8"/>
        <v>0</v>
      </c>
      <c r="C142">
        <f t="shared" ca="1" si="8"/>
        <v>0</v>
      </c>
      <c r="D142">
        <f t="shared" ca="1" si="8"/>
        <v>1</v>
      </c>
      <c r="E142">
        <f t="shared" ca="1" si="8"/>
        <v>1</v>
      </c>
      <c r="F142">
        <f t="shared" ca="1" si="8"/>
        <v>1</v>
      </c>
      <c r="G142">
        <f t="shared" ca="1" si="8"/>
        <v>1</v>
      </c>
      <c r="H142">
        <f t="shared" ca="1" si="9"/>
        <v>3</v>
      </c>
    </row>
    <row r="143" spans="1:8">
      <c r="A143">
        <f t="shared" ca="1" si="10"/>
        <v>1</v>
      </c>
      <c r="B143">
        <f t="shared" ca="1" si="8"/>
        <v>1</v>
      </c>
      <c r="C143">
        <f t="shared" ca="1" si="8"/>
        <v>1</v>
      </c>
      <c r="D143">
        <f t="shared" ca="1" si="8"/>
        <v>0</v>
      </c>
      <c r="E143">
        <f t="shared" ca="1" si="8"/>
        <v>1</v>
      </c>
      <c r="F143">
        <f t="shared" ca="1" si="8"/>
        <v>1</v>
      </c>
      <c r="G143">
        <f t="shared" ca="1" si="8"/>
        <v>0</v>
      </c>
      <c r="H143">
        <f t="shared" ca="1" si="9"/>
        <v>5</v>
      </c>
    </row>
    <row r="144" spans="1:8">
      <c r="A144">
        <f t="shared" ca="1" si="10"/>
        <v>1</v>
      </c>
      <c r="B144">
        <f t="shared" ca="1" si="8"/>
        <v>0</v>
      </c>
      <c r="C144">
        <f t="shared" ca="1" si="8"/>
        <v>0</v>
      </c>
      <c r="D144">
        <f t="shared" ca="1" si="8"/>
        <v>1</v>
      </c>
      <c r="E144">
        <f t="shared" ca="1" si="8"/>
        <v>1</v>
      </c>
      <c r="F144">
        <f t="shared" ca="1" si="8"/>
        <v>1</v>
      </c>
      <c r="G144">
        <f t="shared" ca="1" si="8"/>
        <v>1</v>
      </c>
      <c r="H144">
        <f t="shared" ca="1" si="9"/>
        <v>4</v>
      </c>
    </row>
    <row r="145" spans="1:8">
      <c r="A145">
        <f t="shared" ca="1" si="10"/>
        <v>1</v>
      </c>
      <c r="B145">
        <f t="shared" ca="1" si="8"/>
        <v>1</v>
      </c>
      <c r="C145">
        <f t="shared" ca="1" si="8"/>
        <v>0</v>
      </c>
      <c r="D145">
        <f t="shared" ca="1" si="8"/>
        <v>0</v>
      </c>
      <c r="E145">
        <f t="shared" ca="1" si="8"/>
        <v>0</v>
      </c>
      <c r="F145">
        <f t="shared" ca="1" si="8"/>
        <v>0</v>
      </c>
      <c r="G145">
        <f t="shared" ca="1" si="8"/>
        <v>0</v>
      </c>
      <c r="H145">
        <f t="shared" ca="1" si="9"/>
        <v>2</v>
      </c>
    </row>
    <row r="146" spans="1:8">
      <c r="A146">
        <f t="shared" ca="1" si="10"/>
        <v>0</v>
      </c>
      <c r="B146">
        <f t="shared" ca="1" si="8"/>
        <v>1</v>
      </c>
      <c r="C146">
        <f t="shared" ca="1" si="8"/>
        <v>0</v>
      </c>
      <c r="D146">
        <f t="shared" ca="1" si="8"/>
        <v>0</v>
      </c>
      <c r="E146">
        <f t="shared" ca="1" si="8"/>
        <v>1</v>
      </c>
      <c r="F146">
        <f t="shared" ca="1" si="8"/>
        <v>1</v>
      </c>
      <c r="G146">
        <f t="shared" ca="1" si="8"/>
        <v>0</v>
      </c>
      <c r="H146">
        <f t="shared" ca="1" si="9"/>
        <v>3</v>
      </c>
    </row>
    <row r="147" spans="1:8">
      <c r="A147">
        <f t="shared" ca="1" si="10"/>
        <v>0</v>
      </c>
      <c r="B147">
        <f t="shared" ca="1" si="8"/>
        <v>1</v>
      </c>
      <c r="C147">
        <f t="shared" ca="1" si="8"/>
        <v>0</v>
      </c>
      <c r="D147">
        <f t="shared" ca="1" si="8"/>
        <v>0</v>
      </c>
      <c r="E147">
        <f t="shared" ca="1" si="8"/>
        <v>1</v>
      </c>
      <c r="F147">
        <f t="shared" ca="1" si="8"/>
        <v>1</v>
      </c>
      <c r="G147">
        <f t="shared" ca="1" si="8"/>
        <v>0</v>
      </c>
      <c r="H147">
        <f t="shared" ca="1" si="9"/>
        <v>3</v>
      </c>
    </row>
    <row r="148" spans="1:8">
      <c r="A148">
        <f t="shared" ca="1" si="10"/>
        <v>0</v>
      </c>
      <c r="B148">
        <f t="shared" ca="1" si="8"/>
        <v>0</v>
      </c>
      <c r="C148">
        <f t="shared" ca="1" si="8"/>
        <v>0</v>
      </c>
      <c r="D148">
        <f t="shared" ca="1" si="8"/>
        <v>1</v>
      </c>
      <c r="E148">
        <f t="shared" ca="1" si="8"/>
        <v>1</v>
      </c>
      <c r="F148">
        <f t="shared" ca="1" si="8"/>
        <v>1</v>
      </c>
      <c r="G148">
        <f t="shared" ca="1" si="8"/>
        <v>0</v>
      </c>
      <c r="H148">
        <f t="shared" ca="1" si="9"/>
        <v>3</v>
      </c>
    </row>
    <row r="149" spans="1:8">
      <c r="A149">
        <f t="shared" ca="1" si="10"/>
        <v>0</v>
      </c>
      <c r="B149">
        <f t="shared" ca="1" si="8"/>
        <v>0</v>
      </c>
      <c r="C149">
        <f t="shared" ca="1" si="8"/>
        <v>1</v>
      </c>
      <c r="D149">
        <f t="shared" ca="1" si="8"/>
        <v>0</v>
      </c>
      <c r="E149">
        <f t="shared" ca="1" si="8"/>
        <v>1</v>
      </c>
      <c r="F149">
        <f t="shared" ca="1" si="8"/>
        <v>1</v>
      </c>
      <c r="G149">
        <f t="shared" ca="1" si="8"/>
        <v>0</v>
      </c>
      <c r="H149">
        <f t="shared" ca="1" si="9"/>
        <v>3</v>
      </c>
    </row>
    <row r="150" spans="1:8">
      <c r="A150">
        <f t="shared" ca="1" si="10"/>
        <v>0</v>
      </c>
      <c r="B150">
        <f t="shared" ca="1" si="8"/>
        <v>1</v>
      </c>
      <c r="C150">
        <f t="shared" ca="1" si="8"/>
        <v>1</v>
      </c>
      <c r="D150">
        <f t="shared" ca="1" si="8"/>
        <v>1</v>
      </c>
      <c r="E150">
        <f t="shared" ca="1" si="8"/>
        <v>0</v>
      </c>
      <c r="F150">
        <f t="shared" ca="1" si="8"/>
        <v>0</v>
      </c>
      <c r="G150">
        <f t="shared" ca="1" si="8"/>
        <v>0</v>
      </c>
      <c r="H150">
        <f t="shared" ca="1" si="9"/>
        <v>3</v>
      </c>
    </row>
    <row r="151" spans="1:8">
      <c r="A151">
        <f t="shared" ca="1" si="10"/>
        <v>0</v>
      </c>
      <c r="B151">
        <f t="shared" ca="1" si="8"/>
        <v>1</v>
      </c>
      <c r="C151">
        <f t="shared" ca="1" si="8"/>
        <v>0</v>
      </c>
      <c r="D151">
        <f t="shared" ca="1" si="8"/>
        <v>0</v>
      </c>
      <c r="E151">
        <f t="shared" ca="1" si="8"/>
        <v>1</v>
      </c>
      <c r="F151">
        <f t="shared" ref="B151:G179" ca="1" si="11">RANDBETWEEN(0,1)</f>
        <v>1</v>
      </c>
      <c r="G151">
        <f t="shared" ca="1" si="11"/>
        <v>0</v>
      </c>
      <c r="H151">
        <f t="shared" ca="1" si="9"/>
        <v>3</v>
      </c>
    </row>
    <row r="152" spans="1:8">
      <c r="A152">
        <f t="shared" ca="1" si="10"/>
        <v>1</v>
      </c>
      <c r="B152">
        <f t="shared" ca="1" si="11"/>
        <v>1</v>
      </c>
      <c r="C152">
        <f t="shared" ca="1" si="11"/>
        <v>0</v>
      </c>
      <c r="D152">
        <f t="shared" ca="1" si="11"/>
        <v>0</v>
      </c>
      <c r="E152">
        <f t="shared" ca="1" si="11"/>
        <v>0</v>
      </c>
      <c r="F152">
        <f t="shared" ca="1" si="11"/>
        <v>0</v>
      </c>
      <c r="G152">
        <f t="shared" ca="1" si="11"/>
        <v>1</v>
      </c>
      <c r="H152">
        <f t="shared" ca="1" si="9"/>
        <v>2</v>
      </c>
    </row>
    <row r="153" spans="1:8">
      <c r="A153">
        <f t="shared" ca="1" si="10"/>
        <v>1</v>
      </c>
      <c r="B153">
        <f t="shared" ca="1" si="11"/>
        <v>0</v>
      </c>
      <c r="C153">
        <f t="shared" ca="1" si="11"/>
        <v>1</v>
      </c>
      <c r="D153">
        <f t="shared" ca="1" si="11"/>
        <v>1</v>
      </c>
      <c r="E153">
        <f t="shared" ca="1" si="11"/>
        <v>0</v>
      </c>
      <c r="F153">
        <f t="shared" ca="1" si="11"/>
        <v>1</v>
      </c>
      <c r="G153">
        <f t="shared" ca="1" si="11"/>
        <v>1</v>
      </c>
      <c r="H153">
        <f t="shared" ca="1" si="9"/>
        <v>4</v>
      </c>
    </row>
    <row r="154" spans="1:8">
      <c r="A154">
        <f t="shared" ca="1" si="10"/>
        <v>0</v>
      </c>
      <c r="B154">
        <f t="shared" ca="1" si="11"/>
        <v>0</v>
      </c>
      <c r="C154">
        <f t="shared" ca="1" si="11"/>
        <v>1</v>
      </c>
      <c r="D154">
        <f t="shared" ca="1" si="11"/>
        <v>1</v>
      </c>
      <c r="E154">
        <f t="shared" ca="1" si="11"/>
        <v>1</v>
      </c>
      <c r="F154">
        <f t="shared" ca="1" si="11"/>
        <v>1</v>
      </c>
      <c r="G154">
        <f t="shared" ca="1" si="11"/>
        <v>1</v>
      </c>
      <c r="H154">
        <f t="shared" ca="1" si="9"/>
        <v>4</v>
      </c>
    </row>
    <row r="155" spans="1:8">
      <c r="A155">
        <f t="shared" ca="1" si="10"/>
        <v>0</v>
      </c>
      <c r="B155">
        <f t="shared" ca="1" si="11"/>
        <v>0</v>
      </c>
      <c r="C155">
        <f t="shared" ca="1" si="11"/>
        <v>0</v>
      </c>
      <c r="D155">
        <f t="shared" ca="1" si="11"/>
        <v>1</v>
      </c>
      <c r="E155">
        <f t="shared" ca="1" si="11"/>
        <v>1</v>
      </c>
      <c r="F155">
        <f t="shared" ca="1" si="11"/>
        <v>1</v>
      </c>
      <c r="G155">
        <f t="shared" ca="1" si="11"/>
        <v>0</v>
      </c>
      <c r="H155">
        <f t="shared" ca="1" si="9"/>
        <v>3</v>
      </c>
    </row>
    <row r="156" spans="1:8">
      <c r="A156">
        <f t="shared" ca="1" si="10"/>
        <v>0</v>
      </c>
      <c r="B156">
        <f t="shared" ca="1" si="11"/>
        <v>1</v>
      </c>
      <c r="C156">
        <f t="shared" ca="1" si="11"/>
        <v>0</v>
      </c>
      <c r="D156">
        <f t="shared" ca="1" si="11"/>
        <v>1</v>
      </c>
      <c r="E156">
        <f t="shared" ca="1" si="11"/>
        <v>0</v>
      </c>
      <c r="F156">
        <f t="shared" ca="1" si="11"/>
        <v>1</v>
      </c>
      <c r="G156">
        <f t="shared" ca="1" si="11"/>
        <v>1</v>
      </c>
      <c r="H156">
        <f t="shared" ca="1" si="9"/>
        <v>3</v>
      </c>
    </row>
    <row r="157" spans="1:8">
      <c r="A157">
        <f t="shared" ca="1" si="10"/>
        <v>0</v>
      </c>
      <c r="B157">
        <f t="shared" ca="1" si="11"/>
        <v>0</v>
      </c>
      <c r="C157">
        <f t="shared" ca="1" si="11"/>
        <v>0</v>
      </c>
      <c r="D157">
        <f t="shared" ca="1" si="11"/>
        <v>1</v>
      </c>
      <c r="E157">
        <f t="shared" ca="1" si="11"/>
        <v>0</v>
      </c>
      <c r="F157">
        <f t="shared" ca="1" si="11"/>
        <v>1</v>
      </c>
      <c r="G157">
        <f t="shared" ca="1" si="11"/>
        <v>1</v>
      </c>
      <c r="H157">
        <f t="shared" ca="1" si="9"/>
        <v>2</v>
      </c>
    </row>
    <row r="158" spans="1:8">
      <c r="A158">
        <f t="shared" ca="1" si="10"/>
        <v>0</v>
      </c>
      <c r="B158">
        <f t="shared" ca="1" si="11"/>
        <v>0</v>
      </c>
      <c r="C158">
        <f t="shared" ca="1" si="11"/>
        <v>0</v>
      </c>
      <c r="D158">
        <f t="shared" ca="1" si="11"/>
        <v>1</v>
      </c>
      <c r="E158">
        <f t="shared" ca="1" si="11"/>
        <v>1</v>
      </c>
      <c r="F158">
        <f t="shared" ca="1" si="11"/>
        <v>1</v>
      </c>
      <c r="G158">
        <f t="shared" ca="1" si="11"/>
        <v>1</v>
      </c>
      <c r="H158">
        <f t="shared" ca="1" si="9"/>
        <v>3</v>
      </c>
    </row>
    <row r="159" spans="1:8">
      <c r="A159">
        <f t="shared" ca="1" si="10"/>
        <v>1</v>
      </c>
      <c r="B159">
        <f t="shared" ca="1" si="11"/>
        <v>0</v>
      </c>
      <c r="C159">
        <f t="shared" ca="1" si="11"/>
        <v>0</v>
      </c>
      <c r="D159">
        <f t="shared" ca="1" si="11"/>
        <v>0</v>
      </c>
      <c r="E159">
        <f t="shared" ca="1" si="11"/>
        <v>0</v>
      </c>
      <c r="F159">
        <f t="shared" ca="1" si="11"/>
        <v>0</v>
      </c>
      <c r="G159">
        <f t="shared" ca="1" si="11"/>
        <v>1</v>
      </c>
      <c r="H159">
        <f t="shared" ca="1" si="9"/>
        <v>1</v>
      </c>
    </row>
    <row r="160" spans="1:8">
      <c r="A160">
        <f t="shared" ca="1" si="10"/>
        <v>0</v>
      </c>
      <c r="B160">
        <f t="shared" ca="1" si="11"/>
        <v>0</v>
      </c>
      <c r="C160">
        <f t="shared" ca="1" si="11"/>
        <v>0</v>
      </c>
      <c r="D160">
        <f t="shared" ca="1" si="11"/>
        <v>0</v>
      </c>
      <c r="E160">
        <f t="shared" ca="1" si="11"/>
        <v>0</v>
      </c>
      <c r="F160">
        <f t="shared" ca="1" si="11"/>
        <v>0</v>
      </c>
      <c r="G160">
        <f t="shared" ca="1" si="11"/>
        <v>0</v>
      </c>
      <c r="H160">
        <f t="shared" ca="1" si="9"/>
        <v>0</v>
      </c>
    </row>
    <row r="161" spans="1:8">
      <c r="A161">
        <f t="shared" ca="1" si="10"/>
        <v>0</v>
      </c>
      <c r="B161">
        <f t="shared" ca="1" si="11"/>
        <v>1</v>
      </c>
      <c r="C161">
        <f t="shared" ca="1" si="11"/>
        <v>1</v>
      </c>
      <c r="D161">
        <f t="shared" ca="1" si="11"/>
        <v>0</v>
      </c>
      <c r="E161">
        <f t="shared" ca="1" si="11"/>
        <v>0</v>
      </c>
      <c r="F161">
        <f t="shared" ca="1" si="11"/>
        <v>1</v>
      </c>
      <c r="G161">
        <f t="shared" ca="1" si="11"/>
        <v>1</v>
      </c>
      <c r="H161">
        <f t="shared" ca="1" si="9"/>
        <v>3</v>
      </c>
    </row>
    <row r="162" spans="1:8">
      <c r="A162">
        <f t="shared" ca="1" si="10"/>
        <v>1</v>
      </c>
      <c r="B162">
        <f t="shared" ca="1" si="11"/>
        <v>0</v>
      </c>
      <c r="C162">
        <f t="shared" ca="1" si="11"/>
        <v>1</v>
      </c>
      <c r="D162">
        <f t="shared" ca="1" si="11"/>
        <v>0</v>
      </c>
      <c r="E162">
        <f t="shared" ca="1" si="11"/>
        <v>0</v>
      </c>
      <c r="F162">
        <f t="shared" ca="1" si="11"/>
        <v>1</v>
      </c>
      <c r="G162">
        <f t="shared" ca="1" si="11"/>
        <v>1</v>
      </c>
      <c r="H162">
        <f t="shared" ca="1" si="9"/>
        <v>3</v>
      </c>
    </row>
    <row r="163" spans="1:8">
      <c r="A163">
        <f t="shared" ca="1" si="10"/>
        <v>0</v>
      </c>
      <c r="B163">
        <f t="shared" ca="1" si="11"/>
        <v>0</v>
      </c>
      <c r="C163">
        <f t="shared" ca="1" si="11"/>
        <v>0</v>
      </c>
      <c r="D163">
        <f t="shared" ca="1" si="11"/>
        <v>0</v>
      </c>
      <c r="E163">
        <f t="shared" ca="1" si="11"/>
        <v>1</v>
      </c>
      <c r="F163">
        <f t="shared" ca="1" si="11"/>
        <v>0</v>
      </c>
      <c r="G163">
        <f t="shared" ca="1" si="11"/>
        <v>0</v>
      </c>
      <c r="H163">
        <f t="shared" ca="1" si="9"/>
        <v>1</v>
      </c>
    </row>
    <row r="164" spans="1:8">
      <c r="A164">
        <f t="shared" ca="1" si="10"/>
        <v>0</v>
      </c>
      <c r="B164">
        <f t="shared" ca="1" si="11"/>
        <v>1</v>
      </c>
      <c r="C164">
        <f t="shared" ca="1" si="11"/>
        <v>1</v>
      </c>
      <c r="D164">
        <f t="shared" ca="1" si="11"/>
        <v>1</v>
      </c>
      <c r="E164">
        <f t="shared" ca="1" si="11"/>
        <v>1</v>
      </c>
      <c r="F164">
        <f t="shared" ca="1" si="11"/>
        <v>1</v>
      </c>
      <c r="G164">
        <f t="shared" ca="1" si="11"/>
        <v>0</v>
      </c>
      <c r="H164">
        <f t="shared" ca="1" si="9"/>
        <v>5</v>
      </c>
    </row>
    <row r="165" spans="1:8">
      <c r="A165">
        <f t="shared" ca="1" si="10"/>
        <v>0</v>
      </c>
      <c r="B165">
        <f t="shared" ca="1" si="11"/>
        <v>1</v>
      </c>
      <c r="C165">
        <f t="shared" ca="1" si="11"/>
        <v>1</v>
      </c>
      <c r="D165">
        <f t="shared" ca="1" si="11"/>
        <v>1</v>
      </c>
      <c r="E165">
        <f t="shared" ca="1" si="11"/>
        <v>0</v>
      </c>
      <c r="F165">
        <f t="shared" ca="1" si="11"/>
        <v>1</v>
      </c>
      <c r="G165">
        <f t="shared" ca="1" si="11"/>
        <v>0</v>
      </c>
      <c r="H165">
        <f t="shared" ca="1" si="9"/>
        <v>4</v>
      </c>
    </row>
    <row r="166" spans="1:8">
      <c r="A166">
        <f t="shared" ca="1" si="10"/>
        <v>0</v>
      </c>
      <c r="B166">
        <f t="shared" ca="1" si="11"/>
        <v>0</v>
      </c>
      <c r="C166">
        <f t="shared" ca="1" si="11"/>
        <v>0</v>
      </c>
      <c r="D166">
        <f t="shared" ca="1" si="11"/>
        <v>0</v>
      </c>
      <c r="E166">
        <f t="shared" ca="1" si="11"/>
        <v>0</v>
      </c>
      <c r="F166">
        <f t="shared" ca="1" si="11"/>
        <v>1</v>
      </c>
      <c r="G166">
        <f t="shared" ca="1" si="11"/>
        <v>1</v>
      </c>
      <c r="H166">
        <f t="shared" ca="1" si="9"/>
        <v>1</v>
      </c>
    </row>
    <row r="167" spans="1:8">
      <c r="A167">
        <f t="shared" ca="1" si="10"/>
        <v>0</v>
      </c>
      <c r="B167">
        <f t="shared" ca="1" si="11"/>
        <v>0</v>
      </c>
      <c r="C167">
        <f t="shared" ca="1" si="11"/>
        <v>0</v>
      </c>
      <c r="D167">
        <f t="shared" ca="1" si="11"/>
        <v>0</v>
      </c>
      <c r="E167">
        <f t="shared" ca="1" si="11"/>
        <v>1</v>
      </c>
      <c r="F167">
        <f t="shared" ca="1" si="11"/>
        <v>0</v>
      </c>
      <c r="G167">
        <f t="shared" ca="1" si="11"/>
        <v>1</v>
      </c>
      <c r="H167">
        <f t="shared" ca="1" si="9"/>
        <v>1</v>
      </c>
    </row>
    <row r="168" spans="1:8">
      <c r="A168">
        <f t="shared" ca="1" si="10"/>
        <v>0</v>
      </c>
      <c r="B168">
        <f t="shared" ca="1" si="11"/>
        <v>1</v>
      </c>
      <c r="C168">
        <f t="shared" ca="1" si="11"/>
        <v>0</v>
      </c>
      <c r="D168">
        <f t="shared" ca="1" si="11"/>
        <v>1</v>
      </c>
      <c r="E168">
        <f t="shared" ca="1" si="11"/>
        <v>1</v>
      </c>
      <c r="F168">
        <f t="shared" ca="1" si="11"/>
        <v>1</v>
      </c>
      <c r="G168">
        <f t="shared" ca="1" si="11"/>
        <v>0</v>
      </c>
      <c r="H168">
        <f t="shared" ca="1" si="9"/>
        <v>4</v>
      </c>
    </row>
    <row r="169" spans="1:8">
      <c r="A169">
        <f t="shared" ca="1" si="10"/>
        <v>0</v>
      </c>
      <c r="B169">
        <f t="shared" ca="1" si="11"/>
        <v>1</v>
      </c>
      <c r="C169">
        <f t="shared" ca="1" si="11"/>
        <v>1</v>
      </c>
      <c r="D169">
        <f t="shared" ca="1" si="11"/>
        <v>1</v>
      </c>
      <c r="E169">
        <f t="shared" ca="1" si="11"/>
        <v>1</v>
      </c>
      <c r="F169">
        <f t="shared" ca="1" si="11"/>
        <v>1</v>
      </c>
      <c r="G169">
        <f t="shared" ca="1" si="11"/>
        <v>0</v>
      </c>
      <c r="H169">
        <f t="shared" ca="1" si="9"/>
        <v>5</v>
      </c>
    </row>
    <row r="170" spans="1:8">
      <c r="A170">
        <f t="shared" ca="1" si="10"/>
        <v>1</v>
      </c>
      <c r="B170">
        <f t="shared" ca="1" si="11"/>
        <v>0</v>
      </c>
      <c r="C170">
        <f t="shared" ca="1" si="11"/>
        <v>0</v>
      </c>
      <c r="D170">
        <f t="shared" ca="1" si="11"/>
        <v>0</v>
      </c>
      <c r="E170">
        <f t="shared" ca="1" si="11"/>
        <v>0</v>
      </c>
      <c r="F170">
        <f t="shared" ca="1" si="11"/>
        <v>0</v>
      </c>
      <c r="G170">
        <f t="shared" ca="1" si="11"/>
        <v>1</v>
      </c>
      <c r="H170">
        <f t="shared" ca="1" si="9"/>
        <v>1</v>
      </c>
    </row>
    <row r="171" spans="1:8">
      <c r="A171">
        <f t="shared" ca="1" si="10"/>
        <v>0</v>
      </c>
      <c r="B171">
        <f t="shared" ca="1" si="11"/>
        <v>1</v>
      </c>
      <c r="C171">
        <f t="shared" ca="1" si="11"/>
        <v>0</v>
      </c>
      <c r="D171">
        <f t="shared" ca="1" si="11"/>
        <v>1</v>
      </c>
      <c r="E171">
        <f t="shared" ca="1" si="11"/>
        <v>1</v>
      </c>
      <c r="F171">
        <f t="shared" ca="1" si="11"/>
        <v>0</v>
      </c>
      <c r="G171">
        <f t="shared" ca="1" si="11"/>
        <v>0</v>
      </c>
      <c r="H171">
        <f t="shared" ca="1" si="9"/>
        <v>3</v>
      </c>
    </row>
    <row r="172" spans="1:8">
      <c r="A172">
        <f t="shared" ca="1" si="10"/>
        <v>1</v>
      </c>
      <c r="B172">
        <f t="shared" ca="1" si="11"/>
        <v>1</v>
      </c>
      <c r="C172">
        <f t="shared" ca="1" si="11"/>
        <v>1</v>
      </c>
      <c r="D172">
        <f t="shared" ca="1" si="11"/>
        <v>0</v>
      </c>
      <c r="E172">
        <f t="shared" ca="1" si="11"/>
        <v>1</v>
      </c>
      <c r="F172">
        <f t="shared" ca="1" si="11"/>
        <v>1</v>
      </c>
      <c r="G172">
        <f t="shared" ca="1" si="11"/>
        <v>0</v>
      </c>
      <c r="H172">
        <f t="shared" ca="1" si="9"/>
        <v>5</v>
      </c>
    </row>
    <row r="173" spans="1:8">
      <c r="A173">
        <f t="shared" ca="1" si="10"/>
        <v>1</v>
      </c>
      <c r="B173">
        <f t="shared" ca="1" si="11"/>
        <v>1</v>
      </c>
      <c r="C173">
        <f t="shared" ca="1" si="11"/>
        <v>0</v>
      </c>
      <c r="D173">
        <f t="shared" ca="1" si="11"/>
        <v>1</v>
      </c>
      <c r="E173">
        <f t="shared" ca="1" si="11"/>
        <v>0</v>
      </c>
      <c r="F173">
        <f t="shared" ca="1" si="11"/>
        <v>1</v>
      </c>
      <c r="G173">
        <f t="shared" ca="1" si="11"/>
        <v>1</v>
      </c>
      <c r="H173">
        <f t="shared" ca="1" si="9"/>
        <v>4</v>
      </c>
    </row>
    <row r="174" spans="1:8">
      <c r="A174">
        <f t="shared" ca="1" si="10"/>
        <v>1</v>
      </c>
      <c r="B174">
        <f t="shared" ca="1" si="11"/>
        <v>0</v>
      </c>
      <c r="C174">
        <f t="shared" ca="1" si="11"/>
        <v>1</v>
      </c>
      <c r="D174">
        <f t="shared" ca="1" si="11"/>
        <v>0</v>
      </c>
      <c r="E174">
        <f t="shared" ca="1" si="11"/>
        <v>0</v>
      </c>
      <c r="F174">
        <f t="shared" ca="1" si="11"/>
        <v>1</v>
      </c>
      <c r="G174">
        <f t="shared" ca="1" si="11"/>
        <v>1</v>
      </c>
      <c r="H174">
        <f t="shared" ca="1" si="9"/>
        <v>3</v>
      </c>
    </row>
    <row r="175" spans="1:8">
      <c r="A175">
        <f t="shared" ca="1" si="10"/>
        <v>1</v>
      </c>
      <c r="B175">
        <f t="shared" ca="1" si="11"/>
        <v>1</v>
      </c>
      <c r="C175">
        <f t="shared" ca="1" si="11"/>
        <v>1</v>
      </c>
      <c r="D175">
        <f t="shared" ca="1" si="11"/>
        <v>1</v>
      </c>
      <c r="E175">
        <f t="shared" ca="1" si="11"/>
        <v>1</v>
      </c>
      <c r="F175">
        <f t="shared" ca="1" si="11"/>
        <v>1</v>
      </c>
      <c r="G175">
        <f t="shared" ca="1" si="11"/>
        <v>0</v>
      </c>
      <c r="H175">
        <f t="shared" ca="1" si="9"/>
        <v>6</v>
      </c>
    </row>
    <row r="176" spans="1:8">
      <c r="A176">
        <f t="shared" ca="1" si="10"/>
        <v>1</v>
      </c>
      <c r="B176">
        <f t="shared" ca="1" si="11"/>
        <v>0</v>
      </c>
      <c r="C176">
        <f t="shared" ca="1" si="11"/>
        <v>1</v>
      </c>
      <c r="D176">
        <f t="shared" ca="1" si="11"/>
        <v>0</v>
      </c>
      <c r="E176">
        <f t="shared" ca="1" si="11"/>
        <v>0</v>
      </c>
      <c r="F176">
        <f t="shared" ca="1" si="11"/>
        <v>1</v>
      </c>
      <c r="G176">
        <f t="shared" ca="1" si="11"/>
        <v>1</v>
      </c>
      <c r="H176">
        <f t="shared" ca="1" si="9"/>
        <v>3</v>
      </c>
    </row>
    <row r="177" spans="1:8">
      <c r="A177">
        <f t="shared" ca="1" si="10"/>
        <v>0</v>
      </c>
      <c r="B177">
        <f t="shared" ca="1" si="11"/>
        <v>0</v>
      </c>
      <c r="C177">
        <f t="shared" ca="1" si="11"/>
        <v>0</v>
      </c>
      <c r="D177">
        <f t="shared" ca="1" si="11"/>
        <v>0</v>
      </c>
      <c r="E177">
        <f t="shared" ca="1" si="11"/>
        <v>0</v>
      </c>
      <c r="F177">
        <f t="shared" ca="1" si="11"/>
        <v>0</v>
      </c>
      <c r="G177">
        <f t="shared" ca="1" si="11"/>
        <v>1</v>
      </c>
      <c r="H177">
        <f t="shared" ca="1" si="9"/>
        <v>0</v>
      </c>
    </row>
    <row r="178" spans="1:8">
      <c r="A178">
        <f t="shared" ca="1" si="10"/>
        <v>0</v>
      </c>
      <c r="B178">
        <f t="shared" ca="1" si="11"/>
        <v>1</v>
      </c>
      <c r="C178">
        <f t="shared" ca="1" si="11"/>
        <v>0</v>
      </c>
      <c r="D178">
        <f t="shared" ca="1" si="11"/>
        <v>1</v>
      </c>
      <c r="E178">
        <f t="shared" ca="1" si="11"/>
        <v>0</v>
      </c>
      <c r="F178">
        <f t="shared" ca="1" si="11"/>
        <v>0</v>
      </c>
      <c r="G178">
        <f t="shared" ca="1" si="11"/>
        <v>1</v>
      </c>
      <c r="H178">
        <f t="shared" ca="1" si="9"/>
        <v>2</v>
      </c>
    </row>
    <row r="179" spans="1:8">
      <c r="A179">
        <f t="shared" ca="1" si="10"/>
        <v>0</v>
      </c>
      <c r="B179">
        <f t="shared" ca="1" si="11"/>
        <v>1</v>
      </c>
      <c r="C179">
        <f t="shared" ca="1" si="11"/>
        <v>0</v>
      </c>
      <c r="D179">
        <f t="shared" ca="1" si="11"/>
        <v>0</v>
      </c>
      <c r="E179">
        <f t="shared" ca="1" si="11"/>
        <v>0</v>
      </c>
      <c r="F179">
        <f t="shared" ca="1" si="11"/>
        <v>1</v>
      </c>
      <c r="G179">
        <f t="shared" ref="B179:G208" ca="1" si="12">RANDBETWEEN(0,1)</f>
        <v>0</v>
      </c>
      <c r="H179">
        <f t="shared" ca="1" si="9"/>
        <v>2</v>
      </c>
    </row>
    <row r="180" spans="1:8">
      <c r="A180">
        <f t="shared" ca="1" si="10"/>
        <v>1</v>
      </c>
      <c r="B180">
        <f t="shared" ca="1" si="12"/>
        <v>0</v>
      </c>
      <c r="C180">
        <f t="shared" ca="1" si="12"/>
        <v>1</v>
      </c>
      <c r="D180">
        <f t="shared" ca="1" si="12"/>
        <v>1</v>
      </c>
      <c r="E180">
        <f t="shared" ca="1" si="12"/>
        <v>0</v>
      </c>
      <c r="F180">
        <f t="shared" ca="1" si="12"/>
        <v>1</v>
      </c>
      <c r="G180">
        <f t="shared" ca="1" si="12"/>
        <v>0</v>
      </c>
      <c r="H180">
        <f t="shared" ca="1" si="9"/>
        <v>4</v>
      </c>
    </row>
    <row r="181" spans="1:8">
      <c r="A181">
        <f t="shared" ca="1" si="10"/>
        <v>1</v>
      </c>
      <c r="B181">
        <f t="shared" ca="1" si="12"/>
        <v>0</v>
      </c>
      <c r="C181">
        <f t="shared" ca="1" si="12"/>
        <v>0</v>
      </c>
      <c r="D181">
        <f t="shared" ca="1" si="12"/>
        <v>0</v>
      </c>
      <c r="E181">
        <f t="shared" ca="1" si="12"/>
        <v>0</v>
      </c>
      <c r="F181">
        <f t="shared" ca="1" si="12"/>
        <v>0</v>
      </c>
      <c r="G181">
        <f t="shared" ca="1" si="12"/>
        <v>0</v>
      </c>
      <c r="H181">
        <f t="shared" ca="1" si="9"/>
        <v>1</v>
      </c>
    </row>
    <row r="182" spans="1:8">
      <c r="A182">
        <f t="shared" ca="1" si="10"/>
        <v>0</v>
      </c>
      <c r="B182">
        <f t="shared" ca="1" si="12"/>
        <v>1</v>
      </c>
      <c r="C182">
        <f t="shared" ca="1" si="12"/>
        <v>1</v>
      </c>
      <c r="D182">
        <f t="shared" ca="1" si="12"/>
        <v>1</v>
      </c>
      <c r="E182">
        <f t="shared" ca="1" si="12"/>
        <v>1</v>
      </c>
      <c r="F182">
        <f t="shared" ca="1" si="12"/>
        <v>0</v>
      </c>
      <c r="G182">
        <f t="shared" ca="1" si="12"/>
        <v>0</v>
      </c>
      <c r="H182">
        <f t="shared" ca="1" si="9"/>
        <v>4</v>
      </c>
    </row>
    <row r="183" spans="1:8">
      <c r="A183">
        <f t="shared" ca="1" si="10"/>
        <v>1</v>
      </c>
      <c r="B183">
        <f t="shared" ca="1" si="12"/>
        <v>0</v>
      </c>
      <c r="C183">
        <f t="shared" ca="1" si="12"/>
        <v>1</v>
      </c>
      <c r="D183">
        <f t="shared" ca="1" si="12"/>
        <v>0</v>
      </c>
      <c r="E183">
        <f t="shared" ca="1" si="12"/>
        <v>0</v>
      </c>
      <c r="F183">
        <f t="shared" ca="1" si="12"/>
        <v>0</v>
      </c>
      <c r="G183">
        <f t="shared" ca="1" si="12"/>
        <v>0</v>
      </c>
      <c r="H183">
        <f t="shared" ca="1" si="9"/>
        <v>2</v>
      </c>
    </row>
    <row r="184" spans="1:8">
      <c r="A184">
        <f t="shared" ca="1" si="10"/>
        <v>0</v>
      </c>
      <c r="B184">
        <f t="shared" ca="1" si="12"/>
        <v>0</v>
      </c>
      <c r="C184">
        <f t="shared" ca="1" si="12"/>
        <v>1</v>
      </c>
      <c r="D184">
        <f t="shared" ca="1" si="12"/>
        <v>1</v>
      </c>
      <c r="E184">
        <f t="shared" ca="1" si="12"/>
        <v>0</v>
      </c>
      <c r="F184">
        <f t="shared" ca="1" si="12"/>
        <v>1</v>
      </c>
      <c r="G184">
        <f t="shared" ca="1" si="12"/>
        <v>1</v>
      </c>
      <c r="H184">
        <f t="shared" ca="1" si="9"/>
        <v>3</v>
      </c>
    </row>
    <row r="185" spans="1:8">
      <c r="A185">
        <f t="shared" ca="1" si="10"/>
        <v>1</v>
      </c>
      <c r="B185">
        <f t="shared" ca="1" si="12"/>
        <v>1</v>
      </c>
      <c r="C185">
        <f t="shared" ca="1" si="12"/>
        <v>1</v>
      </c>
      <c r="D185">
        <f t="shared" ca="1" si="12"/>
        <v>0</v>
      </c>
      <c r="E185">
        <f t="shared" ca="1" si="12"/>
        <v>0</v>
      </c>
      <c r="F185">
        <f t="shared" ca="1" si="12"/>
        <v>0</v>
      </c>
      <c r="G185">
        <f t="shared" ca="1" si="12"/>
        <v>0</v>
      </c>
      <c r="H185">
        <f t="shared" ca="1" si="9"/>
        <v>3</v>
      </c>
    </row>
    <row r="186" spans="1:8">
      <c r="A186">
        <f t="shared" ca="1" si="10"/>
        <v>1</v>
      </c>
      <c r="B186">
        <f t="shared" ca="1" si="12"/>
        <v>1</v>
      </c>
      <c r="C186">
        <f t="shared" ca="1" si="12"/>
        <v>1</v>
      </c>
      <c r="D186">
        <f t="shared" ca="1" si="12"/>
        <v>1</v>
      </c>
      <c r="E186">
        <f t="shared" ca="1" si="12"/>
        <v>1</v>
      </c>
      <c r="F186">
        <f t="shared" ca="1" si="12"/>
        <v>0</v>
      </c>
      <c r="G186">
        <f t="shared" ca="1" si="12"/>
        <v>0</v>
      </c>
      <c r="H186">
        <f t="shared" ca="1" si="9"/>
        <v>5</v>
      </c>
    </row>
    <row r="187" spans="1:8">
      <c r="A187">
        <f t="shared" ca="1" si="10"/>
        <v>1</v>
      </c>
      <c r="B187">
        <f t="shared" ca="1" si="12"/>
        <v>1</v>
      </c>
      <c r="C187">
        <f t="shared" ca="1" si="12"/>
        <v>1</v>
      </c>
      <c r="D187">
        <f t="shared" ca="1" si="12"/>
        <v>1</v>
      </c>
      <c r="E187">
        <f t="shared" ca="1" si="12"/>
        <v>1</v>
      </c>
      <c r="F187">
        <f t="shared" ca="1" si="12"/>
        <v>0</v>
      </c>
      <c r="G187">
        <f t="shared" ca="1" si="12"/>
        <v>1</v>
      </c>
      <c r="H187">
        <f t="shared" ca="1" si="9"/>
        <v>5</v>
      </c>
    </row>
    <row r="188" spans="1:8">
      <c r="A188">
        <f t="shared" ca="1" si="10"/>
        <v>1</v>
      </c>
      <c r="B188">
        <f t="shared" ca="1" si="12"/>
        <v>0</v>
      </c>
      <c r="C188">
        <f t="shared" ca="1" si="12"/>
        <v>0</v>
      </c>
      <c r="D188">
        <f t="shared" ca="1" si="12"/>
        <v>1</v>
      </c>
      <c r="E188">
        <f t="shared" ca="1" si="12"/>
        <v>1</v>
      </c>
      <c r="F188">
        <f t="shared" ca="1" si="12"/>
        <v>0</v>
      </c>
      <c r="G188">
        <f t="shared" ca="1" si="12"/>
        <v>1</v>
      </c>
      <c r="H188">
        <f t="shared" ca="1" si="9"/>
        <v>3</v>
      </c>
    </row>
    <row r="189" spans="1:8">
      <c r="A189">
        <f t="shared" ca="1" si="10"/>
        <v>1</v>
      </c>
      <c r="B189">
        <f t="shared" ca="1" si="12"/>
        <v>0</v>
      </c>
      <c r="C189">
        <f t="shared" ca="1" si="12"/>
        <v>1</v>
      </c>
      <c r="D189">
        <f t="shared" ca="1" si="12"/>
        <v>0</v>
      </c>
      <c r="E189">
        <f t="shared" ca="1" si="12"/>
        <v>0</v>
      </c>
      <c r="F189">
        <f t="shared" ca="1" si="12"/>
        <v>0</v>
      </c>
      <c r="G189">
        <f t="shared" ca="1" si="12"/>
        <v>1</v>
      </c>
      <c r="H189">
        <f t="shared" ca="1" si="9"/>
        <v>2</v>
      </c>
    </row>
    <row r="190" spans="1:8">
      <c r="A190">
        <f t="shared" ca="1" si="10"/>
        <v>1</v>
      </c>
      <c r="B190">
        <f t="shared" ca="1" si="12"/>
        <v>1</v>
      </c>
      <c r="C190">
        <f t="shared" ca="1" si="12"/>
        <v>1</v>
      </c>
      <c r="D190">
        <f t="shared" ca="1" si="12"/>
        <v>1</v>
      </c>
      <c r="E190">
        <f t="shared" ca="1" si="12"/>
        <v>1</v>
      </c>
      <c r="F190">
        <f t="shared" ca="1" si="12"/>
        <v>0</v>
      </c>
      <c r="G190">
        <f t="shared" ca="1" si="12"/>
        <v>0</v>
      </c>
      <c r="H190">
        <f t="shared" ca="1" si="9"/>
        <v>5</v>
      </c>
    </row>
    <row r="191" spans="1:8">
      <c r="A191">
        <f t="shared" ca="1" si="10"/>
        <v>0</v>
      </c>
      <c r="B191">
        <f t="shared" ca="1" si="12"/>
        <v>0</v>
      </c>
      <c r="C191">
        <f t="shared" ca="1" si="12"/>
        <v>1</v>
      </c>
      <c r="D191">
        <f t="shared" ca="1" si="12"/>
        <v>1</v>
      </c>
      <c r="E191">
        <f t="shared" ca="1" si="12"/>
        <v>0</v>
      </c>
      <c r="F191">
        <f t="shared" ca="1" si="12"/>
        <v>1</v>
      </c>
      <c r="G191">
        <f t="shared" ca="1" si="12"/>
        <v>0</v>
      </c>
      <c r="H191">
        <f t="shared" ca="1" si="9"/>
        <v>3</v>
      </c>
    </row>
    <row r="192" spans="1:8">
      <c r="A192">
        <f t="shared" ca="1" si="10"/>
        <v>0</v>
      </c>
      <c r="B192">
        <f t="shared" ca="1" si="12"/>
        <v>0</v>
      </c>
      <c r="C192">
        <f t="shared" ca="1" si="12"/>
        <v>1</v>
      </c>
      <c r="D192">
        <f t="shared" ca="1" si="12"/>
        <v>0</v>
      </c>
      <c r="E192">
        <f t="shared" ca="1" si="12"/>
        <v>0</v>
      </c>
      <c r="F192">
        <f t="shared" ca="1" si="12"/>
        <v>1</v>
      </c>
      <c r="G192">
        <f t="shared" ca="1" si="12"/>
        <v>1</v>
      </c>
      <c r="H192">
        <f t="shared" ca="1" si="9"/>
        <v>2</v>
      </c>
    </row>
    <row r="193" spans="1:8">
      <c r="A193">
        <f t="shared" ca="1" si="10"/>
        <v>0</v>
      </c>
      <c r="B193">
        <f t="shared" ca="1" si="12"/>
        <v>0</v>
      </c>
      <c r="C193">
        <f t="shared" ca="1" si="12"/>
        <v>1</v>
      </c>
      <c r="D193">
        <f t="shared" ca="1" si="12"/>
        <v>1</v>
      </c>
      <c r="E193">
        <f t="shared" ca="1" si="12"/>
        <v>0</v>
      </c>
      <c r="F193">
        <f t="shared" ca="1" si="12"/>
        <v>0</v>
      </c>
      <c r="G193">
        <f t="shared" ca="1" si="12"/>
        <v>1</v>
      </c>
      <c r="H193">
        <f t="shared" ca="1" si="9"/>
        <v>2</v>
      </c>
    </row>
    <row r="194" spans="1:8">
      <c r="A194">
        <f t="shared" ca="1" si="10"/>
        <v>1</v>
      </c>
      <c r="B194">
        <f t="shared" ca="1" si="12"/>
        <v>0</v>
      </c>
      <c r="C194">
        <f t="shared" ca="1" si="12"/>
        <v>1</v>
      </c>
      <c r="D194">
        <f t="shared" ca="1" si="12"/>
        <v>0</v>
      </c>
      <c r="E194">
        <f t="shared" ca="1" si="12"/>
        <v>0</v>
      </c>
      <c r="F194">
        <f t="shared" ca="1" si="12"/>
        <v>1</v>
      </c>
      <c r="G194">
        <f t="shared" ca="1" si="12"/>
        <v>0</v>
      </c>
      <c r="H194">
        <f t="shared" ref="H194:H257" ca="1" si="13">SUM(A194:F194)</f>
        <v>3</v>
      </c>
    </row>
    <row r="195" spans="1:8">
      <c r="A195">
        <f t="shared" ref="A195:A258" ca="1" si="14">RANDBETWEEN(0,1)</f>
        <v>0</v>
      </c>
      <c r="B195">
        <f t="shared" ca="1" si="12"/>
        <v>1</v>
      </c>
      <c r="C195">
        <f t="shared" ca="1" si="12"/>
        <v>0</v>
      </c>
      <c r="D195">
        <f t="shared" ca="1" si="12"/>
        <v>1</v>
      </c>
      <c r="E195">
        <f t="shared" ca="1" si="12"/>
        <v>0</v>
      </c>
      <c r="F195">
        <f t="shared" ca="1" si="12"/>
        <v>0</v>
      </c>
      <c r="G195">
        <f t="shared" ca="1" si="12"/>
        <v>1</v>
      </c>
      <c r="H195">
        <f t="shared" ca="1" si="13"/>
        <v>2</v>
      </c>
    </row>
    <row r="196" spans="1:8">
      <c r="A196">
        <f t="shared" ca="1" si="14"/>
        <v>1</v>
      </c>
      <c r="B196">
        <f t="shared" ca="1" si="12"/>
        <v>1</v>
      </c>
      <c r="C196">
        <f t="shared" ca="1" si="12"/>
        <v>0</v>
      </c>
      <c r="D196">
        <f t="shared" ca="1" si="12"/>
        <v>0</v>
      </c>
      <c r="E196">
        <f t="shared" ca="1" si="12"/>
        <v>1</v>
      </c>
      <c r="F196">
        <f t="shared" ca="1" si="12"/>
        <v>1</v>
      </c>
      <c r="G196">
        <f t="shared" ca="1" si="12"/>
        <v>1</v>
      </c>
      <c r="H196">
        <f t="shared" ca="1" si="13"/>
        <v>4</v>
      </c>
    </row>
    <row r="197" spans="1:8">
      <c r="A197">
        <f t="shared" ca="1" si="14"/>
        <v>1</v>
      </c>
      <c r="B197">
        <f t="shared" ca="1" si="12"/>
        <v>1</v>
      </c>
      <c r="C197">
        <f t="shared" ca="1" si="12"/>
        <v>0</v>
      </c>
      <c r="D197">
        <f t="shared" ca="1" si="12"/>
        <v>0</v>
      </c>
      <c r="E197">
        <f t="shared" ca="1" si="12"/>
        <v>0</v>
      </c>
      <c r="F197">
        <f t="shared" ca="1" si="12"/>
        <v>1</v>
      </c>
      <c r="G197">
        <f t="shared" ca="1" si="12"/>
        <v>1</v>
      </c>
      <c r="H197">
        <f t="shared" ca="1" si="13"/>
        <v>3</v>
      </c>
    </row>
    <row r="198" spans="1:8">
      <c r="A198">
        <f t="shared" ca="1" si="14"/>
        <v>0</v>
      </c>
      <c r="B198">
        <f t="shared" ca="1" si="12"/>
        <v>1</v>
      </c>
      <c r="C198">
        <f t="shared" ca="1" si="12"/>
        <v>0</v>
      </c>
      <c r="D198">
        <f t="shared" ca="1" si="12"/>
        <v>0</v>
      </c>
      <c r="E198">
        <f t="shared" ca="1" si="12"/>
        <v>0</v>
      </c>
      <c r="F198">
        <f t="shared" ca="1" si="12"/>
        <v>0</v>
      </c>
      <c r="G198">
        <f t="shared" ca="1" si="12"/>
        <v>1</v>
      </c>
      <c r="H198">
        <f t="shared" ca="1" si="13"/>
        <v>1</v>
      </c>
    </row>
    <row r="199" spans="1:8">
      <c r="A199">
        <f t="shared" ca="1" si="14"/>
        <v>1</v>
      </c>
      <c r="B199">
        <f t="shared" ca="1" si="12"/>
        <v>0</v>
      </c>
      <c r="C199">
        <f t="shared" ca="1" si="12"/>
        <v>0</v>
      </c>
      <c r="D199">
        <f t="shared" ca="1" si="12"/>
        <v>1</v>
      </c>
      <c r="E199">
        <f t="shared" ca="1" si="12"/>
        <v>0</v>
      </c>
      <c r="F199">
        <f t="shared" ca="1" si="12"/>
        <v>0</v>
      </c>
      <c r="G199">
        <f t="shared" ca="1" si="12"/>
        <v>0</v>
      </c>
      <c r="H199">
        <f t="shared" ca="1" si="13"/>
        <v>2</v>
      </c>
    </row>
    <row r="200" spans="1:8">
      <c r="A200">
        <f t="shared" ca="1" si="14"/>
        <v>0</v>
      </c>
      <c r="B200">
        <f t="shared" ca="1" si="12"/>
        <v>0</v>
      </c>
      <c r="C200">
        <f t="shared" ca="1" si="12"/>
        <v>0</v>
      </c>
      <c r="D200">
        <f t="shared" ca="1" si="12"/>
        <v>0</v>
      </c>
      <c r="E200">
        <f t="shared" ca="1" si="12"/>
        <v>1</v>
      </c>
      <c r="F200">
        <f t="shared" ca="1" si="12"/>
        <v>1</v>
      </c>
      <c r="G200">
        <f t="shared" ca="1" si="12"/>
        <v>0</v>
      </c>
      <c r="H200">
        <f t="shared" ca="1" si="13"/>
        <v>2</v>
      </c>
    </row>
    <row r="201" spans="1:8">
      <c r="A201">
        <f t="shared" ca="1" si="14"/>
        <v>0</v>
      </c>
      <c r="B201">
        <f t="shared" ca="1" si="12"/>
        <v>1</v>
      </c>
      <c r="C201">
        <f t="shared" ca="1" si="12"/>
        <v>1</v>
      </c>
      <c r="D201">
        <f t="shared" ca="1" si="12"/>
        <v>1</v>
      </c>
      <c r="E201">
        <f t="shared" ca="1" si="12"/>
        <v>1</v>
      </c>
      <c r="F201">
        <f t="shared" ca="1" si="12"/>
        <v>1</v>
      </c>
      <c r="G201">
        <f t="shared" ca="1" si="12"/>
        <v>0</v>
      </c>
      <c r="H201">
        <f t="shared" ca="1" si="13"/>
        <v>5</v>
      </c>
    </row>
    <row r="202" spans="1:8">
      <c r="A202">
        <f t="shared" ca="1" si="14"/>
        <v>1</v>
      </c>
      <c r="B202">
        <f t="shared" ca="1" si="12"/>
        <v>1</v>
      </c>
      <c r="C202">
        <f t="shared" ca="1" si="12"/>
        <v>0</v>
      </c>
      <c r="D202">
        <f t="shared" ca="1" si="12"/>
        <v>1</v>
      </c>
      <c r="E202">
        <f t="shared" ca="1" si="12"/>
        <v>1</v>
      </c>
      <c r="F202">
        <f t="shared" ca="1" si="12"/>
        <v>1</v>
      </c>
      <c r="G202">
        <f t="shared" ca="1" si="12"/>
        <v>0</v>
      </c>
      <c r="H202">
        <f t="shared" ca="1" si="13"/>
        <v>5</v>
      </c>
    </row>
    <row r="203" spans="1:8">
      <c r="A203">
        <f t="shared" ca="1" si="14"/>
        <v>0</v>
      </c>
      <c r="B203">
        <f t="shared" ca="1" si="12"/>
        <v>0</v>
      </c>
      <c r="C203">
        <f t="shared" ca="1" si="12"/>
        <v>1</v>
      </c>
      <c r="D203">
        <f t="shared" ca="1" si="12"/>
        <v>1</v>
      </c>
      <c r="E203">
        <f t="shared" ca="1" si="12"/>
        <v>1</v>
      </c>
      <c r="F203">
        <f t="shared" ca="1" si="12"/>
        <v>0</v>
      </c>
      <c r="G203">
        <f t="shared" ca="1" si="12"/>
        <v>0</v>
      </c>
      <c r="H203">
        <f t="shared" ca="1" si="13"/>
        <v>3</v>
      </c>
    </row>
    <row r="204" spans="1:8">
      <c r="A204">
        <f t="shared" ca="1" si="14"/>
        <v>1</v>
      </c>
      <c r="B204">
        <f t="shared" ca="1" si="12"/>
        <v>1</v>
      </c>
      <c r="C204">
        <f t="shared" ca="1" si="12"/>
        <v>0</v>
      </c>
      <c r="D204">
        <f t="shared" ca="1" si="12"/>
        <v>1</v>
      </c>
      <c r="E204">
        <f t="shared" ca="1" si="12"/>
        <v>1</v>
      </c>
      <c r="F204">
        <f t="shared" ca="1" si="12"/>
        <v>1</v>
      </c>
      <c r="G204">
        <f t="shared" ca="1" si="12"/>
        <v>1</v>
      </c>
      <c r="H204">
        <f t="shared" ca="1" si="13"/>
        <v>5</v>
      </c>
    </row>
    <row r="205" spans="1:8">
      <c r="A205">
        <f t="shared" ca="1" si="14"/>
        <v>1</v>
      </c>
      <c r="B205">
        <f t="shared" ca="1" si="12"/>
        <v>0</v>
      </c>
      <c r="C205">
        <f t="shared" ca="1" si="12"/>
        <v>1</v>
      </c>
      <c r="D205">
        <f t="shared" ca="1" si="12"/>
        <v>0</v>
      </c>
      <c r="E205">
        <f t="shared" ca="1" si="12"/>
        <v>0</v>
      </c>
      <c r="F205">
        <f t="shared" ca="1" si="12"/>
        <v>1</v>
      </c>
      <c r="G205">
        <f t="shared" ca="1" si="12"/>
        <v>0</v>
      </c>
      <c r="H205">
        <f t="shared" ca="1" si="13"/>
        <v>3</v>
      </c>
    </row>
    <row r="206" spans="1:8">
      <c r="A206">
        <f t="shared" ca="1" si="14"/>
        <v>1</v>
      </c>
      <c r="B206">
        <f t="shared" ca="1" si="12"/>
        <v>0</v>
      </c>
      <c r="C206">
        <f t="shared" ca="1" si="12"/>
        <v>0</v>
      </c>
      <c r="D206">
        <f t="shared" ca="1" si="12"/>
        <v>1</v>
      </c>
      <c r="E206">
        <f t="shared" ca="1" si="12"/>
        <v>0</v>
      </c>
      <c r="F206">
        <f t="shared" ca="1" si="12"/>
        <v>1</v>
      </c>
      <c r="G206">
        <f t="shared" ca="1" si="12"/>
        <v>1</v>
      </c>
      <c r="H206">
        <f t="shared" ca="1" si="13"/>
        <v>3</v>
      </c>
    </row>
    <row r="207" spans="1:8">
      <c r="A207">
        <f t="shared" ca="1" si="14"/>
        <v>0</v>
      </c>
      <c r="B207">
        <f t="shared" ca="1" si="12"/>
        <v>1</v>
      </c>
      <c r="C207">
        <f t="shared" ca="1" si="12"/>
        <v>1</v>
      </c>
      <c r="D207">
        <f t="shared" ca="1" si="12"/>
        <v>1</v>
      </c>
      <c r="E207">
        <f t="shared" ca="1" si="12"/>
        <v>1</v>
      </c>
      <c r="F207">
        <f t="shared" ca="1" si="12"/>
        <v>0</v>
      </c>
      <c r="G207">
        <f t="shared" ca="1" si="12"/>
        <v>0</v>
      </c>
      <c r="H207">
        <f t="shared" ca="1" si="13"/>
        <v>4</v>
      </c>
    </row>
    <row r="208" spans="1:8">
      <c r="A208">
        <f t="shared" ca="1" si="14"/>
        <v>1</v>
      </c>
      <c r="B208">
        <f t="shared" ca="1" si="12"/>
        <v>0</v>
      </c>
      <c r="C208">
        <f t="shared" ref="B208:G236" ca="1" si="15">RANDBETWEEN(0,1)</f>
        <v>1</v>
      </c>
      <c r="D208">
        <f t="shared" ca="1" si="15"/>
        <v>0</v>
      </c>
      <c r="E208">
        <f t="shared" ca="1" si="15"/>
        <v>0</v>
      </c>
      <c r="F208">
        <f t="shared" ca="1" si="15"/>
        <v>0</v>
      </c>
      <c r="G208">
        <f t="shared" ca="1" si="15"/>
        <v>0</v>
      </c>
      <c r="H208">
        <f t="shared" ca="1" si="13"/>
        <v>2</v>
      </c>
    </row>
    <row r="209" spans="1:8">
      <c r="A209">
        <f t="shared" ca="1" si="14"/>
        <v>1</v>
      </c>
      <c r="B209">
        <f t="shared" ca="1" si="15"/>
        <v>0</v>
      </c>
      <c r="C209">
        <f t="shared" ca="1" si="15"/>
        <v>0</v>
      </c>
      <c r="D209">
        <f t="shared" ca="1" si="15"/>
        <v>0</v>
      </c>
      <c r="E209">
        <f t="shared" ca="1" si="15"/>
        <v>1</v>
      </c>
      <c r="F209">
        <f t="shared" ca="1" si="15"/>
        <v>0</v>
      </c>
      <c r="G209">
        <f t="shared" ca="1" si="15"/>
        <v>0</v>
      </c>
      <c r="H209">
        <f t="shared" ca="1" si="13"/>
        <v>2</v>
      </c>
    </row>
    <row r="210" spans="1:8">
      <c r="A210">
        <f t="shared" ca="1" si="14"/>
        <v>1</v>
      </c>
      <c r="B210">
        <f t="shared" ca="1" si="15"/>
        <v>0</v>
      </c>
      <c r="C210">
        <f t="shared" ca="1" si="15"/>
        <v>0</v>
      </c>
      <c r="D210">
        <f t="shared" ca="1" si="15"/>
        <v>0</v>
      </c>
      <c r="E210">
        <f t="shared" ca="1" si="15"/>
        <v>1</v>
      </c>
      <c r="F210">
        <f t="shared" ca="1" si="15"/>
        <v>1</v>
      </c>
      <c r="G210">
        <f t="shared" ca="1" si="15"/>
        <v>0</v>
      </c>
      <c r="H210">
        <f t="shared" ca="1" si="13"/>
        <v>3</v>
      </c>
    </row>
    <row r="211" spans="1:8">
      <c r="A211">
        <f t="shared" ca="1" si="14"/>
        <v>1</v>
      </c>
      <c r="B211">
        <f t="shared" ca="1" si="15"/>
        <v>0</v>
      </c>
      <c r="C211">
        <f t="shared" ca="1" si="15"/>
        <v>1</v>
      </c>
      <c r="D211">
        <f t="shared" ca="1" si="15"/>
        <v>0</v>
      </c>
      <c r="E211">
        <f t="shared" ca="1" si="15"/>
        <v>0</v>
      </c>
      <c r="F211">
        <f t="shared" ca="1" si="15"/>
        <v>1</v>
      </c>
      <c r="G211">
        <f t="shared" ca="1" si="15"/>
        <v>1</v>
      </c>
      <c r="H211">
        <f t="shared" ca="1" si="13"/>
        <v>3</v>
      </c>
    </row>
    <row r="212" spans="1:8">
      <c r="A212">
        <f t="shared" ca="1" si="14"/>
        <v>1</v>
      </c>
      <c r="B212">
        <f t="shared" ca="1" si="15"/>
        <v>1</v>
      </c>
      <c r="C212">
        <f t="shared" ca="1" si="15"/>
        <v>0</v>
      </c>
      <c r="D212">
        <f t="shared" ca="1" si="15"/>
        <v>0</v>
      </c>
      <c r="E212">
        <f t="shared" ca="1" si="15"/>
        <v>1</v>
      </c>
      <c r="F212">
        <f t="shared" ca="1" si="15"/>
        <v>0</v>
      </c>
      <c r="G212">
        <f t="shared" ca="1" si="15"/>
        <v>1</v>
      </c>
      <c r="H212">
        <f t="shared" ca="1" si="13"/>
        <v>3</v>
      </c>
    </row>
    <row r="213" spans="1:8">
      <c r="A213">
        <f t="shared" ca="1" si="14"/>
        <v>0</v>
      </c>
      <c r="B213">
        <f t="shared" ca="1" si="15"/>
        <v>0</v>
      </c>
      <c r="C213">
        <f t="shared" ca="1" si="15"/>
        <v>1</v>
      </c>
      <c r="D213">
        <f t="shared" ca="1" si="15"/>
        <v>0</v>
      </c>
      <c r="E213">
        <f t="shared" ca="1" si="15"/>
        <v>1</v>
      </c>
      <c r="F213">
        <f t="shared" ca="1" si="15"/>
        <v>1</v>
      </c>
      <c r="G213">
        <f t="shared" ca="1" si="15"/>
        <v>0</v>
      </c>
      <c r="H213">
        <f t="shared" ca="1" si="13"/>
        <v>3</v>
      </c>
    </row>
    <row r="214" spans="1:8">
      <c r="A214">
        <f t="shared" ca="1" si="14"/>
        <v>1</v>
      </c>
      <c r="B214">
        <f t="shared" ca="1" si="15"/>
        <v>1</v>
      </c>
      <c r="C214">
        <f t="shared" ca="1" si="15"/>
        <v>1</v>
      </c>
      <c r="D214">
        <f t="shared" ca="1" si="15"/>
        <v>1</v>
      </c>
      <c r="E214">
        <f t="shared" ca="1" si="15"/>
        <v>1</v>
      </c>
      <c r="F214">
        <f t="shared" ca="1" si="15"/>
        <v>0</v>
      </c>
      <c r="G214">
        <f t="shared" ca="1" si="15"/>
        <v>0</v>
      </c>
      <c r="H214">
        <f t="shared" ca="1" si="13"/>
        <v>5</v>
      </c>
    </row>
    <row r="215" spans="1:8">
      <c r="A215">
        <f t="shared" ca="1" si="14"/>
        <v>0</v>
      </c>
      <c r="B215">
        <f t="shared" ca="1" si="15"/>
        <v>1</v>
      </c>
      <c r="C215">
        <f t="shared" ca="1" si="15"/>
        <v>1</v>
      </c>
      <c r="D215">
        <f t="shared" ca="1" si="15"/>
        <v>1</v>
      </c>
      <c r="E215">
        <f t="shared" ca="1" si="15"/>
        <v>1</v>
      </c>
      <c r="F215">
        <f t="shared" ca="1" si="15"/>
        <v>0</v>
      </c>
      <c r="G215">
        <f t="shared" ca="1" si="15"/>
        <v>0</v>
      </c>
      <c r="H215">
        <f t="shared" ca="1" si="13"/>
        <v>4</v>
      </c>
    </row>
    <row r="216" spans="1:8">
      <c r="A216">
        <f t="shared" ca="1" si="14"/>
        <v>0</v>
      </c>
      <c r="B216">
        <f t="shared" ca="1" si="15"/>
        <v>1</v>
      </c>
      <c r="C216">
        <f t="shared" ca="1" si="15"/>
        <v>1</v>
      </c>
      <c r="D216">
        <f t="shared" ca="1" si="15"/>
        <v>0</v>
      </c>
      <c r="E216">
        <f t="shared" ca="1" si="15"/>
        <v>1</v>
      </c>
      <c r="F216">
        <f t="shared" ca="1" si="15"/>
        <v>0</v>
      </c>
      <c r="G216">
        <f t="shared" ca="1" si="15"/>
        <v>0</v>
      </c>
      <c r="H216">
        <f t="shared" ca="1" si="13"/>
        <v>3</v>
      </c>
    </row>
    <row r="217" spans="1:8">
      <c r="A217">
        <f t="shared" ca="1" si="14"/>
        <v>1</v>
      </c>
      <c r="B217">
        <f t="shared" ca="1" si="15"/>
        <v>1</v>
      </c>
      <c r="C217">
        <f t="shared" ca="1" si="15"/>
        <v>1</v>
      </c>
      <c r="D217">
        <f t="shared" ca="1" si="15"/>
        <v>0</v>
      </c>
      <c r="E217">
        <f t="shared" ca="1" si="15"/>
        <v>1</v>
      </c>
      <c r="F217">
        <f t="shared" ca="1" si="15"/>
        <v>0</v>
      </c>
      <c r="G217">
        <f t="shared" ca="1" si="15"/>
        <v>0</v>
      </c>
      <c r="H217">
        <f t="shared" ca="1" si="13"/>
        <v>4</v>
      </c>
    </row>
    <row r="218" spans="1:8">
      <c r="A218">
        <f t="shared" ca="1" si="14"/>
        <v>1</v>
      </c>
      <c r="B218">
        <f t="shared" ca="1" si="15"/>
        <v>0</v>
      </c>
      <c r="C218">
        <f t="shared" ca="1" si="15"/>
        <v>0</v>
      </c>
      <c r="D218">
        <f t="shared" ca="1" si="15"/>
        <v>1</v>
      </c>
      <c r="E218">
        <f t="shared" ca="1" si="15"/>
        <v>0</v>
      </c>
      <c r="F218">
        <f t="shared" ca="1" si="15"/>
        <v>1</v>
      </c>
      <c r="G218">
        <f t="shared" ca="1" si="15"/>
        <v>1</v>
      </c>
      <c r="H218">
        <f t="shared" ca="1" si="13"/>
        <v>3</v>
      </c>
    </row>
    <row r="219" spans="1:8">
      <c r="A219">
        <f t="shared" ca="1" si="14"/>
        <v>0</v>
      </c>
      <c r="B219">
        <f t="shared" ca="1" si="15"/>
        <v>0</v>
      </c>
      <c r="C219">
        <f t="shared" ca="1" si="15"/>
        <v>0</v>
      </c>
      <c r="D219">
        <f t="shared" ca="1" si="15"/>
        <v>0</v>
      </c>
      <c r="E219">
        <f t="shared" ca="1" si="15"/>
        <v>1</v>
      </c>
      <c r="F219">
        <f t="shared" ca="1" si="15"/>
        <v>1</v>
      </c>
      <c r="G219">
        <f t="shared" ca="1" si="15"/>
        <v>1</v>
      </c>
      <c r="H219">
        <f t="shared" ca="1" si="13"/>
        <v>2</v>
      </c>
    </row>
    <row r="220" spans="1:8">
      <c r="A220">
        <f t="shared" ca="1" si="14"/>
        <v>0</v>
      </c>
      <c r="B220">
        <f t="shared" ca="1" si="15"/>
        <v>1</v>
      </c>
      <c r="C220">
        <f t="shared" ca="1" si="15"/>
        <v>0</v>
      </c>
      <c r="D220">
        <f t="shared" ca="1" si="15"/>
        <v>0</v>
      </c>
      <c r="E220">
        <f t="shared" ca="1" si="15"/>
        <v>1</v>
      </c>
      <c r="F220">
        <f t="shared" ca="1" si="15"/>
        <v>1</v>
      </c>
      <c r="G220">
        <f t="shared" ca="1" si="15"/>
        <v>1</v>
      </c>
      <c r="H220">
        <f t="shared" ca="1" si="13"/>
        <v>3</v>
      </c>
    </row>
    <row r="221" spans="1:8">
      <c r="A221">
        <f t="shared" ca="1" si="14"/>
        <v>1</v>
      </c>
      <c r="B221">
        <f t="shared" ca="1" si="15"/>
        <v>1</v>
      </c>
      <c r="C221">
        <f t="shared" ca="1" si="15"/>
        <v>1</v>
      </c>
      <c r="D221">
        <f t="shared" ca="1" si="15"/>
        <v>0</v>
      </c>
      <c r="E221">
        <f t="shared" ca="1" si="15"/>
        <v>0</v>
      </c>
      <c r="F221">
        <f t="shared" ca="1" si="15"/>
        <v>1</v>
      </c>
      <c r="G221">
        <f t="shared" ca="1" si="15"/>
        <v>1</v>
      </c>
      <c r="H221">
        <f t="shared" ca="1" si="13"/>
        <v>4</v>
      </c>
    </row>
    <row r="222" spans="1:8">
      <c r="A222">
        <f t="shared" ca="1" si="14"/>
        <v>1</v>
      </c>
      <c r="B222">
        <f t="shared" ca="1" si="15"/>
        <v>1</v>
      </c>
      <c r="C222">
        <f t="shared" ca="1" si="15"/>
        <v>1</v>
      </c>
      <c r="D222">
        <f t="shared" ca="1" si="15"/>
        <v>0</v>
      </c>
      <c r="E222">
        <f t="shared" ca="1" si="15"/>
        <v>1</v>
      </c>
      <c r="F222">
        <f t="shared" ca="1" si="15"/>
        <v>1</v>
      </c>
      <c r="G222">
        <f t="shared" ca="1" si="15"/>
        <v>0</v>
      </c>
      <c r="H222">
        <f t="shared" ca="1" si="13"/>
        <v>5</v>
      </c>
    </row>
    <row r="223" spans="1:8">
      <c r="A223">
        <f t="shared" ca="1" si="14"/>
        <v>0</v>
      </c>
      <c r="B223">
        <f t="shared" ca="1" si="15"/>
        <v>0</v>
      </c>
      <c r="C223">
        <f t="shared" ca="1" si="15"/>
        <v>1</v>
      </c>
      <c r="D223">
        <f t="shared" ca="1" si="15"/>
        <v>0</v>
      </c>
      <c r="E223">
        <f t="shared" ca="1" si="15"/>
        <v>1</v>
      </c>
      <c r="F223">
        <f t="shared" ca="1" si="15"/>
        <v>1</v>
      </c>
      <c r="G223">
        <f t="shared" ca="1" si="15"/>
        <v>1</v>
      </c>
      <c r="H223">
        <f t="shared" ca="1" si="13"/>
        <v>3</v>
      </c>
    </row>
    <row r="224" spans="1:8">
      <c r="A224">
        <f t="shared" ca="1" si="14"/>
        <v>1</v>
      </c>
      <c r="B224">
        <f t="shared" ca="1" si="15"/>
        <v>1</v>
      </c>
      <c r="C224">
        <f t="shared" ca="1" si="15"/>
        <v>0</v>
      </c>
      <c r="D224">
        <f t="shared" ca="1" si="15"/>
        <v>1</v>
      </c>
      <c r="E224">
        <f t="shared" ca="1" si="15"/>
        <v>1</v>
      </c>
      <c r="F224">
        <f t="shared" ca="1" si="15"/>
        <v>0</v>
      </c>
      <c r="G224">
        <f t="shared" ca="1" si="15"/>
        <v>1</v>
      </c>
      <c r="H224">
        <f t="shared" ca="1" si="13"/>
        <v>4</v>
      </c>
    </row>
    <row r="225" spans="1:8">
      <c r="A225">
        <f t="shared" ca="1" si="14"/>
        <v>0</v>
      </c>
      <c r="B225">
        <f t="shared" ca="1" si="15"/>
        <v>0</v>
      </c>
      <c r="C225">
        <f t="shared" ca="1" si="15"/>
        <v>0</v>
      </c>
      <c r="D225">
        <f t="shared" ca="1" si="15"/>
        <v>1</v>
      </c>
      <c r="E225">
        <f t="shared" ca="1" si="15"/>
        <v>1</v>
      </c>
      <c r="F225">
        <f t="shared" ca="1" si="15"/>
        <v>0</v>
      </c>
      <c r="G225">
        <f t="shared" ca="1" si="15"/>
        <v>1</v>
      </c>
      <c r="H225">
        <f t="shared" ca="1" si="13"/>
        <v>2</v>
      </c>
    </row>
    <row r="226" spans="1:8">
      <c r="A226">
        <f t="shared" ca="1" si="14"/>
        <v>0</v>
      </c>
      <c r="B226">
        <f t="shared" ca="1" si="15"/>
        <v>0</v>
      </c>
      <c r="C226">
        <f t="shared" ca="1" si="15"/>
        <v>0</v>
      </c>
      <c r="D226">
        <f t="shared" ca="1" si="15"/>
        <v>1</v>
      </c>
      <c r="E226">
        <f t="shared" ca="1" si="15"/>
        <v>1</v>
      </c>
      <c r="F226">
        <f t="shared" ca="1" si="15"/>
        <v>1</v>
      </c>
      <c r="G226">
        <f t="shared" ca="1" si="15"/>
        <v>1</v>
      </c>
      <c r="H226">
        <f t="shared" ca="1" si="13"/>
        <v>3</v>
      </c>
    </row>
    <row r="227" spans="1:8">
      <c r="A227">
        <f t="shared" ca="1" si="14"/>
        <v>1</v>
      </c>
      <c r="B227">
        <f t="shared" ca="1" si="15"/>
        <v>1</v>
      </c>
      <c r="C227">
        <f t="shared" ca="1" si="15"/>
        <v>0</v>
      </c>
      <c r="D227">
        <f t="shared" ca="1" si="15"/>
        <v>1</v>
      </c>
      <c r="E227">
        <f t="shared" ca="1" si="15"/>
        <v>1</v>
      </c>
      <c r="F227">
        <f t="shared" ca="1" si="15"/>
        <v>1</v>
      </c>
      <c r="G227">
        <f t="shared" ca="1" si="15"/>
        <v>0</v>
      </c>
      <c r="H227">
        <f t="shared" ca="1" si="13"/>
        <v>5</v>
      </c>
    </row>
    <row r="228" spans="1:8">
      <c r="A228">
        <f t="shared" ca="1" si="14"/>
        <v>1</v>
      </c>
      <c r="B228">
        <f t="shared" ca="1" si="15"/>
        <v>1</v>
      </c>
      <c r="C228">
        <f t="shared" ca="1" si="15"/>
        <v>0</v>
      </c>
      <c r="D228">
        <f t="shared" ca="1" si="15"/>
        <v>1</v>
      </c>
      <c r="E228">
        <f t="shared" ca="1" si="15"/>
        <v>0</v>
      </c>
      <c r="F228">
        <f t="shared" ca="1" si="15"/>
        <v>0</v>
      </c>
      <c r="G228">
        <f t="shared" ca="1" si="15"/>
        <v>0</v>
      </c>
      <c r="H228">
        <f t="shared" ca="1" si="13"/>
        <v>3</v>
      </c>
    </row>
    <row r="229" spans="1:8">
      <c r="A229">
        <f t="shared" ca="1" si="14"/>
        <v>1</v>
      </c>
      <c r="B229">
        <f t="shared" ca="1" si="15"/>
        <v>1</v>
      </c>
      <c r="C229">
        <f t="shared" ca="1" si="15"/>
        <v>0</v>
      </c>
      <c r="D229">
        <f t="shared" ca="1" si="15"/>
        <v>0</v>
      </c>
      <c r="E229">
        <f t="shared" ca="1" si="15"/>
        <v>1</v>
      </c>
      <c r="F229">
        <f t="shared" ca="1" si="15"/>
        <v>1</v>
      </c>
      <c r="G229">
        <f t="shared" ca="1" si="15"/>
        <v>0</v>
      </c>
      <c r="H229">
        <f t="shared" ca="1" si="13"/>
        <v>4</v>
      </c>
    </row>
    <row r="230" spans="1:8">
      <c r="A230">
        <f t="shared" ca="1" si="14"/>
        <v>1</v>
      </c>
      <c r="B230">
        <f t="shared" ca="1" si="15"/>
        <v>1</v>
      </c>
      <c r="C230">
        <f t="shared" ca="1" si="15"/>
        <v>0</v>
      </c>
      <c r="D230">
        <f t="shared" ca="1" si="15"/>
        <v>0</v>
      </c>
      <c r="E230">
        <f t="shared" ca="1" si="15"/>
        <v>1</v>
      </c>
      <c r="F230">
        <f t="shared" ca="1" si="15"/>
        <v>1</v>
      </c>
      <c r="G230">
        <f t="shared" ca="1" si="15"/>
        <v>0</v>
      </c>
      <c r="H230">
        <f t="shared" ca="1" si="13"/>
        <v>4</v>
      </c>
    </row>
    <row r="231" spans="1:8">
      <c r="A231">
        <f t="shared" ca="1" si="14"/>
        <v>1</v>
      </c>
      <c r="B231">
        <f t="shared" ca="1" si="15"/>
        <v>0</v>
      </c>
      <c r="C231">
        <f t="shared" ca="1" si="15"/>
        <v>0</v>
      </c>
      <c r="D231">
        <f t="shared" ca="1" si="15"/>
        <v>1</v>
      </c>
      <c r="E231">
        <f t="shared" ca="1" si="15"/>
        <v>1</v>
      </c>
      <c r="F231">
        <f t="shared" ca="1" si="15"/>
        <v>0</v>
      </c>
      <c r="G231">
        <f t="shared" ca="1" si="15"/>
        <v>1</v>
      </c>
      <c r="H231">
        <f t="shared" ca="1" si="13"/>
        <v>3</v>
      </c>
    </row>
    <row r="232" spans="1:8">
      <c r="A232">
        <f t="shared" ca="1" si="14"/>
        <v>1</v>
      </c>
      <c r="B232">
        <f t="shared" ca="1" si="15"/>
        <v>0</v>
      </c>
      <c r="C232">
        <f t="shared" ca="1" si="15"/>
        <v>0</v>
      </c>
      <c r="D232">
        <f t="shared" ca="1" si="15"/>
        <v>0</v>
      </c>
      <c r="E232">
        <f t="shared" ca="1" si="15"/>
        <v>1</v>
      </c>
      <c r="F232">
        <f t="shared" ca="1" si="15"/>
        <v>0</v>
      </c>
      <c r="G232">
        <f t="shared" ca="1" si="15"/>
        <v>0</v>
      </c>
      <c r="H232">
        <f t="shared" ca="1" si="13"/>
        <v>2</v>
      </c>
    </row>
    <row r="233" spans="1:8">
      <c r="A233">
        <f t="shared" ca="1" si="14"/>
        <v>0</v>
      </c>
      <c r="B233">
        <f t="shared" ca="1" si="15"/>
        <v>0</v>
      </c>
      <c r="C233">
        <f t="shared" ca="1" si="15"/>
        <v>1</v>
      </c>
      <c r="D233">
        <f t="shared" ca="1" si="15"/>
        <v>0</v>
      </c>
      <c r="E233">
        <f t="shared" ca="1" si="15"/>
        <v>1</v>
      </c>
      <c r="F233">
        <f t="shared" ca="1" si="15"/>
        <v>1</v>
      </c>
      <c r="G233">
        <f t="shared" ca="1" si="15"/>
        <v>0</v>
      </c>
      <c r="H233">
        <f t="shared" ca="1" si="13"/>
        <v>3</v>
      </c>
    </row>
    <row r="234" spans="1:8">
      <c r="A234">
        <f t="shared" ca="1" si="14"/>
        <v>1</v>
      </c>
      <c r="B234">
        <f t="shared" ca="1" si="15"/>
        <v>0</v>
      </c>
      <c r="C234">
        <f t="shared" ca="1" si="15"/>
        <v>1</v>
      </c>
      <c r="D234">
        <f t="shared" ca="1" si="15"/>
        <v>0</v>
      </c>
      <c r="E234">
        <f t="shared" ca="1" si="15"/>
        <v>0</v>
      </c>
      <c r="F234">
        <f t="shared" ca="1" si="15"/>
        <v>0</v>
      </c>
      <c r="G234">
        <f t="shared" ca="1" si="15"/>
        <v>0</v>
      </c>
      <c r="H234">
        <f t="shared" ca="1" si="13"/>
        <v>2</v>
      </c>
    </row>
    <row r="235" spans="1:8">
      <c r="A235">
        <f t="shared" ca="1" si="14"/>
        <v>0</v>
      </c>
      <c r="B235">
        <f t="shared" ca="1" si="15"/>
        <v>1</v>
      </c>
      <c r="C235">
        <f t="shared" ca="1" si="15"/>
        <v>1</v>
      </c>
      <c r="D235">
        <f t="shared" ca="1" si="15"/>
        <v>0</v>
      </c>
      <c r="E235">
        <f t="shared" ca="1" si="15"/>
        <v>1</v>
      </c>
      <c r="F235">
        <f t="shared" ca="1" si="15"/>
        <v>1</v>
      </c>
      <c r="G235">
        <f t="shared" ca="1" si="15"/>
        <v>1</v>
      </c>
      <c r="H235">
        <f t="shared" ca="1" si="13"/>
        <v>4</v>
      </c>
    </row>
    <row r="236" spans="1:8">
      <c r="A236">
        <f t="shared" ca="1" si="14"/>
        <v>0</v>
      </c>
      <c r="B236">
        <f t="shared" ca="1" si="15"/>
        <v>1</v>
      </c>
      <c r="C236">
        <f t="shared" ca="1" si="15"/>
        <v>1</v>
      </c>
      <c r="D236">
        <f t="shared" ca="1" si="15"/>
        <v>1</v>
      </c>
      <c r="E236">
        <f t="shared" ca="1" si="15"/>
        <v>1</v>
      </c>
      <c r="F236">
        <f t="shared" ref="B236:G264" ca="1" si="16">RANDBETWEEN(0,1)</f>
        <v>1</v>
      </c>
      <c r="G236">
        <f t="shared" ca="1" si="16"/>
        <v>1</v>
      </c>
      <c r="H236">
        <f t="shared" ca="1" si="13"/>
        <v>5</v>
      </c>
    </row>
    <row r="237" spans="1:8">
      <c r="A237">
        <f t="shared" ca="1" si="14"/>
        <v>0</v>
      </c>
      <c r="B237">
        <f t="shared" ca="1" si="16"/>
        <v>0</v>
      </c>
      <c r="C237">
        <f t="shared" ca="1" si="16"/>
        <v>1</v>
      </c>
      <c r="D237">
        <f t="shared" ca="1" si="16"/>
        <v>0</v>
      </c>
      <c r="E237">
        <f t="shared" ca="1" si="16"/>
        <v>0</v>
      </c>
      <c r="F237">
        <f t="shared" ca="1" si="16"/>
        <v>1</v>
      </c>
      <c r="G237">
        <f t="shared" ca="1" si="16"/>
        <v>0</v>
      </c>
      <c r="H237">
        <f t="shared" ca="1" si="13"/>
        <v>2</v>
      </c>
    </row>
    <row r="238" spans="1:8">
      <c r="A238">
        <f t="shared" ca="1" si="14"/>
        <v>1</v>
      </c>
      <c r="B238">
        <f t="shared" ca="1" si="16"/>
        <v>0</v>
      </c>
      <c r="C238">
        <f t="shared" ca="1" si="16"/>
        <v>0</v>
      </c>
      <c r="D238">
        <f t="shared" ca="1" si="16"/>
        <v>1</v>
      </c>
      <c r="E238">
        <f t="shared" ca="1" si="16"/>
        <v>1</v>
      </c>
      <c r="F238">
        <f t="shared" ca="1" si="16"/>
        <v>0</v>
      </c>
      <c r="G238">
        <f t="shared" ca="1" si="16"/>
        <v>1</v>
      </c>
      <c r="H238">
        <f t="shared" ca="1" si="13"/>
        <v>3</v>
      </c>
    </row>
    <row r="239" spans="1:8">
      <c r="A239">
        <f t="shared" ca="1" si="14"/>
        <v>1</v>
      </c>
      <c r="B239">
        <f t="shared" ca="1" si="16"/>
        <v>0</v>
      </c>
      <c r="C239">
        <f t="shared" ca="1" si="16"/>
        <v>1</v>
      </c>
      <c r="D239">
        <f t="shared" ca="1" si="16"/>
        <v>1</v>
      </c>
      <c r="E239">
        <f t="shared" ca="1" si="16"/>
        <v>1</v>
      </c>
      <c r="F239">
        <f t="shared" ca="1" si="16"/>
        <v>1</v>
      </c>
      <c r="G239">
        <f t="shared" ca="1" si="16"/>
        <v>1</v>
      </c>
      <c r="H239">
        <f t="shared" ca="1" si="13"/>
        <v>5</v>
      </c>
    </row>
    <row r="240" spans="1:8">
      <c r="A240">
        <f t="shared" ca="1" si="14"/>
        <v>0</v>
      </c>
      <c r="B240">
        <f t="shared" ca="1" si="16"/>
        <v>0</v>
      </c>
      <c r="C240">
        <f t="shared" ca="1" si="16"/>
        <v>1</v>
      </c>
      <c r="D240">
        <f t="shared" ca="1" si="16"/>
        <v>1</v>
      </c>
      <c r="E240">
        <f t="shared" ca="1" si="16"/>
        <v>1</v>
      </c>
      <c r="F240">
        <f t="shared" ca="1" si="16"/>
        <v>1</v>
      </c>
      <c r="G240">
        <f t="shared" ca="1" si="16"/>
        <v>0</v>
      </c>
      <c r="H240">
        <f t="shared" ca="1" si="13"/>
        <v>4</v>
      </c>
    </row>
    <row r="241" spans="1:8">
      <c r="A241">
        <f t="shared" ca="1" si="14"/>
        <v>0</v>
      </c>
      <c r="B241">
        <f t="shared" ca="1" si="16"/>
        <v>0</v>
      </c>
      <c r="C241">
        <f t="shared" ca="1" si="16"/>
        <v>1</v>
      </c>
      <c r="D241">
        <f t="shared" ca="1" si="16"/>
        <v>0</v>
      </c>
      <c r="E241">
        <f t="shared" ca="1" si="16"/>
        <v>0</v>
      </c>
      <c r="F241">
        <f t="shared" ca="1" si="16"/>
        <v>1</v>
      </c>
      <c r="G241">
        <f t="shared" ca="1" si="16"/>
        <v>0</v>
      </c>
      <c r="H241">
        <f t="shared" ca="1" si="13"/>
        <v>2</v>
      </c>
    </row>
    <row r="242" spans="1:8">
      <c r="A242">
        <f t="shared" ca="1" si="14"/>
        <v>1</v>
      </c>
      <c r="B242">
        <f t="shared" ca="1" si="16"/>
        <v>1</v>
      </c>
      <c r="C242">
        <f t="shared" ca="1" si="16"/>
        <v>1</v>
      </c>
      <c r="D242">
        <f t="shared" ca="1" si="16"/>
        <v>1</v>
      </c>
      <c r="E242">
        <f t="shared" ca="1" si="16"/>
        <v>1</v>
      </c>
      <c r="F242">
        <f t="shared" ca="1" si="16"/>
        <v>0</v>
      </c>
      <c r="G242">
        <f t="shared" ca="1" si="16"/>
        <v>0</v>
      </c>
      <c r="H242">
        <f t="shared" ca="1" si="13"/>
        <v>5</v>
      </c>
    </row>
    <row r="243" spans="1:8">
      <c r="A243">
        <f t="shared" ca="1" si="14"/>
        <v>0</v>
      </c>
      <c r="B243">
        <f t="shared" ca="1" si="16"/>
        <v>0</v>
      </c>
      <c r="C243">
        <f t="shared" ca="1" si="16"/>
        <v>0</v>
      </c>
      <c r="D243">
        <f t="shared" ca="1" si="16"/>
        <v>0</v>
      </c>
      <c r="E243">
        <f t="shared" ca="1" si="16"/>
        <v>0</v>
      </c>
      <c r="F243">
        <f t="shared" ca="1" si="16"/>
        <v>0</v>
      </c>
      <c r="G243">
        <f t="shared" ca="1" si="16"/>
        <v>0</v>
      </c>
      <c r="H243">
        <f t="shared" ca="1" si="13"/>
        <v>0</v>
      </c>
    </row>
    <row r="244" spans="1:8">
      <c r="A244">
        <f t="shared" ca="1" si="14"/>
        <v>0</v>
      </c>
      <c r="B244">
        <f t="shared" ca="1" si="16"/>
        <v>0</v>
      </c>
      <c r="C244">
        <f t="shared" ca="1" si="16"/>
        <v>0</v>
      </c>
      <c r="D244">
        <f t="shared" ca="1" si="16"/>
        <v>0</v>
      </c>
      <c r="E244">
        <f t="shared" ca="1" si="16"/>
        <v>0</v>
      </c>
      <c r="F244">
        <f t="shared" ca="1" si="16"/>
        <v>0</v>
      </c>
      <c r="G244">
        <f t="shared" ca="1" si="16"/>
        <v>1</v>
      </c>
      <c r="H244">
        <f t="shared" ca="1" si="13"/>
        <v>0</v>
      </c>
    </row>
    <row r="245" spans="1:8">
      <c r="A245">
        <f t="shared" ca="1" si="14"/>
        <v>1</v>
      </c>
      <c r="B245">
        <f t="shared" ca="1" si="16"/>
        <v>1</v>
      </c>
      <c r="C245">
        <f t="shared" ca="1" si="16"/>
        <v>0</v>
      </c>
      <c r="D245">
        <f t="shared" ca="1" si="16"/>
        <v>1</v>
      </c>
      <c r="E245">
        <f t="shared" ca="1" si="16"/>
        <v>1</v>
      </c>
      <c r="F245">
        <f t="shared" ca="1" si="16"/>
        <v>1</v>
      </c>
      <c r="G245">
        <f t="shared" ca="1" si="16"/>
        <v>0</v>
      </c>
      <c r="H245">
        <f t="shared" ca="1" si="13"/>
        <v>5</v>
      </c>
    </row>
    <row r="246" spans="1:8">
      <c r="A246">
        <f t="shared" ca="1" si="14"/>
        <v>1</v>
      </c>
      <c r="B246">
        <f t="shared" ca="1" si="16"/>
        <v>0</v>
      </c>
      <c r="C246">
        <f t="shared" ca="1" si="16"/>
        <v>1</v>
      </c>
      <c r="D246">
        <f t="shared" ca="1" si="16"/>
        <v>0</v>
      </c>
      <c r="E246">
        <f t="shared" ca="1" si="16"/>
        <v>0</v>
      </c>
      <c r="F246">
        <f t="shared" ca="1" si="16"/>
        <v>0</v>
      </c>
      <c r="G246">
        <f t="shared" ca="1" si="16"/>
        <v>0</v>
      </c>
      <c r="H246">
        <f t="shared" ca="1" si="13"/>
        <v>2</v>
      </c>
    </row>
    <row r="247" spans="1:8">
      <c r="A247">
        <f t="shared" ca="1" si="14"/>
        <v>1</v>
      </c>
      <c r="B247">
        <f t="shared" ca="1" si="16"/>
        <v>1</v>
      </c>
      <c r="C247">
        <f t="shared" ca="1" si="16"/>
        <v>1</v>
      </c>
      <c r="D247">
        <f t="shared" ca="1" si="16"/>
        <v>1</v>
      </c>
      <c r="E247">
        <f t="shared" ca="1" si="16"/>
        <v>1</v>
      </c>
      <c r="F247">
        <f t="shared" ca="1" si="16"/>
        <v>0</v>
      </c>
      <c r="G247">
        <f t="shared" ca="1" si="16"/>
        <v>1</v>
      </c>
      <c r="H247">
        <f t="shared" ca="1" si="13"/>
        <v>5</v>
      </c>
    </row>
    <row r="248" spans="1:8">
      <c r="A248">
        <f t="shared" ca="1" si="14"/>
        <v>1</v>
      </c>
      <c r="B248">
        <f t="shared" ca="1" si="16"/>
        <v>0</v>
      </c>
      <c r="C248">
        <f t="shared" ca="1" si="16"/>
        <v>1</v>
      </c>
      <c r="D248">
        <f t="shared" ca="1" si="16"/>
        <v>1</v>
      </c>
      <c r="E248">
        <f t="shared" ca="1" si="16"/>
        <v>1</v>
      </c>
      <c r="F248">
        <f t="shared" ca="1" si="16"/>
        <v>1</v>
      </c>
      <c r="G248">
        <f t="shared" ca="1" si="16"/>
        <v>1</v>
      </c>
      <c r="H248">
        <f t="shared" ca="1" si="13"/>
        <v>5</v>
      </c>
    </row>
    <row r="249" spans="1:8">
      <c r="A249">
        <f t="shared" ca="1" si="14"/>
        <v>1</v>
      </c>
      <c r="B249">
        <f t="shared" ca="1" si="16"/>
        <v>1</v>
      </c>
      <c r="C249">
        <f t="shared" ca="1" si="16"/>
        <v>0</v>
      </c>
      <c r="D249">
        <f t="shared" ca="1" si="16"/>
        <v>0</v>
      </c>
      <c r="E249">
        <f t="shared" ca="1" si="16"/>
        <v>0</v>
      </c>
      <c r="F249">
        <f t="shared" ca="1" si="16"/>
        <v>1</v>
      </c>
      <c r="G249">
        <f t="shared" ca="1" si="16"/>
        <v>1</v>
      </c>
      <c r="H249">
        <f t="shared" ca="1" si="13"/>
        <v>3</v>
      </c>
    </row>
    <row r="250" spans="1:8">
      <c r="A250">
        <f t="shared" ca="1" si="14"/>
        <v>1</v>
      </c>
      <c r="B250">
        <f t="shared" ca="1" si="16"/>
        <v>1</v>
      </c>
      <c r="C250">
        <f t="shared" ca="1" si="16"/>
        <v>0</v>
      </c>
      <c r="D250">
        <f t="shared" ca="1" si="16"/>
        <v>0</v>
      </c>
      <c r="E250">
        <f t="shared" ca="1" si="16"/>
        <v>1</v>
      </c>
      <c r="F250">
        <f t="shared" ca="1" si="16"/>
        <v>1</v>
      </c>
      <c r="G250">
        <f t="shared" ca="1" si="16"/>
        <v>0</v>
      </c>
      <c r="H250">
        <f t="shared" ca="1" si="13"/>
        <v>4</v>
      </c>
    </row>
    <row r="251" spans="1:8">
      <c r="A251">
        <f t="shared" ca="1" si="14"/>
        <v>1</v>
      </c>
      <c r="B251">
        <f t="shared" ca="1" si="16"/>
        <v>1</v>
      </c>
      <c r="C251">
        <f t="shared" ca="1" si="16"/>
        <v>1</v>
      </c>
      <c r="D251">
        <f t="shared" ca="1" si="16"/>
        <v>0</v>
      </c>
      <c r="E251">
        <f t="shared" ca="1" si="16"/>
        <v>0</v>
      </c>
      <c r="F251">
        <f t="shared" ca="1" si="16"/>
        <v>1</v>
      </c>
      <c r="G251">
        <f t="shared" ca="1" si="16"/>
        <v>1</v>
      </c>
      <c r="H251">
        <f t="shared" ca="1" si="13"/>
        <v>4</v>
      </c>
    </row>
    <row r="252" spans="1:8">
      <c r="A252">
        <f t="shared" ca="1" si="14"/>
        <v>1</v>
      </c>
      <c r="B252">
        <f t="shared" ca="1" si="16"/>
        <v>1</v>
      </c>
      <c r="C252">
        <f t="shared" ca="1" si="16"/>
        <v>1</v>
      </c>
      <c r="D252">
        <f t="shared" ca="1" si="16"/>
        <v>0</v>
      </c>
      <c r="E252">
        <f t="shared" ca="1" si="16"/>
        <v>0</v>
      </c>
      <c r="F252">
        <f t="shared" ca="1" si="16"/>
        <v>0</v>
      </c>
      <c r="G252">
        <f t="shared" ca="1" si="16"/>
        <v>0</v>
      </c>
      <c r="H252">
        <f t="shared" ca="1" si="13"/>
        <v>3</v>
      </c>
    </row>
    <row r="253" spans="1:8">
      <c r="A253">
        <f t="shared" ca="1" si="14"/>
        <v>1</v>
      </c>
      <c r="B253">
        <f t="shared" ca="1" si="16"/>
        <v>0</v>
      </c>
      <c r="C253">
        <f t="shared" ca="1" si="16"/>
        <v>1</v>
      </c>
      <c r="D253">
        <f t="shared" ca="1" si="16"/>
        <v>1</v>
      </c>
      <c r="E253">
        <f t="shared" ca="1" si="16"/>
        <v>0</v>
      </c>
      <c r="F253">
        <f t="shared" ca="1" si="16"/>
        <v>0</v>
      </c>
      <c r="G253">
        <f t="shared" ca="1" si="16"/>
        <v>0</v>
      </c>
      <c r="H253">
        <f t="shared" ca="1" si="13"/>
        <v>3</v>
      </c>
    </row>
    <row r="254" spans="1:8">
      <c r="A254">
        <f t="shared" ca="1" si="14"/>
        <v>1</v>
      </c>
      <c r="B254">
        <f t="shared" ca="1" si="16"/>
        <v>1</v>
      </c>
      <c r="C254">
        <f t="shared" ca="1" si="16"/>
        <v>0</v>
      </c>
      <c r="D254">
        <f t="shared" ca="1" si="16"/>
        <v>0</v>
      </c>
      <c r="E254">
        <f t="shared" ca="1" si="16"/>
        <v>0</v>
      </c>
      <c r="F254">
        <f t="shared" ca="1" si="16"/>
        <v>1</v>
      </c>
      <c r="G254">
        <f t="shared" ca="1" si="16"/>
        <v>1</v>
      </c>
      <c r="H254">
        <f t="shared" ca="1" si="13"/>
        <v>3</v>
      </c>
    </row>
    <row r="255" spans="1:8">
      <c r="A255">
        <f t="shared" ca="1" si="14"/>
        <v>0</v>
      </c>
      <c r="B255">
        <f t="shared" ca="1" si="16"/>
        <v>0</v>
      </c>
      <c r="C255">
        <f t="shared" ca="1" si="16"/>
        <v>1</v>
      </c>
      <c r="D255">
        <f t="shared" ca="1" si="16"/>
        <v>0</v>
      </c>
      <c r="E255">
        <f t="shared" ca="1" si="16"/>
        <v>1</v>
      </c>
      <c r="F255">
        <f t="shared" ca="1" si="16"/>
        <v>0</v>
      </c>
      <c r="G255">
        <f t="shared" ca="1" si="16"/>
        <v>1</v>
      </c>
      <c r="H255">
        <f t="shared" ca="1" si="13"/>
        <v>2</v>
      </c>
    </row>
    <row r="256" spans="1:8">
      <c r="A256">
        <f t="shared" ca="1" si="14"/>
        <v>0</v>
      </c>
      <c r="B256">
        <f t="shared" ca="1" si="16"/>
        <v>1</v>
      </c>
      <c r="C256">
        <f t="shared" ca="1" si="16"/>
        <v>1</v>
      </c>
      <c r="D256">
        <f t="shared" ca="1" si="16"/>
        <v>1</v>
      </c>
      <c r="E256">
        <f t="shared" ca="1" si="16"/>
        <v>1</v>
      </c>
      <c r="F256">
        <f t="shared" ca="1" si="16"/>
        <v>0</v>
      </c>
      <c r="G256">
        <f t="shared" ca="1" si="16"/>
        <v>1</v>
      </c>
      <c r="H256">
        <f t="shared" ca="1" si="13"/>
        <v>4</v>
      </c>
    </row>
    <row r="257" spans="1:8">
      <c r="A257">
        <f t="shared" ca="1" si="14"/>
        <v>1</v>
      </c>
      <c r="B257">
        <f t="shared" ca="1" si="16"/>
        <v>0</v>
      </c>
      <c r="C257">
        <f t="shared" ca="1" si="16"/>
        <v>0</v>
      </c>
      <c r="D257">
        <f t="shared" ca="1" si="16"/>
        <v>0</v>
      </c>
      <c r="E257">
        <f t="shared" ca="1" si="16"/>
        <v>0</v>
      </c>
      <c r="F257">
        <f t="shared" ca="1" si="16"/>
        <v>1</v>
      </c>
      <c r="G257">
        <f t="shared" ca="1" si="16"/>
        <v>1</v>
      </c>
      <c r="H257">
        <f t="shared" ca="1" si="13"/>
        <v>2</v>
      </c>
    </row>
    <row r="258" spans="1:8">
      <c r="A258">
        <f t="shared" ca="1" si="14"/>
        <v>0</v>
      </c>
      <c r="B258">
        <f t="shared" ca="1" si="16"/>
        <v>1</v>
      </c>
      <c r="C258">
        <f t="shared" ca="1" si="16"/>
        <v>0</v>
      </c>
      <c r="D258">
        <f t="shared" ca="1" si="16"/>
        <v>0</v>
      </c>
      <c r="E258">
        <f t="shared" ca="1" si="16"/>
        <v>0</v>
      </c>
      <c r="F258">
        <f t="shared" ca="1" si="16"/>
        <v>0</v>
      </c>
      <c r="G258">
        <f t="shared" ca="1" si="16"/>
        <v>0</v>
      </c>
      <c r="H258">
        <f t="shared" ref="H258:H321" ca="1" si="17">SUM(A258:F258)</f>
        <v>1</v>
      </c>
    </row>
    <row r="259" spans="1:8">
      <c r="A259">
        <f t="shared" ref="A259:A322" ca="1" si="18">RANDBETWEEN(0,1)</f>
        <v>1</v>
      </c>
      <c r="B259">
        <f t="shared" ca="1" si="16"/>
        <v>0</v>
      </c>
      <c r="C259">
        <f t="shared" ca="1" si="16"/>
        <v>0</v>
      </c>
      <c r="D259">
        <f t="shared" ca="1" si="16"/>
        <v>1</v>
      </c>
      <c r="E259">
        <f t="shared" ca="1" si="16"/>
        <v>0</v>
      </c>
      <c r="F259">
        <f t="shared" ca="1" si="16"/>
        <v>0</v>
      </c>
      <c r="G259">
        <f t="shared" ca="1" si="16"/>
        <v>0</v>
      </c>
      <c r="H259">
        <f t="shared" ca="1" si="17"/>
        <v>2</v>
      </c>
    </row>
    <row r="260" spans="1:8">
      <c r="A260">
        <f t="shared" ca="1" si="18"/>
        <v>0</v>
      </c>
      <c r="B260">
        <f t="shared" ca="1" si="16"/>
        <v>0</v>
      </c>
      <c r="C260">
        <f t="shared" ca="1" si="16"/>
        <v>1</v>
      </c>
      <c r="D260">
        <f t="shared" ca="1" si="16"/>
        <v>1</v>
      </c>
      <c r="E260">
        <f t="shared" ca="1" si="16"/>
        <v>0</v>
      </c>
      <c r="F260">
        <f t="shared" ca="1" si="16"/>
        <v>1</v>
      </c>
      <c r="G260">
        <f t="shared" ca="1" si="16"/>
        <v>0</v>
      </c>
      <c r="H260">
        <f t="shared" ca="1" si="17"/>
        <v>3</v>
      </c>
    </row>
    <row r="261" spans="1:8">
      <c r="A261">
        <f t="shared" ca="1" si="18"/>
        <v>1</v>
      </c>
      <c r="B261">
        <f t="shared" ca="1" si="16"/>
        <v>0</v>
      </c>
      <c r="C261">
        <f t="shared" ca="1" si="16"/>
        <v>1</v>
      </c>
      <c r="D261">
        <f t="shared" ca="1" si="16"/>
        <v>0</v>
      </c>
      <c r="E261">
        <f t="shared" ca="1" si="16"/>
        <v>0</v>
      </c>
      <c r="F261">
        <f t="shared" ca="1" si="16"/>
        <v>0</v>
      </c>
      <c r="G261">
        <f t="shared" ca="1" si="16"/>
        <v>0</v>
      </c>
      <c r="H261">
        <f t="shared" ca="1" si="17"/>
        <v>2</v>
      </c>
    </row>
    <row r="262" spans="1:8">
      <c r="A262">
        <f t="shared" ca="1" si="18"/>
        <v>0</v>
      </c>
      <c r="B262">
        <f t="shared" ca="1" si="16"/>
        <v>0</v>
      </c>
      <c r="C262">
        <f t="shared" ca="1" si="16"/>
        <v>1</v>
      </c>
      <c r="D262">
        <f t="shared" ca="1" si="16"/>
        <v>1</v>
      </c>
      <c r="E262">
        <f t="shared" ca="1" si="16"/>
        <v>0</v>
      </c>
      <c r="F262">
        <f t="shared" ca="1" si="16"/>
        <v>0</v>
      </c>
      <c r="G262">
        <f t="shared" ca="1" si="16"/>
        <v>1</v>
      </c>
      <c r="H262">
        <f t="shared" ca="1" si="17"/>
        <v>2</v>
      </c>
    </row>
    <row r="263" spans="1:8">
      <c r="A263">
        <f t="shared" ca="1" si="18"/>
        <v>0</v>
      </c>
      <c r="B263">
        <f t="shared" ca="1" si="16"/>
        <v>0</v>
      </c>
      <c r="C263">
        <f t="shared" ca="1" si="16"/>
        <v>0</v>
      </c>
      <c r="D263">
        <f t="shared" ca="1" si="16"/>
        <v>1</v>
      </c>
      <c r="E263">
        <f t="shared" ca="1" si="16"/>
        <v>0</v>
      </c>
      <c r="F263">
        <f t="shared" ca="1" si="16"/>
        <v>0</v>
      </c>
      <c r="G263">
        <f t="shared" ca="1" si="16"/>
        <v>0</v>
      </c>
      <c r="H263">
        <f t="shared" ca="1" si="17"/>
        <v>1</v>
      </c>
    </row>
    <row r="264" spans="1:8">
      <c r="A264">
        <f t="shared" ca="1" si="18"/>
        <v>1</v>
      </c>
      <c r="B264">
        <f t="shared" ca="1" si="16"/>
        <v>0</v>
      </c>
      <c r="C264">
        <f t="shared" ca="1" si="16"/>
        <v>0</v>
      </c>
      <c r="D264">
        <f t="shared" ca="1" si="16"/>
        <v>1</v>
      </c>
      <c r="E264">
        <f t="shared" ca="1" si="16"/>
        <v>1</v>
      </c>
      <c r="F264">
        <f t="shared" ca="1" si="16"/>
        <v>1</v>
      </c>
      <c r="G264">
        <f t="shared" ref="B264:G293" ca="1" si="19">RANDBETWEEN(0,1)</f>
        <v>1</v>
      </c>
      <c r="H264">
        <f t="shared" ca="1" si="17"/>
        <v>4</v>
      </c>
    </row>
    <row r="265" spans="1:8">
      <c r="A265">
        <f t="shared" ca="1" si="18"/>
        <v>0</v>
      </c>
      <c r="B265">
        <f t="shared" ca="1" si="19"/>
        <v>0</v>
      </c>
      <c r="C265">
        <f t="shared" ca="1" si="19"/>
        <v>0</v>
      </c>
      <c r="D265">
        <f t="shared" ca="1" si="19"/>
        <v>1</v>
      </c>
      <c r="E265">
        <f t="shared" ca="1" si="19"/>
        <v>0</v>
      </c>
      <c r="F265">
        <f t="shared" ca="1" si="19"/>
        <v>0</v>
      </c>
      <c r="G265">
        <f t="shared" ca="1" si="19"/>
        <v>1</v>
      </c>
      <c r="H265">
        <f t="shared" ca="1" si="17"/>
        <v>1</v>
      </c>
    </row>
    <row r="266" spans="1:8">
      <c r="A266">
        <f t="shared" ca="1" si="18"/>
        <v>0</v>
      </c>
      <c r="B266">
        <f t="shared" ca="1" si="19"/>
        <v>0</v>
      </c>
      <c r="C266">
        <f t="shared" ca="1" si="19"/>
        <v>0</v>
      </c>
      <c r="D266">
        <f t="shared" ca="1" si="19"/>
        <v>0</v>
      </c>
      <c r="E266">
        <f t="shared" ca="1" si="19"/>
        <v>1</v>
      </c>
      <c r="F266">
        <f t="shared" ca="1" si="19"/>
        <v>1</v>
      </c>
      <c r="G266">
        <f t="shared" ca="1" si="19"/>
        <v>1</v>
      </c>
      <c r="H266">
        <f t="shared" ca="1" si="17"/>
        <v>2</v>
      </c>
    </row>
    <row r="267" spans="1:8">
      <c r="A267">
        <f t="shared" ca="1" si="18"/>
        <v>1</v>
      </c>
      <c r="B267">
        <f t="shared" ca="1" si="19"/>
        <v>0</v>
      </c>
      <c r="C267">
        <f t="shared" ca="1" si="19"/>
        <v>1</v>
      </c>
      <c r="D267">
        <f t="shared" ca="1" si="19"/>
        <v>0</v>
      </c>
      <c r="E267">
        <f t="shared" ca="1" si="19"/>
        <v>1</v>
      </c>
      <c r="F267">
        <f t="shared" ca="1" si="19"/>
        <v>1</v>
      </c>
      <c r="G267">
        <f t="shared" ca="1" si="19"/>
        <v>0</v>
      </c>
      <c r="H267">
        <f t="shared" ca="1" si="17"/>
        <v>4</v>
      </c>
    </row>
    <row r="268" spans="1:8">
      <c r="A268">
        <f t="shared" ca="1" si="18"/>
        <v>1</v>
      </c>
      <c r="B268">
        <f t="shared" ca="1" si="19"/>
        <v>0</v>
      </c>
      <c r="C268">
        <f t="shared" ca="1" si="19"/>
        <v>1</v>
      </c>
      <c r="D268">
        <f t="shared" ca="1" si="19"/>
        <v>0</v>
      </c>
      <c r="E268">
        <f t="shared" ca="1" si="19"/>
        <v>0</v>
      </c>
      <c r="F268">
        <f t="shared" ca="1" si="19"/>
        <v>1</v>
      </c>
      <c r="G268">
        <f t="shared" ca="1" si="19"/>
        <v>1</v>
      </c>
      <c r="H268">
        <f t="shared" ca="1" si="17"/>
        <v>3</v>
      </c>
    </row>
    <row r="269" spans="1:8">
      <c r="A269">
        <f t="shared" ca="1" si="18"/>
        <v>0</v>
      </c>
      <c r="B269">
        <f t="shared" ca="1" si="19"/>
        <v>0</v>
      </c>
      <c r="C269">
        <f t="shared" ca="1" si="19"/>
        <v>0</v>
      </c>
      <c r="D269">
        <f t="shared" ca="1" si="19"/>
        <v>1</v>
      </c>
      <c r="E269">
        <f t="shared" ca="1" si="19"/>
        <v>1</v>
      </c>
      <c r="F269">
        <f t="shared" ca="1" si="19"/>
        <v>0</v>
      </c>
      <c r="G269">
        <f t="shared" ca="1" si="19"/>
        <v>1</v>
      </c>
      <c r="H269">
        <f t="shared" ca="1" si="17"/>
        <v>2</v>
      </c>
    </row>
    <row r="270" spans="1:8">
      <c r="A270">
        <f t="shared" ca="1" si="18"/>
        <v>0</v>
      </c>
      <c r="B270">
        <f t="shared" ca="1" si="19"/>
        <v>1</v>
      </c>
      <c r="C270">
        <f t="shared" ca="1" si="19"/>
        <v>0</v>
      </c>
      <c r="D270">
        <f t="shared" ca="1" si="19"/>
        <v>0</v>
      </c>
      <c r="E270">
        <f t="shared" ca="1" si="19"/>
        <v>1</v>
      </c>
      <c r="F270">
        <f t="shared" ca="1" si="19"/>
        <v>0</v>
      </c>
      <c r="G270">
        <f t="shared" ca="1" si="19"/>
        <v>0</v>
      </c>
      <c r="H270">
        <f t="shared" ca="1" si="17"/>
        <v>2</v>
      </c>
    </row>
    <row r="271" spans="1:8">
      <c r="A271">
        <f t="shared" ca="1" si="18"/>
        <v>0</v>
      </c>
      <c r="B271">
        <f t="shared" ca="1" si="19"/>
        <v>0</v>
      </c>
      <c r="C271">
        <f t="shared" ca="1" si="19"/>
        <v>0</v>
      </c>
      <c r="D271">
        <f t="shared" ca="1" si="19"/>
        <v>1</v>
      </c>
      <c r="E271">
        <f t="shared" ca="1" si="19"/>
        <v>0</v>
      </c>
      <c r="F271">
        <f t="shared" ca="1" si="19"/>
        <v>1</v>
      </c>
      <c r="G271">
        <f t="shared" ca="1" si="19"/>
        <v>1</v>
      </c>
      <c r="H271">
        <f t="shared" ca="1" si="17"/>
        <v>2</v>
      </c>
    </row>
    <row r="272" spans="1:8">
      <c r="A272">
        <f t="shared" ca="1" si="18"/>
        <v>0</v>
      </c>
      <c r="B272">
        <f t="shared" ca="1" si="19"/>
        <v>0</v>
      </c>
      <c r="C272">
        <f t="shared" ca="1" si="19"/>
        <v>1</v>
      </c>
      <c r="D272">
        <f t="shared" ca="1" si="19"/>
        <v>0</v>
      </c>
      <c r="E272">
        <f t="shared" ca="1" si="19"/>
        <v>1</v>
      </c>
      <c r="F272">
        <f t="shared" ca="1" si="19"/>
        <v>1</v>
      </c>
      <c r="G272">
        <f t="shared" ca="1" si="19"/>
        <v>0</v>
      </c>
      <c r="H272">
        <f t="shared" ca="1" si="17"/>
        <v>3</v>
      </c>
    </row>
    <row r="273" spans="1:8">
      <c r="A273">
        <f t="shared" ca="1" si="18"/>
        <v>0</v>
      </c>
      <c r="B273">
        <f t="shared" ca="1" si="19"/>
        <v>1</v>
      </c>
      <c r="C273">
        <f t="shared" ca="1" si="19"/>
        <v>1</v>
      </c>
      <c r="D273">
        <f t="shared" ca="1" si="19"/>
        <v>1</v>
      </c>
      <c r="E273">
        <f t="shared" ca="1" si="19"/>
        <v>1</v>
      </c>
      <c r="F273">
        <f t="shared" ca="1" si="19"/>
        <v>0</v>
      </c>
      <c r="G273">
        <f t="shared" ca="1" si="19"/>
        <v>1</v>
      </c>
      <c r="H273">
        <f t="shared" ca="1" si="17"/>
        <v>4</v>
      </c>
    </row>
    <row r="274" spans="1:8">
      <c r="A274">
        <f t="shared" ca="1" si="18"/>
        <v>0</v>
      </c>
      <c r="B274">
        <f t="shared" ca="1" si="19"/>
        <v>0</v>
      </c>
      <c r="C274">
        <f t="shared" ca="1" si="19"/>
        <v>1</v>
      </c>
      <c r="D274">
        <f t="shared" ca="1" si="19"/>
        <v>1</v>
      </c>
      <c r="E274">
        <f t="shared" ca="1" si="19"/>
        <v>0</v>
      </c>
      <c r="F274">
        <f t="shared" ca="1" si="19"/>
        <v>1</v>
      </c>
      <c r="G274">
        <f t="shared" ca="1" si="19"/>
        <v>1</v>
      </c>
      <c r="H274">
        <f t="shared" ca="1" si="17"/>
        <v>3</v>
      </c>
    </row>
    <row r="275" spans="1:8">
      <c r="A275">
        <f t="shared" ca="1" si="18"/>
        <v>0</v>
      </c>
      <c r="B275">
        <f t="shared" ca="1" si="19"/>
        <v>0</v>
      </c>
      <c r="C275">
        <f t="shared" ca="1" si="19"/>
        <v>1</v>
      </c>
      <c r="D275">
        <f t="shared" ca="1" si="19"/>
        <v>1</v>
      </c>
      <c r="E275">
        <f t="shared" ca="1" si="19"/>
        <v>0</v>
      </c>
      <c r="F275">
        <f t="shared" ca="1" si="19"/>
        <v>1</v>
      </c>
      <c r="G275">
        <f t="shared" ca="1" si="19"/>
        <v>1</v>
      </c>
      <c r="H275">
        <f t="shared" ca="1" si="17"/>
        <v>3</v>
      </c>
    </row>
    <row r="276" spans="1:8">
      <c r="A276">
        <f t="shared" ca="1" si="18"/>
        <v>1</v>
      </c>
      <c r="B276">
        <f t="shared" ca="1" si="19"/>
        <v>1</v>
      </c>
      <c r="C276">
        <f t="shared" ca="1" si="19"/>
        <v>1</v>
      </c>
      <c r="D276">
        <f t="shared" ca="1" si="19"/>
        <v>0</v>
      </c>
      <c r="E276">
        <f t="shared" ca="1" si="19"/>
        <v>0</v>
      </c>
      <c r="F276">
        <f t="shared" ca="1" si="19"/>
        <v>0</v>
      </c>
      <c r="G276">
        <f t="shared" ca="1" si="19"/>
        <v>0</v>
      </c>
      <c r="H276">
        <f t="shared" ca="1" si="17"/>
        <v>3</v>
      </c>
    </row>
    <row r="277" spans="1:8">
      <c r="A277">
        <f t="shared" ca="1" si="18"/>
        <v>0</v>
      </c>
      <c r="B277">
        <f t="shared" ca="1" si="19"/>
        <v>1</v>
      </c>
      <c r="C277">
        <f t="shared" ca="1" si="19"/>
        <v>1</v>
      </c>
      <c r="D277">
        <f t="shared" ca="1" si="19"/>
        <v>1</v>
      </c>
      <c r="E277">
        <f t="shared" ca="1" si="19"/>
        <v>0</v>
      </c>
      <c r="F277">
        <f t="shared" ca="1" si="19"/>
        <v>0</v>
      </c>
      <c r="G277">
        <f t="shared" ca="1" si="19"/>
        <v>1</v>
      </c>
      <c r="H277">
        <f t="shared" ca="1" si="17"/>
        <v>3</v>
      </c>
    </row>
    <row r="278" spans="1:8">
      <c r="A278">
        <f t="shared" ca="1" si="18"/>
        <v>1</v>
      </c>
      <c r="B278">
        <f t="shared" ca="1" si="19"/>
        <v>1</v>
      </c>
      <c r="C278">
        <f t="shared" ca="1" si="19"/>
        <v>0</v>
      </c>
      <c r="D278">
        <f t="shared" ca="1" si="19"/>
        <v>1</v>
      </c>
      <c r="E278">
        <f t="shared" ca="1" si="19"/>
        <v>1</v>
      </c>
      <c r="F278">
        <f t="shared" ca="1" si="19"/>
        <v>0</v>
      </c>
      <c r="G278">
        <f t="shared" ca="1" si="19"/>
        <v>0</v>
      </c>
      <c r="H278">
        <f t="shared" ca="1" si="17"/>
        <v>4</v>
      </c>
    </row>
    <row r="279" spans="1:8">
      <c r="A279">
        <f t="shared" ca="1" si="18"/>
        <v>1</v>
      </c>
      <c r="B279">
        <f t="shared" ca="1" si="19"/>
        <v>1</v>
      </c>
      <c r="C279">
        <f t="shared" ca="1" si="19"/>
        <v>1</v>
      </c>
      <c r="D279">
        <f t="shared" ca="1" si="19"/>
        <v>1</v>
      </c>
      <c r="E279">
        <f t="shared" ca="1" si="19"/>
        <v>0</v>
      </c>
      <c r="F279">
        <f t="shared" ca="1" si="19"/>
        <v>1</v>
      </c>
      <c r="G279">
        <f t="shared" ca="1" si="19"/>
        <v>1</v>
      </c>
      <c r="H279">
        <f t="shared" ca="1" si="17"/>
        <v>5</v>
      </c>
    </row>
    <row r="280" spans="1:8">
      <c r="A280">
        <f t="shared" ca="1" si="18"/>
        <v>0</v>
      </c>
      <c r="B280">
        <f t="shared" ca="1" si="19"/>
        <v>0</v>
      </c>
      <c r="C280">
        <f t="shared" ca="1" si="19"/>
        <v>0</v>
      </c>
      <c r="D280">
        <f t="shared" ca="1" si="19"/>
        <v>0</v>
      </c>
      <c r="E280">
        <f t="shared" ca="1" si="19"/>
        <v>1</v>
      </c>
      <c r="F280">
        <f t="shared" ca="1" si="19"/>
        <v>0</v>
      </c>
      <c r="G280">
        <f t="shared" ca="1" si="19"/>
        <v>0</v>
      </c>
      <c r="H280">
        <f t="shared" ca="1" si="17"/>
        <v>1</v>
      </c>
    </row>
    <row r="281" spans="1:8">
      <c r="A281">
        <f t="shared" ca="1" si="18"/>
        <v>1</v>
      </c>
      <c r="B281">
        <f t="shared" ca="1" si="19"/>
        <v>0</v>
      </c>
      <c r="C281">
        <f t="shared" ca="1" si="19"/>
        <v>1</v>
      </c>
      <c r="D281">
        <f t="shared" ca="1" si="19"/>
        <v>0</v>
      </c>
      <c r="E281">
        <f t="shared" ca="1" si="19"/>
        <v>0</v>
      </c>
      <c r="F281">
        <f t="shared" ca="1" si="19"/>
        <v>1</v>
      </c>
      <c r="G281">
        <f t="shared" ca="1" si="19"/>
        <v>1</v>
      </c>
      <c r="H281">
        <f t="shared" ca="1" si="17"/>
        <v>3</v>
      </c>
    </row>
    <row r="282" spans="1:8">
      <c r="A282">
        <f t="shared" ca="1" si="18"/>
        <v>1</v>
      </c>
      <c r="B282">
        <f t="shared" ca="1" si="19"/>
        <v>1</v>
      </c>
      <c r="C282">
        <f t="shared" ca="1" si="19"/>
        <v>0</v>
      </c>
      <c r="D282">
        <f t="shared" ca="1" si="19"/>
        <v>0</v>
      </c>
      <c r="E282">
        <f t="shared" ca="1" si="19"/>
        <v>1</v>
      </c>
      <c r="F282">
        <f t="shared" ca="1" si="19"/>
        <v>0</v>
      </c>
      <c r="G282">
        <f t="shared" ca="1" si="19"/>
        <v>1</v>
      </c>
      <c r="H282">
        <f t="shared" ca="1" si="17"/>
        <v>3</v>
      </c>
    </row>
    <row r="283" spans="1:8">
      <c r="A283">
        <f t="shared" ca="1" si="18"/>
        <v>0</v>
      </c>
      <c r="B283">
        <f t="shared" ca="1" si="19"/>
        <v>0</v>
      </c>
      <c r="C283">
        <f t="shared" ca="1" si="19"/>
        <v>0</v>
      </c>
      <c r="D283">
        <f t="shared" ca="1" si="19"/>
        <v>0</v>
      </c>
      <c r="E283">
        <f t="shared" ca="1" si="19"/>
        <v>1</v>
      </c>
      <c r="F283">
        <f t="shared" ca="1" si="19"/>
        <v>1</v>
      </c>
      <c r="G283">
        <f t="shared" ca="1" si="19"/>
        <v>1</v>
      </c>
      <c r="H283">
        <f t="shared" ca="1" si="17"/>
        <v>2</v>
      </c>
    </row>
    <row r="284" spans="1:8">
      <c r="A284">
        <f t="shared" ca="1" si="18"/>
        <v>0</v>
      </c>
      <c r="B284">
        <f t="shared" ca="1" si="19"/>
        <v>1</v>
      </c>
      <c r="C284">
        <f t="shared" ca="1" si="19"/>
        <v>1</v>
      </c>
      <c r="D284">
        <f t="shared" ca="1" si="19"/>
        <v>0</v>
      </c>
      <c r="E284">
        <f t="shared" ca="1" si="19"/>
        <v>0</v>
      </c>
      <c r="F284">
        <f t="shared" ca="1" si="19"/>
        <v>0</v>
      </c>
      <c r="G284">
        <f t="shared" ca="1" si="19"/>
        <v>0</v>
      </c>
      <c r="H284">
        <f t="shared" ca="1" si="17"/>
        <v>2</v>
      </c>
    </row>
    <row r="285" spans="1:8">
      <c r="A285">
        <f t="shared" ca="1" si="18"/>
        <v>1</v>
      </c>
      <c r="B285">
        <f t="shared" ca="1" si="19"/>
        <v>1</v>
      </c>
      <c r="C285">
        <f t="shared" ca="1" si="19"/>
        <v>1</v>
      </c>
      <c r="D285">
        <f t="shared" ca="1" si="19"/>
        <v>1</v>
      </c>
      <c r="E285">
        <f t="shared" ca="1" si="19"/>
        <v>1</v>
      </c>
      <c r="F285">
        <f t="shared" ca="1" si="19"/>
        <v>1</v>
      </c>
      <c r="G285">
        <f t="shared" ca="1" si="19"/>
        <v>0</v>
      </c>
      <c r="H285">
        <f t="shared" ca="1" si="17"/>
        <v>6</v>
      </c>
    </row>
    <row r="286" spans="1:8">
      <c r="A286">
        <f t="shared" ca="1" si="18"/>
        <v>1</v>
      </c>
      <c r="B286">
        <f t="shared" ca="1" si="19"/>
        <v>1</v>
      </c>
      <c r="C286">
        <f t="shared" ca="1" si="19"/>
        <v>0</v>
      </c>
      <c r="D286">
        <f t="shared" ca="1" si="19"/>
        <v>1</v>
      </c>
      <c r="E286">
        <f t="shared" ca="1" si="19"/>
        <v>1</v>
      </c>
      <c r="F286">
        <f t="shared" ca="1" si="19"/>
        <v>0</v>
      </c>
      <c r="G286">
        <f t="shared" ca="1" si="19"/>
        <v>1</v>
      </c>
      <c r="H286">
        <f t="shared" ca="1" si="17"/>
        <v>4</v>
      </c>
    </row>
    <row r="287" spans="1:8">
      <c r="A287">
        <f t="shared" ca="1" si="18"/>
        <v>0</v>
      </c>
      <c r="B287">
        <f t="shared" ca="1" si="19"/>
        <v>0</v>
      </c>
      <c r="C287">
        <f t="shared" ca="1" si="19"/>
        <v>0</v>
      </c>
      <c r="D287">
        <f t="shared" ca="1" si="19"/>
        <v>1</v>
      </c>
      <c r="E287">
        <f t="shared" ca="1" si="19"/>
        <v>1</v>
      </c>
      <c r="F287">
        <f t="shared" ca="1" si="19"/>
        <v>1</v>
      </c>
      <c r="G287">
        <f t="shared" ca="1" si="19"/>
        <v>0</v>
      </c>
      <c r="H287">
        <f t="shared" ca="1" si="17"/>
        <v>3</v>
      </c>
    </row>
    <row r="288" spans="1:8">
      <c r="A288">
        <f t="shared" ca="1" si="18"/>
        <v>1</v>
      </c>
      <c r="B288">
        <f t="shared" ca="1" si="19"/>
        <v>1</v>
      </c>
      <c r="C288">
        <f t="shared" ca="1" si="19"/>
        <v>0</v>
      </c>
      <c r="D288">
        <f t="shared" ca="1" si="19"/>
        <v>1</v>
      </c>
      <c r="E288">
        <f t="shared" ca="1" si="19"/>
        <v>0</v>
      </c>
      <c r="F288">
        <f t="shared" ca="1" si="19"/>
        <v>1</v>
      </c>
      <c r="G288">
        <f t="shared" ca="1" si="19"/>
        <v>0</v>
      </c>
      <c r="H288">
        <f t="shared" ca="1" si="17"/>
        <v>4</v>
      </c>
    </row>
    <row r="289" spans="1:8">
      <c r="A289">
        <f t="shared" ca="1" si="18"/>
        <v>1</v>
      </c>
      <c r="B289">
        <f t="shared" ca="1" si="19"/>
        <v>0</v>
      </c>
      <c r="C289">
        <f t="shared" ca="1" si="19"/>
        <v>0</v>
      </c>
      <c r="D289">
        <f t="shared" ca="1" si="19"/>
        <v>1</v>
      </c>
      <c r="E289">
        <f t="shared" ca="1" si="19"/>
        <v>1</v>
      </c>
      <c r="F289">
        <f t="shared" ca="1" si="19"/>
        <v>1</v>
      </c>
      <c r="G289">
        <f t="shared" ca="1" si="19"/>
        <v>0</v>
      </c>
      <c r="H289">
        <f t="shared" ca="1" si="17"/>
        <v>4</v>
      </c>
    </row>
    <row r="290" spans="1:8">
      <c r="A290">
        <f t="shared" ca="1" si="18"/>
        <v>1</v>
      </c>
      <c r="B290">
        <f t="shared" ca="1" si="19"/>
        <v>1</v>
      </c>
      <c r="C290">
        <f t="shared" ca="1" si="19"/>
        <v>0</v>
      </c>
      <c r="D290">
        <f t="shared" ca="1" si="19"/>
        <v>0</v>
      </c>
      <c r="E290">
        <f t="shared" ca="1" si="19"/>
        <v>0</v>
      </c>
      <c r="F290">
        <f t="shared" ca="1" si="19"/>
        <v>1</v>
      </c>
      <c r="G290">
        <f t="shared" ca="1" si="19"/>
        <v>0</v>
      </c>
      <c r="H290">
        <f t="shared" ca="1" si="17"/>
        <v>3</v>
      </c>
    </row>
    <row r="291" spans="1:8">
      <c r="A291">
        <f t="shared" ca="1" si="18"/>
        <v>1</v>
      </c>
      <c r="B291">
        <f t="shared" ca="1" si="19"/>
        <v>1</v>
      </c>
      <c r="C291">
        <f t="shared" ca="1" si="19"/>
        <v>1</v>
      </c>
      <c r="D291">
        <f t="shared" ca="1" si="19"/>
        <v>0</v>
      </c>
      <c r="E291">
        <f t="shared" ca="1" si="19"/>
        <v>0</v>
      </c>
      <c r="F291">
        <f t="shared" ca="1" si="19"/>
        <v>0</v>
      </c>
      <c r="G291">
        <f t="shared" ca="1" si="19"/>
        <v>0</v>
      </c>
      <c r="H291">
        <f t="shared" ca="1" si="17"/>
        <v>3</v>
      </c>
    </row>
    <row r="292" spans="1:8">
      <c r="A292">
        <f t="shared" ca="1" si="18"/>
        <v>1</v>
      </c>
      <c r="B292">
        <f t="shared" ca="1" si="19"/>
        <v>0</v>
      </c>
      <c r="C292">
        <f t="shared" ca="1" si="19"/>
        <v>0</v>
      </c>
      <c r="D292">
        <f t="shared" ca="1" si="19"/>
        <v>0</v>
      </c>
      <c r="E292">
        <f t="shared" ca="1" si="19"/>
        <v>0</v>
      </c>
      <c r="F292">
        <f t="shared" ca="1" si="19"/>
        <v>1</v>
      </c>
      <c r="G292">
        <f t="shared" ca="1" si="19"/>
        <v>0</v>
      </c>
      <c r="H292">
        <f t="shared" ca="1" si="17"/>
        <v>2</v>
      </c>
    </row>
    <row r="293" spans="1:8">
      <c r="A293">
        <f t="shared" ca="1" si="18"/>
        <v>1</v>
      </c>
      <c r="B293">
        <f t="shared" ca="1" si="19"/>
        <v>1</v>
      </c>
      <c r="C293">
        <f t="shared" ref="B293:G321" ca="1" si="20">RANDBETWEEN(0,1)</f>
        <v>0</v>
      </c>
      <c r="D293">
        <f t="shared" ca="1" si="20"/>
        <v>0</v>
      </c>
      <c r="E293">
        <f t="shared" ca="1" si="20"/>
        <v>0</v>
      </c>
      <c r="F293">
        <f t="shared" ca="1" si="20"/>
        <v>1</v>
      </c>
      <c r="G293">
        <f t="shared" ca="1" si="20"/>
        <v>0</v>
      </c>
      <c r="H293">
        <f t="shared" ca="1" si="17"/>
        <v>3</v>
      </c>
    </row>
    <row r="294" spans="1:8">
      <c r="A294">
        <f t="shared" ca="1" si="18"/>
        <v>0</v>
      </c>
      <c r="B294">
        <f t="shared" ca="1" si="20"/>
        <v>1</v>
      </c>
      <c r="C294">
        <f t="shared" ca="1" si="20"/>
        <v>0</v>
      </c>
      <c r="D294">
        <f t="shared" ca="1" si="20"/>
        <v>0</v>
      </c>
      <c r="E294">
        <f t="shared" ca="1" si="20"/>
        <v>0</v>
      </c>
      <c r="F294">
        <f t="shared" ca="1" si="20"/>
        <v>0</v>
      </c>
      <c r="G294">
        <f t="shared" ca="1" si="20"/>
        <v>0</v>
      </c>
      <c r="H294">
        <f t="shared" ca="1" si="17"/>
        <v>1</v>
      </c>
    </row>
    <row r="295" spans="1:8">
      <c r="A295">
        <f t="shared" ca="1" si="18"/>
        <v>0</v>
      </c>
      <c r="B295">
        <f t="shared" ca="1" si="20"/>
        <v>0</v>
      </c>
      <c r="C295">
        <f t="shared" ca="1" si="20"/>
        <v>1</v>
      </c>
      <c r="D295">
        <f t="shared" ca="1" si="20"/>
        <v>0</v>
      </c>
      <c r="E295">
        <f t="shared" ca="1" si="20"/>
        <v>0</v>
      </c>
      <c r="F295">
        <f t="shared" ca="1" si="20"/>
        <v>1</v>
      </c>
      <c r="G295">
        <f t="shared" ca="1" si="20"/>
        <v>1</v>
      </c>
      <c r="H295">
        <f t="shared" ca="1" si="17"/>
        <v>2</v>
      </c>
    </row>
    <row r="296" spans="1:8">
      <c r="A296">
        <f t="shared" ca="1" si="18"/>
        <v>1</v>
      </c>
      <c r="B296">
        <f t="shared" ca="1" si="20"/>
        <v>0</v>
      </c>
      <c r="C296">
        <f t="shared" ca="1" si="20"/>
        <v>1</v>
      </c>
      <c r="D296">
        <f t="shared" ca="1" si="20"/>
        <v>1</v>
      </c>
      <c r="E296">
        <f t="shared" ca="1" si="20"/>
        <v>0</v>
      </c>
      <c r="F296">
        <f t="shared" ca="1" si="20"/>
        <v>1</v>
      </c>
      <c r="G296">
        <f t="shared" ca="1" si="20"/>
        <v>1</v>
      </c>
      <c r="H296">
        <f t="shared" ca="1" si="17"/>
        <v>4</v>
      </c>
    </row>
    <row r="297" spans="1:8">
      <c r="A297">
        <f t="shared" ca="1" si="18"/>
        <v>0</v>
      </c>
      <c r="B297">
        <f t="shared" ca="1" si="20"/>
        <v>0</v>
      </c>
      <c r="C297">
        <f t="shared" ca="1" si="20"/>
        <v>0</v>
      </c>
      <c r="D297">
        <f t="shared" ca="1" si="20"/>
        <v>1</v>
      </c>
      <c r="E297">
        <f t="shared" ca="1" si="20"/>
        <v>1</v>
      </c>
      <c r="F297">
        <f t="shared" ca="1" si="20"/>
        <v>1</v>
      </c>
      <c r="G297">
        <f t="shared" ca="1" si="20"/>
        <v>0</v>
      </c>
      <c r="H297">
        <f t="shared" ca="1" si="17"/>
        <v>3</v>
      </c>
    </row>
    <row r="298" spans="1:8">
      <c r="A298">
        <f t="shared" ca="1" si="18"/>
        <v>0</v>
      </c>
      <c r="B298">
        <f t="shared" ca="1" si="20"/>
        <v>0</v>
      </c>
      <c r="C298">
        <f t="shared" ca="1" si="20"/>
        <v>1</v>
      </c>
      <c r="D298">
        <f t="shared" ca="1" si="20"/>
        <v>0</v>
      </c>
      <c r="E298">
        <f t="shared" ca="1" si="20"/>
        <v>0</v>
      </c>
      <c r="F298">
        <f t="shared" ca="1" si="20"/>
        <v>1</v>
      </c>
      <c r="G298">
        <f t="shared" ca="1" si="20"/>
        <v>1</v>
      </c>
      <c r="H298">
        <f t="shared" ca="1" si="17"/>
        <v>2</v>
      </c>
    </row>
    <row r="299" spans="1:8">
      <c r="A299">
        <f t="shared" ca="1" si="18"/>
        <v>1</v>
      </c>
      <c r="B299">
        <f t="shared" ca="1" si="20"/>
        <v>1</v>
      </c>
      <c r="C299">
        <f t="shared" ca="1" si="20"/>
        <v>1</v>
      </c>
      <c r="D299">
        <f t="shared" ca="1" si="20"/>
        <v>0</v>
      </c>
      <c r="E299">
        <f t="shared" ca="1" si="20"/>
        <v>1</v>
      </c>
      <c r="F299">
        <f t="shared" ca="1" si="20"/>
        <v>0</v>
      </c>
      <c r="G299">
        <f t="shared" ca="1" si="20"/>
        <v>1</v>
      </c>
      <c r="H299">
        <f t="shared" ca="1" si="17"/>
        <v>4</v>
      </c>
    </row>
    <row r="300" spans="1:8">
      <c r="A300">
        <f t="shared" ca="1" si="18"/>
        <v>1</v>
      </c>
      <c r="B300">
        <f t="shared" ca="1" si="20"/>
        <v>0</v>
      </c>
      <c r="C300">
        <f t="shared" ca="1" si="20"/>
        <v>0</v>
      </c>
      <c r="D300">
        <f t="shared" ca="1" si="20"/>
        <v>1</v>
      </c>
      <c r="E300">
        <f t="shared" ca="1" si="20"/>
        <v>0</v>
      </c>
      <c r="F300">
        <f t="shared" ca="1" si="20"/>
        <v>0</v>
      </c>
      <c r="G300">
        <f t="shared" ca="1" si="20"/>
        <v>1</v>
      </c>
      <c r="H300">
        <f t="shared" ca="1" si="17"/>
        <v>2</v>
      </c>
    </row>
    <row r="301" spans="1:8">
      <c r="A301">
        <f t="shared" ca="1" si="18"/>
        <v>0</v>
      </c>
      <c r="B301">
        <f t="shared" ca="1" si="20"/>
        <v>0</v>
      </c>
      <c r="C301">
        <f t="shared" ca="1" si="20"/>
        <v>0</v>
      </c>
      <c r="D301">
        <f t="shared" ca="1" si="20"/>
        <v>1</v>
      </c>
      <c r="E301">
        <f t="shared" ca="1" si="20"/>
        <v>1</v>
      </c>
      <c r="F301">
        <f t="shared" ca="1" si="20"/>
        <v>1</v>
      </c>
      <c r="G301">
        <f t="shared" ca="1" si="20"/>
        <v>0</v>
      </c>
      <c r="H301">
        <f t="shared" ca="1" si="17"/>
        <v>3</v>
      </c>
    </row>
    <row r="302" spans="1:8">
      <c r="A302">
        <f t="shared" ca="1" si="18"/>
        <v>0</v>
      </c>
      <c r="B302">
        <f t="shared" ca="1" si="20"/>
        <v>1</v>
      </c>
      <c r="C302">
        <f t="shared" ca="1" si="20"/>
        <v>1</v>
      </c>
      <c r="D302">
        <f t="shared" ca="1" si="20"/>
        <v>1</v>
      </c>
      <c r="E302">
        <f t="shared" ca="1" si="20"/>
        <v>1</v>
      </c>
      <c r="F302">
        <f t="shared" ca="1" si="20"/>
        <v>0</v>
      </c>
      <c r="G302">
        <f t="shared" ca="1" si="20"/>
        <v>1</v>
      </c>
      <c r="H302">
        <f t="shared" ca="1" si="17"/>
        <v>4</v>
      </c>
    </row>
    <row r="303" spans="1:8">
      <c r="A303">
        <f t="shared" ca="1" si="18"/>
        <v>1</v>
      </c>
      <c r="B303">
        <f t="shared" ca="1" si="20"/>
        <v>1</v>
      </c>
      <c r="C303">
        <f t="shared" ca="1" si="20"/>
        <v>1</v>
      </c>
      <c r="D303">
        <f t="shared" ca="1" si="20"/>
        <v>1</v>
      </c>
      <c r="E303">
        <f t="shared" ca="1" si="20"/>
        <v>0</v>
      </c>
      <c r="F303">
        <f t="shared" ca="1" si="20"/>
        <v>1</v>
      </c>
      <c r="G303">
        <f t="shared" ca="1" si="20"/>
        <v>1</v>
      </c>
      <c r="H303">
        <f t="shared" ca="1" si="17"/>
        <v>5</v>
      </c>
    </row>
    <row r="304" spans="1:8">
      <c r="A304">
        <f t="shared" ca="1" si="18"/>
        <v>0</v>
      </c>
      <c r="B304">
        <f t="shared" ca="1" si="20"/>
        <v>1</v>
      </c>
      <c r="C304">
        <f t="shared" ca="1" si="20"/>
        <v>1</v>
      </c>
      <c r="D304">
        <f t="shared" ca="1" si="20"/>
        <v>0</v>
      </c>
      <c r="E304">
        <f t="shared" ca="1" si="20"/>
        <v>1</v>
      </c>
      <c r="F304">
        <f t="shared" ca="1" si="20"/>
        <v>0</v>
      </c>
      <c r="G304">
        <f t="shared" ca="1" si="20"/>
        <v>1</v>
      </c>
      <c r="H304">
        <f t="shared" ca="1" si="17"/>
        <v>3</v>
      </c>
    </row>
    <row r="305" spans="1:8">
      <c r="A305">
        <f t="shared" ca="1" si="18"/>
        <v>1</v>
      </c>
      <c r="B305">
        <f t="shared" ca="1" si="20"/>
        <v>1</v>
      </c>
      <c r="C305">
        <f t="shared" ca="1" si="20"/>
        <v>0</v>
      </c>
      <c r="D305">
        <f t="shared" ca="1" si="20"/>
        <v>1</v>
      </c>
      <c r="E305">
        <f t="shared" ca="1" si="20"/>
        <v>0</v>
      </c>
      <c r="F305">
        <f t="shared" ca="1" si="20"/>
        <v>0</v>
      </c>
      <c r="G305">
        <f t="shared" ca="1" si="20"/>
        <v>1</v>
      </c>
      <c r="H305">
        <f t="shared" ca="1" si="17"/>
        <v>3</v>
      </c>
    </row>
    <row r="306" spans="1:8">
      <c r="A306">
        <f t="shared" ca="1" si="18"/>
        <v>0</v>
      </c>
      <c r="B306">
        <f t="shared" ca="1" si="20"/>
        <v>0</v>
      </c>
      <c r="C306">
        <f t="shared" ca="1" si="20"/>
        <v>0</v>
      </c>
      <c r="D306">
        <f t="shared" ca="1" si="20"/>
        <v>1</v>
      </c>
      <c r="E306">
        <f t="shared" ca="1" si="20"/>
        <v>0</v>
      </c>
      <c r="F306">
        <f t="shared" ca="1" si="20"/>
        <v>1</v>
      </c>
      <c r="G306">
        <f t="shared" ca="1" si="20"/>
        <v>0</v>
      </c>
      <c r="H306">
        <f t="shared" ca="1" si="17"/>
        <v>2</v>
      </c>
    </row>
    <row r="307" spans="1:8">
      <c r="A307">
        <f t="shared" ca="1" si="18"/>
        <v>1</v>
      </c>
      <c r="B307">
        <f t="shared" ca="1" si="20"/>
        <v>1</v>
      </c>
      <c r="C307">
        <f t="shared" ca="1" si="20"/>
        <v>0</v>
      </c>
      <c r="D307">
        <f t="shared" ca="1" si="20"/>
        <v>1</v>
      </c>
      <c r="E307">
        <f t="shared" ca="1" si="20"/>
        <v>0</v>
      </c>
      <c r="F307">
        <f t="shared" ca="1" si="20"/>
        <v>0</v>
      </c>
      <c r="G307">
        <f t="shared" ca="1" si="20"/>
        <v>1</v>
      </c>
      <c r="H307">
        <f t="shared" ca="1" si="17"/>
        <v>3</v>
      </c>
    </row>
    <row r="308" spans="1:8">
      <c r="A308">
        <f t="shared" ca="1" si="18"/>
        <v>1</v>
      </c>
      <c r="B308">
        <f t="shared" ca="1" si="20"/>
        <v>0</v>
      </c>
      <c r="C308">
        <f t="shared" ca="1" si="20"/>
        <v>0</v>
      </c>
      <c r="D308">
        <f t="shared" ca="1" si="20"/>
        <v>1</v>
      </c>
      <c r="E308">
        <f t="shared" ca="1" si="20"/>
        <v>1</v>
      </c>
      <c r="F308">
        <f t="shared" ca="1" si="20"/>
        <v>1</v>
      </c>
      <c r="G308">
        <f t="shared" ca="1" si="20"/>
        <v>0</v>
      </c>
      <c r="H308">
        <f t="shared" ca="1" si="17"/>
        <v>4</v>
      </c>
    </row>
    <row r="309" spans="1:8">
      <c r="A309">
        <f t="shared" ca="1" si="18"/>
        <v>0</v>
      </c>
      <c r="B309">
        <f t="shared" ca="1" si="20"/>
        <v>1</v>
      </c>
      <c r="C309">
        <f t="shared" ca="1" si="20"/>
        <v>1</v>
      </c>
      <c r="D309">
        <f t="shared" ca="1" si="20"/>
        <v>0</v>
      </c>
      <c r="E309">
        <f t="shared" ca="1" si="20"/>
        <v>0</v>
      </c>
      <c r="F309">
        <f t="shared" ca="1" si="20"/>
        <v>0</v>
      </c>
      <c r="G309">
        <f t="shared" ca="1" si="20"/>
        <v>0</v>
      </c>
      <c r="H309">
        <f t="shared" ca="1" si="17"/>
        <v>2</v>
      </c>
    </row>
    <row r="310" spans="1:8">
      <c r="A310">
        <f t="shared" ca="1" si="18"/>
        <v>1</v>
      </c>
      <c r="B310">
        <f t="shared" ca="1" si="20"/>
        <v>0</v>
      </c>
      <c r="C310">
        <f t="shared" ca="1" si="20"/>
        <v>0</v>
      </c>
      <c r="D310">
        <f t="shared" ca="1" si="20"/>
        <v>0</v>
      </c>
      <c r="E310">
        <f t="shared" ca="1" si="20"/>
        <v>1</v>
      </c>
      <c r="F310">
        <f t="shared" ca="1" si="20"/>
        <v>1</v>
      </c>
      <c r="G310">
        <f t="shared" ca="1" si="20"/>
        <v>1</v>
      </c>
      <c r="H310">
        <f t="shared" ca="1" si="17"/>
        <v>3</v>
      </c>
    </row>
    <row r="311" spans="1:8">
      <c r="A311">
        <f t="shared" ca="1" si="18"/>
        <v>1</v>
      </c>
      <c r="B311">
        <f t="shared" ca="1" si="20"/>
        <v>1</v>
      </c>
      <c r="C311">
        <f t="shared" ca="1" si="20"/>
        <v>0</v>
      </c>
      <c r="D311">
        <f t="shared" ca="1" si="20"/>
        <v>0</v>
      </c>
      <c r="E311">
        <f t="shared" ca="1" si="20"/>
        <v>1</v>
      </c>
      <c r="F311">
        <f t="shared" ca="1" si="20"/>
        <v>0</v>
      </c>
      <c r="G311">
        <f t="shared" ca="1" si="20"/>
        <v>1</v>
      </c>
      <c r="H311">
        <f t="shared" ca="1" si="17"/>
        <v>3</v>
      </c>
    </row>
    <row r="312" spans="1:8">
      <c r="A312">
        <f t="shared" ca="1" si="18"/>
        <v>1</v>
      </c>
      <c r="B312">
        <f t="shared" ca="1" si="20"/>
        <v>0</v>
      </c>
      <c r="C312">
        <f t="shared" ca="1" si="20"/>
        <v>1</v>
      </c>
      <c r="D312">
        <f t="shared" ca="1" si="20"/>
        <v>0</v>
      </c>
      <c r="E312">
        <f t="shared" ca="1" si="20"/>
        <v>1</v>
      </c>
      <c r="F312">
        <f t="shared" ca="1" si="20"/>
        <v>1</v>
      </c>
      <c r="G312">
        <f t="shared" ca="1" si="20"/>
        <v>1</v>
      </c>
      <c r="H312">
        <f t="shared" ca="1" si="17"/>
        <v>4</v>
      </c>
    </row>
    <row r="313" spans="1:8">
      <c r="A313">
        <f t="shared" ca="1" si="18"/>
        <v>1</v>
      </c>
      <c r="B313">
        <f t="shared" ca="1" si="20"/>
        <v>0</v>
      </c>
      <c r="C313">
        <f t="shared" ca="1" si="20"/>
        <v>0</v>
      </c>
      <c r="D313">
        <f t="shared" ca="1" si="20"/>
        <v>1</v>
      </c>
      <c r="E313">
        <f t="shared" ca="1" si="20"/>
        <v>0</v>
      </c>
      <c r="F313">
        <f t="shared" ca="1" si="20"/>
        <v>1</v>
      </c>
      <c r="G313">
        <f t="shared" ca="1" si="20"/>
        <v>0</v>
      </c>
      <c r="H313">
        <f t="shared" ca="1" si="17"/>
        <v>3</v>
      </c>
    </row>
    <row r="314" spans="1:8">
      <c r="A314">
        <f t="shared" ca="1" si="18"/>
        <v>1</v>
      </c>
      <c r="B314">
        <f t="shared" ca="1" si="20"/>
        <v>0</v>
      </c>
      <c r="C314">
        <f t="shared" ca="1" si="20"/>
        <v>0</v>
      </c>
      <c r="D314">
        <f t="shared" ca="1" si="20"/>
        <v>0</v>
      </c>
      <c r="E314">
        <f t="shared" ca="1" si="20"/>
        <v>1</v>
      </c>
      <c r="F314">
        <f t="shared" ca="1" si="20"/>
        <v>1</v>
      </c>
      <c r="G314">
        <f t="shared" ca="1" si="20"/>
        <v>0</v>
      </c>
      <c r="H314">
        <f t="shared" ca="1" si="17"/>
        <v>3</v>
      </c>
    </row>
    <row r="315" spans="1:8">
      <c r="A315">
        <f t="shared" ca="1" si="18"/>
        <v>1</v>
      </c>
      <c r="B315">
        <f t="shared" ca="1" si="20"/>
        <v>0</v>
      </c>
      <c r="C315">
        <f t="shared" ca="1" si="20"/>
        <v>0</v>
      </c>
      <c r="D315">
        <f t="shared" ca="1" si="20"/>
        <v>1</v>
      </c>
      <c r="E315">
        <f t="shared" ca="1" si="20"/>
        <v>0</v>
      </c>
      <c r="F315">
        <f t="shared" ca="1" si="20"/>
        <v>1</v>
      </c>
      <c r="G315">
        <f t="shared" ca="1" si="20"/>
        <v>0</v>
      </c>
      <c r="H315">
        <f t="shared" ca="1" si="17"/>
        <v>3</v>
      </c>
    </row>
    <row r="316" spans="1:8">
      <c r="A316">
        <f t="shared" ca="1" si="18"/>
        <v>1</v>
      </c>
      <c r="B316">
        <f t="shared" ca="1" si="20"/>
        <v>1</v>
      </c>
      <c r="C316">
        <f t="shared" ca="1" si="20"/>
        <v>0</v>
      </c>
      <c r="D316">
        <f t="shared" ca="1" si="20"/>
        <v>0</v>
      </c>
      <c r="E316">
        <f t="shared" ca="1" si="20"/>
        <v>1</v>
      </c>
      <c r="F316">
        <f t="shared" ca="1" si="20"/>
        <v>1</v>
      </c>
      <c r="G316">
        <f t="shared" ca="1" si="20"/>
        <v>0</v>
      </c>
      <c r="H316">
        <f t="shared" ca="1" si="17"/>
        <v>4</v>
      </c>
    </row>
    <row r="317" spans="1:8">
      <c r="A317">
        <f t="shared" ca="1" si="18"/>
        <v>1</v>
      </c>
      <c r="B317">
        <f t="shared" ca="1" si="20"/>
        <v>0</v>
      </c>
      <c r="C317">
        <f t="shared" ca="1" si="20"/>
        <v>0</v>
      </c>
      <c r="D317">
        <f t="shared" ca="1" si="20"/>
        <v>1</v>
      </c>
      <c r="E317">
        <f t="shared" ca="1" si="20"/>
        <v>1</v>
      </c>
      <c r="F317">
        <f t="shared" ca="1" si="20"/>
        <v>1</v>
      </c>
      <c r="G317">
        <f t="shared" ca="1" si="20"/>
        <v>0</v>
      </c>
      <c r="H317">
        <f t="shared" ca="1" si="17"/>
        <v>4</v>
      </c>
    </row>
    <row r="318" spans="1:8">
      <c r="A318">
        <f t="shared" ca="1" si="18"/>
        <v>1</v>
      </c>
      <c r="B318">
        <f t="shared" ca="1" si="20"/>
        <v>0</v>
      </c>
      <c r="C318">
        <f t="shared" ca="1" si="20"/>
        <v>0</v>
      </c>
      <c r="D318">
        <f t="shared" ca="1" si="20"/>
        <v>0</v>
      </c>
      <c r="E318">
        <f t="shared" ca="1" si="20"/>
        <v>0</v>
      </c>
      <c r="F318">
        <f t="shared" ca="1" si="20"/>
        <v>1</v>
      </c>
      <c r="G318">
        <f t="shared" ca="1" si="20"/>
        <v>1</v>
      </c>
      <c r="H318">
        <f t="shared" ca="1" si="17"/>
        <v>2</v>
      </c>
    </row>
    <row r="319" spans="1:8">
      <c r="A319">
        <f t="shared" ca="1" si="18"/>
        <v>0</v>
      </c>
      <c r="B319">
        <f t="shared" ca="1" si="20"/>
        <v>0</v>
      </c>
      <c r="C319">
        <f t="shared" ca="1" si="20"/>
        <v>1</v>
      </c>
      <c r="D319">
        <f t="shared" ca="1" si="20"/>
        <v>0</v>
      </c>
      <c r="E319">
        <f t="shared" ca="1" si="20"/>
        <v>0</v>
      </c>
      <c r="F319">
        <f t="shared" ca="1" si="20"/>
        <v>0</v>
      </c>
      <c r="G319">
        <f t="shared" ca="1" si="20"/>
        <v>1</v>
      </c>
      <c r="H319">
        <f t="shared" ca="1" si="17"/>
        <v>1</v>
      </c>
    </row>
    <row r="320" spans="1:8">
      <c r="A320">
        <f t="shared" ca="1" si="18"/>
        <v>0</v>
      </c>
      <c r="B320">
        <f t="shared" ca="1" si="20"/>
        <v>0</v>
      </c>
      <c r="C320">
        <f t="shared" ca="1" si="20"/>
        <v>1</v>
      </c>
      <c r="D320">
        <f t="shared" ca="1" si="20"/>
        <v>1</v>
      </c>
      <c r="E320">
        <f t="shared" ca="1" si="20"/>
        <v>1</v>
      </c>
      <c r="F320">
        <f t="shared" ca="1" si="20"/>
        <v>1</v>
      </c>
      <c r="G320">
        <f t="shared" ca="1" si="20"/>
        <v>1</v>
      </c>
      <c r="H320">
        <f t="shared" ca="1" si="17"/>
        <v>4</v>
      </c>
    </row>
    <row r="321" spans="1:8">
      <c r="A321">
        <f t="shared" ca="1" si="18"/>
        <v>0</v>
      </c>
      <c r="B321">
        <f t="shared" ca="1" si="20"/>
        <v>1</v>
      </c>
      <c r="C321">
        <f t="shared" ca="1" si="20"/>
        <v>0</v>
      </c>
      <c r="D321">
        <f t="shared" ca="1" si="20"/>
        <v>0</v>
      </c>
      <c r="E321">
        <f t="shared" ca="1" si="20"/>
        <v>1</v>
      </c>
      <c r="F321">
        <f t="shared" ref="B321:G349" ca="1" si="21">RANDBETWEEN(0,1)</f>
        <v>0</v>
      </c>
      <c r="G321">
        <f t="shared" ca="1" si="21"/>
        <v>0</v>
      </c>
      <c r="H321">
        <f t="shared" ca="1" si="17"/>
        <v>2</v>
      </c>
    </row>
    <row r="322" spans="1:8">
      <c r="A322">
        <f t="shared" ca="1" si="18"/>
        <v>0</v>
      </c>
      <c r="B322">
        <f t="shared" ca="1" si="21"/>
        <v>0</v>
      </c>
      <c r="C322">
        <f t="shared" ca="1" si="21"/>
        <v>0</v>
      </c>
      <c r="D322">
        <f t="shared" ca="1" si="21"/>
        <v>1</v>
      </c>
      <c r="E322">
        <f t="shared" ca="1" si="21"/>
        <v>1</v>
      </c>
      <c r="F322">
        <f t="shared" ca="1" si="21"/>
        <v>0</v>
      </c>
      <c r="G322">
        <f t="shared" ca="1" si="21"/>
        <v>0</v>
      </c>
      <c r="H322">
        <f t="shared" ref="H322:H385" ca="1" si="22">SUM(A322:F322)</f>
        <v>2</v>
      </c>
    </row>
    <row r="323" spans="1:8">
      <c r="A323">
        <f t="shared" ref="A323:A386" ca="1" si="23">RANDBETWEEN(0,1)</f>
        <v>1</v>
      </c>
      <c r="B323">
        <f t="shared" ca="1" si="21"/>
        <v>0</v>
      </c>
      <c r="C323">
        <f t="shared" ca="1" si="21"/>
        <v>1</v>
      </c>
      <c r="D323">
        <f t="shared" ca="1" si="21"/>
        <v>1</v>
      </c>
      <c r="E323">
        <f t="shared" ca="1" si="21"/>
        <v>1</v>
      </c>
      <c r="F323">
        <f t="shared" ca="1" si="21"/>
        <v>1</v>
      </c>
      <c r="G323">
        <f t="shared" ca="1" si="21"/>
        <v>1</v>
      </c>
      <c r="H323">
        <f t="shared" ca="1" si="22"/>
        <v>5</v>
      </c>
    </row>
    <row r="324" spans="1:8">
      <c r="A324">
        <f t="shared" ca="1" si="23"/>
        <v>1</v>
      </c>
      <c r="B324">
        <f t="shared" ca="1" si="21"/>
        <v>1</v>
      </c>
      <c r="C324">
        <f t="shared" ca="1" si="21"/>
        <v>1</v>
      </c>
      <c r="D324">
        <f t="shared" ca="1" si="21"/>
        <v>0</v>
      </c>
      <c r="E324">
        <f t="shared" ca="1" si="21"/>
        <v>1</v>
      </c>
      <c r="F324">
        <f t="shared" ca="1" si="21"/>
        <v>1</v>
      </c>
      <c r="G324">
        <f t="shared" ca="1" si="21"/>
        <v>0</v>
      </c>
      <c r="H324">
        <f t="shared" ca="1" si="22"/>
        <v>5</v>
      </c>
    </row>
    <row r="325" spans="1:8">
      <c r="A325">
        <f t="shared" ca="1" si="23"/>
        <v>1</v>
      </c>
      <c r="B325">
        <f t="shared" ca="1" si="21"/>
        <v>0</v>
      </c>
      <c r="C325">
        <f t="shared" ca="1" si="21"/>
        <v>0</v>
      </c>
      <c r="D325">
        <f t="shared" ca="1" si="21"/>
        <v>1</v>
      </c>
      <c r="E325">
        <f t="shared" ca="1" si="21"/>
        <v>1</v>
      </c>
      <c r="F325">
        <f t="shared" ca="1" si="21"/>
        <v>0</v>
      </c>
      <c r="G325">
        <f t="shared" ca="1" si="21"/>
        <v>0</v>
      </c>
      <c r="H325">
        <f t="shared" ca="1" si="22"/>
        <v>3</v>
      </c>
    </row>
    <row r="326" spans="1:8">
      <c r="A326">
        <f t="shared" ca="1" si="23"/>
        <v>1</v>
      </c>
      <c r="B326">
        <f t="shared" ca="1" si="21"/>
        <v>0</v>
      </c>
      <c r="C326">
        <f t="shared" ca="1" si="21"/>
        <v>1</v>
      </c>
      <c r="D326">
        <f t="shared" ca="1" si="21"/>
        <v>1</v>
      </c>
      <c r="E326">
        <f t="shared" ca="1" si="21"/>
        <v>0</v>
      </c>
      <c r="F326">
        <f t="shared" ca="1" si="21"/>
        <v>1</v>
      </c>
      <c r="G326">
        <f t="shared" ca="1" si="21"/>
        <v>1</v>
      </c>
      <c r="H326">
        <f t="shared" ca="1" si="22"/>
        <v>4</v>
      </c>
    </row>
    <row r="327" spans="1:8">
      <c r="A327">
        <f t="shared" ca="1" si="23"/>
        <v>0</v>
      </c>
      <c r="B327">
        <f t="shared" ca="1" si="21"/>
        <v>0</v>
      </c>
      <c r="C327">
        <f t="shared" ca="1" si="21"/>
        <v>1</v>
      </c>
      <c r="D327">
        <f t="shared" ca="1" si="21"/>
        <v>1</v>
      </c>
      <c r="E327">
        <f t="shared" ca="1" si="21"/>
        <v>0</v>
      </c>
      <c r="F327">
        <f t="shared" ca="1" si="21"/>
        <v>1</v>
      </c>
      <c r="G327">
        <f t="shared" ca="1" si="21"/>
        <v>0</v>
      </c>
      <c r="H327">
        <f t="shared" ca="1" si="22"/>
        <v>3</v>
      </c>
    </row>
    <row r="328" spans="1:8">
      <c r="A328">
        <f t="shared" ca="1" si="23"/>
        <v>0</v>
      </c>
      <c r="B328">
        <f t="shared" ca="1" si="21"/>
        <v>0</v>
      </c>
      <c r="C328">
        <f t="shared" ca="1" si="21"/>
        <v>1</v>
      </c>
      <c r="D328">
        <f t="shared" ca="1" si="21"/>
        <v>0</v>
      </c>
      <c r="E328">
        <f t="shared" ca="1" si="21"/>
        <v>1</v>
      </c>
      <c r="F328">
        <f t="shared" ca="1" si="21"/>
        <v>0</v>
      </c>
      <c r="G328">
        <f t="shared" ca="1" si="21"/>
        <v>1</v>
      </c>
      <c r="H328">
        <f t="shared" ca="1" si="22"/>
        <v>2</v>
      </c>
    </row>
    <row r="329" spans="1:8">
      <c r="A329">
        <f t="shared" ca="1" si="23"/>
        <v>1</v>
      </c>
      <c r="B329">
        <f t="shared" ca="1" si="21"/>
        <v>0</v>
      </c>
      <c r="C329">
        <f t="shared" ca="1" si="21"/>
        <v>1</v>
      </c>
      <c r="D329">
        <f t="shared" ca="1" si="21"/>
        <v>0</v>
      </c>
      <c r="E329">
        <f t="shared" ca="1" si="21"/>
        <v>0</v>
      </c>
      <c r="F329">
        <f t="shared" ca="1" si="21"/>
        <v>0</v>
      </c>
      <c r="G329">
        <f t="shared" ca="1" si="21"/>
        <v>1</v>
      </c>
      <c r="H329">
        <f t="shared" ca="1" si="22"/>
        <v>2</v>
      </c>
    </row>
    <row r="330" spans="1:8">
      <c r="A330">
        <f t="shared" ca="1" si="23"/>
        <v>1</v>
      </c>
      <c r="B330">
        <f t="shared" ca="1" si="21"/>
        <v>1</v>
      </c>
      <c r="C330">
        <f t="shared" ca="1" si="21"/>
        <v>1</v>
      </c>
      <c r="D330">
        <f t="shared" ca="1" si="21"/>
        <v>0</v>
      </c>
      <c r="E330">
        <f t="shared" ca="1" si="21"/>
        <v>0</v>
      </c>
      <c r="F330">
        <f t="shared" ca="1" si="21"/>
        <v>1</v>
      </c>
      <c r="G330">
        <f t="shared" ca="1" si="21"/>
        <v>1</v>
      </c>
      <c r="H330">
        <f t="shared" ca="1" si="22"/>
        <v>4</v>
      </c>
    </row>
    <row r="331" spans="1:8">
      <c r="A331">
        <f t="shared" ca="1" si="23"/>
        <v>0</v>
      </c>
      <c r="B331">
        <f t="shared" ca="1" si="21"/>
        <v>0</v>
      </c>
      <c r="C331">
        <f t="shared" ca="1" si="21"/>
        <v>1</v>
      </c>
      <c r="D331">
        <f t="shared" ca="1" si="21"/>
        <v>1</v>
      </c>
      <c r="E331">
        <f t="shared" ca="1" si="21"/>
        <v>0</v>
      </c>
      <c r="F331">
        <f t="shared" ca="1" si="21"/>
        <v>1</v>
      </c>
      <c r="G331">
        <f t="shared" ca="1" si="21"/>
        <v>0</v>
      </c>
      <c r="H331">
        <f t="shared" ca="1" si="22"/>
        <v>3</v>
      </c>
    </row>
    <row r="332" spans="1:8">
      <c r="A332">
        <f t="shared" ca="1" si="23"/>
        <v>0</v>
      </c>
      <c r="B332">
        <f t="shared" ca="1" si="21"/>
        <v>1</v>
      </c>
      <c r="C332">
        <f t="shared" ca="1" si="21"/>
        <v>0</v>
      </c>
      <c r="D332">
        <f t="shared" ca="1" si="21"/>
        <v>0</v>
      </c>
      <c r="E332">
        <f t="shared" ca="1" si="21"/>
        <v>0</v>
      </c>
      <c r="F332">
        <f t="shared" ca="1" si="21"/>
        <v>1</v>
      </c>
      <c r="G332">
        <f t="shared" ca="1" si="21"/>
        <v>0</v>
      </c>
      <c r="H332">
        <f t="shared" ca="1" si="22"/>
        <v>2</v>
      </c>
    </row>
    <row r="333" spans="1:8">
      <c r="A333">
        <f t="shared" ca="1" si="23"/>
        <v>0</v>
      </c>
      <c r="B333">
        <f t="shared" ca="1" si="21"/>
        <v>1</v>
      </c>
      <c r="C333">
        <f t="shared" ca="1" si="21"/>
        <v>1</v>
      </c>
      <c r="D333">
        <f t="shared" ca="1" si="21"/>
        <v>1</v>
      </c>
      <c r="E333">
        <f t="shared" ca="1" si="21"/>
        <v>0</v>
      </c>
      <c r="F333">
        <f t="shared" ca="1" si="21"/>
        <v>1</v>
      </c>
      <c r="G333">
        <f t="shared" ca="1" si="21"/>
        <v>0</v>
      </c>
      <c r="H333">
        <f t="shared" ca="1" si="22"/>
        <v>4</v>
      </c>
    </row>
    <row r="334" spans="1:8">
      <c r="A334">
        <f t="shared" ca="1" si="23"/>
        <v>1</v>
      </c>
      <c r="B334">
        <f t="shared" ca="1" si="21"/>
        <v>0</v>
      </c>
      <c r="C334">
        <f t="shared" ca="1" si="21"/>
        <v>1</v>
      </c>
      <c r="D334">
        <f t="shared" ca="1" si="21"/>
        <v>0</v>
      </c>
      <c r="E334">
        <f t="shared" ca="1" si="21"/>
        <v>0</v>
      </c>
      <c r="F334">
        <f t="shared" ca="1" si="21"/>
        <v>0</v>
      </c>
      <c r="G334">
        <f t="shared" ca="1" si="21"/>
        <v>0</v>
      </c>
      <c r="H334">
        <f t="shared" ca="1" si="22"/>
        <v>2</v>
      </c>
    </row>
    <row r="335" spans="1:8">
      <c r="A335">
        <f t="shared" ca="1" si="23"/>
        <v>0</v>
      </c>
      <c r="B335">
        <f t="shared" ca="1" si="21"/>
        <v>1</v>
      </c>
      <c r="C335">
        <f t="shared" ca="1" si="21"/>
        <v>1</v>
      </c>
      <c r="D335">
        <f t="shared" ca="1" si="21"/>
        <v>1</v>
      </c>
      <c r="E335">
        <f t="shared" ca="1" si="21"/>
        <v>0</v>
      </c>
      <c r="F335">
        <f t="shared" ca="1" si="21"/>
        <v>1</v>
      </c>
      <c r="G335">
        <f t="shared" ca="1" si="21"/>
        <v>1</v>
      </c>
      <c r="H335">
        <f t="shared" ca="1" si="22"/>
        <v>4</v>
      </c>
    </row>
    <row r="336" spans="1:8">
      <c r="A336">
        <f t="shared" ca="1" si="23"/>
        <v>1</v>
      </c>
      <c r="B336">
        <f t="shared" ca="1" si="21"/>
        <v>0</v>
      </c>
      <c r="C336">
        <f t="shared" ca="1" si="21"/>
        <v>1</v>
      </c>
      <c r="D336">
        <f t="shared" ca="1" si="21"/>
        <v>1</v>
      </c>
      <c r="E336">
        <f t="shared" ca="1" si="21"/>
        <v>0</v>
      </c>
      <c r="F336">
        <f t="shared" ca="1" si="21"/>
        <v>1</v>
      </c>
      <c r="G336">
        <f t="shared" ca="1" si="21"/>
        <v>1</v>
      </c>
      <c r="H336">
        <f t="shared" ca="1" si="22"/>
        <v>4</v>
      </c>
    </row>
    <row r="337" spans="1:8">
      <c r="A337">
        <f t="shared" ca="1" si="23"/>
        <v>0</v>
      </c>
      <c r="B337">
        <f t="shared" ca="1" si="21"/>
        <v>1</v>
      </c>
      <c r="C337">
        <f t="shared" ca="1" si="21"/>
        <v>0</v>
      </c>
      <c r="D337">
        <f t="shared" ca="1" si="21"/>
        <v>1</v>
      </c>
      <c r="E337">
        <f t="shared" ca="1" si="21"/>
        <v>0</v>
      </c>
      <c r="F337">
        <f t="shared" ca="1" si="21"/>
        <v>0</v>
      </c>
      <c r="G337">
        <f t="shared" ca="1" si="21"/>
        <v>0</v>
      </c>
      <c r="H337">
        <f t="shared" ca="1" si="22"/>
        <v>2</v>
      </c>
    </row>
    <row r="338" spans="1:8">
      <c r="A338">
        <f t="shared" ca="1" si="23"/>
        <v>1</v>
      </c>
      <c r="B338">
        <f t="shared" ca="1" si="21"/>
        <v>0</v>
      </c>
      <c r="C338">
        <f t="shared" ca="1" si="21"/>
        <v>0</v>
      </c>
      <c r="D338">
        <f t="shared" ca="1" si="21"/>
        <v>0</v>
      </c>
      <c r="E338">
        <f t="shared" ca="1" si="21"/>
        <v>0</v>
      </c>
      <c r="F338">
        <f t="shared" ca="1" si="21"/>
        <v>1</v>
      </c>
      <c r="G338">
        <f t="shared" ca="1" si="21"/>
        <v>1</v>
      </c>
      <c r="H338">
        <f t="shared" ca="1" si="22"/>
        <v>2</v>
      </c>
    </row>
    <row r="339" spans="1:8">
      <c r="A339">
        <f t="shared" ca="1" si="23"/>
        <v>0</v>
      </c>
      <c r="B339">
        <f t="shared" ca="1" si="21"/>
        <v>1</v>
      </c>
      <c r="C339">
        <f t="shared" ca="1" si="21"/>
        <v>1</v>
      </c>
      <c r="D339">
        <f t="shared" ca="1" si="21"/>
        <v>0</v>
      </c>
      <c r="E339">
        <f t="shared" ca="1" si="21"/>
        <v>0</v>
      </c>
      <c r="F339">
        <f t="shared" ca="1" si="21"/>
        <v>1</v>
      </c>
      <c r="G339">
        <f t="shared" ca="1" si="21"/>
        <v>0</v>
      </c>
      <c r="H339">
        <f t="shared" ca="1" si="22"/>
        <v>3</v>
      </c>
    </row>
    <row r="340" spans="1:8">
      <c r="A340">
        <f t="shared" ca="1" si="23"/>
        <v>1</v>
      </c>
      <c r="B340">
        <f t="shared" ca="1" si="21"/>
        <v>1</v>
      </c>
      <c r="C340">
        <f t="shared" ca="1" si="21"/>
        <v>0</v>
      </c>
      <c r="D340">
        <f t="shared" ca="1" si="21"/>
        <v>1</v>
      </c>
      <c r="E340">
        <f t="shared" ca="1" si="21"/>
        <v>0</v>
      </c>
      <c r="F340">
        <f t="shared" ca="1" si="21"/>
        <v>1</v>
      </c>
      <c r="G340">
        <f t="shared" ca="1" si="21"/>
        <v>0</v>
      </c>
      <c r="H340">
        <f t="shared" ca="1" si="22"/>
        <v>4</v>
      </c>
    </row>
    <row r="341" spans="1:8">
      <c r="A341">
        <f t="shared" ca="1" si="23"/>
        <v>1</v>
      </c>
      <c r="B341">
        <f t="shared" ca="1" si="21"/>
        <v>0</v>
      </c>
      <c r="C341">
        <f t="shared" ca="1" si="21"/>
        <v>0</v>
      </c>
      <c r="D341">
        <f t="shared" ca="1" si="21"/>
        <v>0</v>
      </c>
      <c r="E341">
        <f t="shared" ca="1" si="21"/>
        <v>1</v>
      </c>
      <c r="F341">
        <f t="shared" ca="1" si="21"/>
        <v>1</v>
      </c>
      <c r="G341">
        <f t="shared" ca="1" si="21"/>
        <v>0</v>
      </c>
      <c r="H341">
        <f t="shared" ca="1" si="22"/>
        <v>3</v>
      </c>
    </row>
    <row r="342" spans="1:8">
      <c r="A342">
        <f t="shared" ca="1" si="23"/>
        <v>0</v>
      </c>
      <c r="B342">
        <f t="shared" ca="1" si="21"/>
        <v>0</v>
      </c>
      <c r="C342">
        <f t="shared" ca="1" si="21"/>
        <v>0</v>
      </c>
      <c r="D342">
        <f t="shared" ca="1" si="21"/>
        <v>1</v>
      </c>
      <c r="E342">
        <f t="shared" ca="1" si="21"/>
        <v>0</v>
      </c>
      <c r="F342">
        <f t="shared" ca="1" si="21"/>
        <v>0</v>
      </c>
      <c r="G342">
        <f t="shared" ca="1" si="21"/>
        <v>1</v>
      </c>
      <c r="H342">
        <f t="shared" ca="1" si="22"/>
        <v>1</v>
      </c>
    </row>
    <row r="343" spans="1:8">
      <c r="A343">
        <f t="shared" ca="1" si="23"/>
        <v>0</v>
      </c>
      <c r="B343">
        <f t="shared" ca="1" si="21"/>
        <v>1</v>
      </c>
      <c r="C343">
        <f t="shared" ca="1" si="21"/>
        <v>0</v>
      </c>
      <c r="D343">
        <f t="shared" ca="1" si="21"/>
        <v>0</v>
      </c>
      <c r="E343">
        <f t="shared" ca="1" si="21"/>
        <v>0</v>
      </c>
      <c r="F343">
        <f t="shared" ca="1" si="21"/>
        <v>1</v>
      </c>
      <c r="G343">
        <f t="shared" ca="1" si="21"/>
        <v>1</v>
      </c>
      <c r="H343">
        <f t="shared" ca="1" si="22"/>
        <v>2</v>
      </c>
    </row>
    <row r="344" spans="1:8">
      <c r="A344">
        <f t="shared" ca="1" si="23"/>
        <v>0</v>
      </c>
      <c r="B344">
        <f t="shared" ca="1" si="21"/>
        <v>0</v>
      </c>
      <c r="C344">
        <f t="shared" ca="1" si="21"/>
        <v>0</v>
      </c>
      <c r="D344">
        <f t="shared" ca="1" si="21"/>
        <v>1</v>
      </c>
      <c r="E344">
        <f t="shared" ca="1" si="21"/>
        <v>1</v>
      </c>
      <c r="F344">
        <f t="shared" ca="1" si="21"/>
        <v>0</v>
      </c>
      <c r="G344">
        <f t="shared" ca="1" si="21"/>
        <v>0</v>
      </c>
      <c r="H344">
        <f t="shared" ca="1" si="22"/>
        <v>2</v>
      </c>
    </row>
    <row r="345" spans="1:8">
      <c r="A345">
        <f t="shared" ca="1" si="23"/>
        <v>1</v>
      </c>
      <c r="B345">
        <f t="shared" ca="1" si="21"/>
        <v>1</v>
      </c>
      <c r="C345">
        <f t="shared" ca="1" si="21"/>
        <v>1</v>
      </c>
      <c r="D345">
        <f t="shared" ca="1" si="21"/>
        <v>0</v>
      </c>
      <c r="E345">
        <f t="shared" ca="1" si="21"/>
        <v>0</v>
      </c>
      <c r="F345">
        <f t="shared" ca="1" si="21"/>
        <v>1</v>
      </c>
      <c r="G345">
        <f t="shared" ca="1" si="21"/>
        <v>1</v>
      </c>
      <c r="H345">
        <f t="shared" ca="1" si="22"/>
        <v>4</v>
      </c>
    </row>
    <row r="346" spans="1:8">
      <c r="A346">
        <f t="shared" ca="1" si="23"/>
        <v>0</v>
      </c>
      <c r="B346">
        <f t="shared" ca="1" si="21"/>
        <v>0</v>
      </c>
      <c r="C346">
        <f t="shared" ca="1" si="21"/>
        <v>0</v>
      </c>
      <c r="D346">
        <f t="shared" ca="1" si="21"/>
        <v>1</v>
      </c>
      <c r="E346">
        <f t="shared" ca="1" si="21"/>
        <v>1</v>
      </c>
      <c r="F346">
        <f t="shared" ca="1" si="21"/>
        <v>0</v>
      </c>
      <c r="G346">
        <f t="shared" ca="1" si="21"/>
        <v>0</v>
      </c>
      <c r="H346">
        <f t="shared" ca="1" si="22"/>
        <v>2</v>
      </c>
    </row>
    <row r="347" spans="1:8">
      <c r="A347">
        <f t="shared" ca="1" si="23"/>
        <v>1</v>
      </c>
      <c r="B347">
        <f t="shared" ca="1" si="21"/>
        <v>1</v>
      </c>
      <c r="C347">
        <f t="shared" ca="1" si="21"/>
        <v>0</v>
      </c>
      <c r="D347">
        <f t="shared" ca="1" si="21"/>
        <v>0</v>
      </c>
      <c r="E347">
        <f t="shared" ca="1" si="21"/>
        <v>1</v>
      </c>
      <c r="F347">
        <f t="shared" ca="1" si="21"/>
        <v>0</v>
      </c>
      <c r="G347">
        <f t="shared" ca="1" si="21"/>
        <v>1</v>
      </c>
      <c r="H347">
        <f t="shared" ca="1" si="22"/>
        <v>3</v>
      </c>
    </row>
    <row r="348" spans="1:8">
      <c r="A348">
        <f t="shared" ca="1" si="23"/>
        <v>1</v>
      </c>
      <c r="B348">
        <f t="shared" ca="1" si="21"/>
        <v>1</v>
      </c>
      <c r="C348">
        <f t="shared" ca="1" si="21"/>
        <v>1</v>
      </c>
      <c r="D348">
        <f t="shared" ca="1" si="21"/>
        <v>0</v>
      </c>
      <c r="E348">
        <f t="shared" ca="1" si="21"/>
        <v>1</v>
      </c>
      <c r="F348">
        <f t="shared" ca="1" si="21"/>
        <v>0</v>
      </c>
      <c r="G348">
        <f t="shared" ca="1" si="21"/>
        <v>0</v>
      </c>
      <c r="H348">
        <f t="shared" ca="1" si="22"/>
        <v>4</v>
      </c>
    </row>
    <row r="349" spans="1:8">
      <c r="A349">
        <f t="shared" ca="1" si="23"/>
        <v>1</v>
      </c>
      <c r="B349">
        <f t="shared" ca="1" si="21"/>
        <v>1</v>
      </c>
      <c r="C349">
        <f t="shared" ca="1" si="21"/>
        <v>0</v>
      </c>
      <c r="D349">
        <f t="shared" ca="1" si="21"/>
        <v>0</v>
      </c>
      <c r="E349">
        <f t="shared" ca="1" si="21"/>
        <v>0</v>
      </c>
      <c r="F349">
        <f t="shared" ca="1" si="21"/>
        <v>1</v>
      </c>
      <c r="G349">
        <f t="shared" ref="B349:G378" ca="1" si="24">RANDBETWEEN(0,1)</f>
        <v>0</v>
      </c>
      <c r="H349">
        <f t="shared" ca="1" si="22"/>
        <v>3</v>
      </c>
    </row>
    <row r="350" spans="1:8">
      <c r="A350">
        <f t="shared" ca="1" si="23"/>
        <v>0</v>
      </c>
      <c r="B350">
        <f t="shared" ca="1" si="24"/>
        <v>0</v>
      </c>
      <c r="C350">
        <f t="shared" ca="1" si="24"/>
        <v>1</v>
      </c>
      <c r="D350">
        <f t="shared" ca="1" si="24"/>
        <v>0</v>
      </c>
      <c r="E350">
        <f t="shared" ca="1" si="24"/>
        <v>1</v>
      </c>
      <c r="F350">
        <f t="shared" ca="1" si="24"/>
        <v>1</v>
      </c>
      <c r="G350">
        <f t="shared" ca="1" si="24"/>
        <v>1</v>
      </c>
      <c r="H350">
        <f t="shared" ca="1" si="22"/>
        <v>3</v>
      </c>
    </row>
    <row r="351" spans="1:8">
      <c r="A351">
        <f t="shared" ca="1" si="23"/>
        <v>1</v>
      </c>
      <c r="B351">
        <f t="shared" ca="1" si="24"/>
        <v>0</v>
      </c>
      <c r="C351">
        <f t="shared" ca="1" si="24"/>
        <v>0</v>
      </c>
      <c r="D351">
        <f t="shared" ca="1" si="24"/>
        <v>1</v>
      </c>
      <c r="E351">
        <f t="shared" ca="1" si="24"/>
        <v>1</v>
      </c>
      <c r="F351">
        <f t="shared" ca="1" si="24"/>
        <v>1</v>
      </c>
      <c r="G351">
        <f t="shared" ca="1" si="24"/>
        <v>1</v>
      </c>
      <c r="H351">
        <f t="shared" ca="1" si="22"/>
        <v>4</v>
      </c>
    </row>
    <row r="352" spans="1:8">
      <c r="A352">
        <f t="shared" ca="1" si="23"/>
        <v>0</v>
      </c>
      <c r="B352">
        <f t="shared" ca="1" si="24"/>
        <v>0</v>
      </c>
      <c r="C352">
        <f t="shared" ca="1" si="24"/>
        <v>1</v>
      </c>
      <c r="D352">
        <f t="shared" ca="1" si="24"/>
        <v>1</v>
      </c>
      <c r="E352">
        <f t="shared" ca="1" si="24"/>
        <v>0</v>
      </c>
      <c r="F352">
        <f t="shared" ca="1" si="24"/>
        <v>0</v>
      </c>
      <c r="G352">
        <f t="shared" ca="1" si="24"/>
        <v>1</v>
      </c>
      <c r="H352">
        <f t="shared" ca="1" si="22"/>
        <v>2</v>
      </c>
    </row>
    <row r="353" spans="1:8">
      <c r="A353">
        <f t="shared" ca="1" si="23"/>
        <v>0</v>
      </c>
      <c r="B353">
        <f t="shared" ca="1" si="24"/>
        <v>0</v>
      </c>
      <c r="C353">
        <f t="shared" ca="1" si="24"/>
        <v>1</v>
      </c>
      <c r="D353">
        <f t="shared" ca="1" si="24"/>
        <v>0</v>
      </c>
      <c r="E353">
        <f t="shared" ca="1" si="24"/>
        <v>0</v>
      </c>
      <c r="F353">
        <f t="shared" ca="1" si="24"/>
        <v>1</v>
      </c>
      <c r="G353">
        <f t="shared" ca="1" si="24"/>
        <v>1</v>
      </c>
      <c r="H353">
        <f t="shared" ca="1" si="22"/>
        <v>2</v>
      </c>
    </row>
    <row r="354" spans="1:8">
      <c r="A354">
        <f t="shared" ca="1" si="23"/>
        <v>0</v>
      </c>
      <c r="B354">
        <f t="shared" ca="1" si="24"/>
        <v>1</v>
      </c>
      <c r="C354">
        <f t="shared" ca="1" si="24"/>
        <v>1</v>
      </c>
      <c r="D354">
        <f t="shared" ca="1" si="24"/>
        <v>0</v>
      </c>
      <c r="E354">
        <f t="shared" ca="1" si="24"/>
        <v>0</v>
      </c>
      <c r="F354">
        <f t="shared" ca="1" si="24"/>
        <v>0</v>
      </c>
      <c r="G354">
        <f t="shared" ca="1" si="24"/>
        <v>1</v>
      </c>
      <c r="H354">
        <f t="shared" ca="1" si="22"/>
        <v>2</v>
      </c>
    </row>
    <row r="355" spans="1:8">
      <c r="A355">
        <f t="shared" ca="1" si="23"/>
        <v>1</v>
      </c>
      <c r="B355">
        <f t="shared" ca="1" si="24"/>
        <v>0</v>
      </c>
      <c r="C355">
        <f t="shared" ca="1" si="24"/>
        <v>0</v>
      </c>
      <c r="D355">
        <f t="shared" ca="1" si="24"/>
        <v>0</v>
      </c>
      <c r="E355">
        <f t="shared" ca="1" si="24"/>
        <v>1</v>
      </c>
      <c r="F355">
        <f t="shared" ca="1" si="24"/>
        <v>1</v>
      </c>
      <c r="G355">
        <f t="shared" ca="1" si="24"/>
        <v>0</v>
      </c>
      <c r="H355">
        <f t="shared" ca="1" si="22"/>
        <v>3</v>
      </c>
    </row>
    <row r="356" spans="1:8">
      <c r="A356">
        <f t="shared" ca="1" si="23"/>
        <v>0</v>
      </c>
      <c r="B356">
        <f t="shared" ca="1" si="24"/>
        <v>1</v>
      </c>
      <c r="C356">
        <f t="shared" ca="1" si="24"/>
        <v>0</v>
      </c>
      <c r="D356">
        <f t="shared" ca="1" si="24"/>
        <v>1</v>
      </c>
      <c r="E356">
        <f t="shared" ca="1" si="24"/>
        <v>0</v>
      </c>
      <c r="F356">
        <f t="shared" ca="1" si="24"/>
        <v>0</v>
      </c>
      <c r="G356">
        <f t="shared" ca="1" si="24"/>
        <v>0</v>
      </c>
      <c r="H356">
        <f t="shared" ca="1" si="22"/>
        <v>2</v>
      </c>
    </row>
    <row r="357" spans="1:8">
      <c r="A357">
        <f t="shared" ca="1" si="23"/>
        <v>0</v>
      </c>
      <c r="B357">
        <f t="shared" ca="1" si="24"/>
        <v>1</v>
      </c>
      <c r="C357">
        <f t="shared" ca="1" si="24"/>
        <v>0</v>
      </c>
      <c r="D357">
        <f t="shared" ca="1" si="24"/>
        <v>1</v>
      </c>
      <c r="E357">
        <f t="shared" ca="1" si="24"/>
        <v>0</v>
      </c>
      <c r="F357">
        <f t="shared" ca="1" si="24"/>
        <v>1</v>
      </c>
      <c r="G357">
        <f t="shared" ca="1" si="24"/>
        <v>1</v>
      </c>
      <c r="H357">
        <f t="shared" ca="1" si="22"/>
        <v>3</v>
      </c>
    </row>
    <row r="358" spans="1:8">
      <c r="A358">
        <f t="shared" ca="1" si="23"/>
        <v>1</v>
      </c>
      <c r="B358">
        <f t="shared" ca="1" si="24"/>
        <v>1</v>
      </c>
      <c r="C358">
        <f t="shared" ca="1" si="24"/>
        <v>0</v>
      </c>
      <c r="D358">
        <f t="shared" ca="1" si="24"/>
        <v>1</v>
      </c>
      <c r="E358">
        <f t="shared" ca="1" si="24"/>
        <v>1</v>
      </c>
      <c r="F358">
        <f t="shared" ca="1" si="24"/>
        <v>0</v>
      </c>
      <c r="G358">
        <f t="shared" ca="1" si="24"/>
        <v>1</v>
      </c>
      <c r="H358">
        <f t="shared" ca="1" si="22"/>
        <v>4</v>
      </c>
    </row>
    <row r="359" spans="1:8">
      <c r="A359">
        <f t="shared" ca="1" si="23"/>
        <v>0</v>
      </c>
      <c r="B359">
        <f t="shared" ca="1" si="24"/>
        <v>0</v>
      </c>
      <c r="C359">
        <f t="shared" ca="1" si="24"/>
        <v>0</v>
      </c>
      <c r="D359">
        <f t="shared" ca="1" si="24"/>
        <v>1</v>
      </c>
      <c r="E359">
        <f t="shared" ca="1" si="24"/>
        <v>1</v>
      </c>
      <c r="F359">
        <f t="shared" ca="1" si="24"/>
        <v>1</v>
      </c>
      <c r="G359">
        <f t="shared" ca="1" si="24"/>
        <v>1</v>
      </c>
      <c r="H359">
        <f t="shared" ca="1" si="22"/>
        <v>3</v>
      </c>
    </row>
    <row r="360" spans="1:8">
      <c r="A360">
        <f t="shared" ca="1" si="23"/>
        <v>1</v>
      </c>
      <c r="B360">
        <f t="shared" ca="1" si="24"/>
        <v>1</v>
      </c>
      <c r="C360">
        <f t="shared" ca="1" si="24"/>
        <v>1</v>
      </c>
      <c r="D360">
        <f t="shared" ca="1" si="24"/>
        <v>0</v>
      </c>
      <c r="E360">
        <f t="shared" ca="1" si="24"/>
        <v>1</v>
      </c>
      <c r="F360">
        <f t="shared" ca="1" si="24"/>
        <v>0</v>
      </c>
      <c r="G360">
        <f t="shared" ca="1" si="24"/>
        <v>0</v>
      </c>
      <c r="H360">
        <f t="shared" ca="1" si="22"/>
        <v>4</v>
      </c>
    </row>
    <row r="361" spans="1:8">
      <c r="A361">
        <f t="shared" ca="1" si="23"/>
        <v>0</v>
      </c>
      <c r="B361">
        <f t="shared" ca="1" si="24"/>
        <v>0</v>
      </c>
      <c r="C361">
        <f t="shared" ca="1" si="24"/>
        <v>0</v>
      </c>
      <c r="D361">
        <f t="shared" ca="1" si="24"/>
        <v>0</v>
      </c>
      <c r="E361">
        <f t="shared" ca="1" si="24"/>
        <v>1</v>
      </c>
      <c r="F361">
        <f t="shared" ca="1" si="24"/>
        <v>1</v>
      </c>
      <c r="G361">
        <f t="shared" ca="1" si="24"/>
        <v>1</v>
      </c>
      <c r="H361">
        <f t="shared" ca="1" si="22"/>
        <v>2</v>
      </c>
    </row>
    <row r="362" spans="1:8">
      <c r="A362">
        <f t="shared" ca="1" si="23"/>
        <v>0</v>
      </c>
      <c r="B362">
        <f t="shared" ca="1" si="24"/>
        <v>0</v>
      </c>
      <c r="C362">
        <f t="shared" ca="1" si="24"/>
        <v>1</v>
      </c>
      <c r="D362">
        <f t="shared" ca="1" si="24"/>
        <v>1</v>
      </c>
      <c r="E362">
        <f t="shared" ca="1" si="24"/>
        <v>1</v>
      </c>
      <c r="F362">
        <f t="shared" ca="1" si="24"/>
        <v>1</v>
      </c>
      <c r="G362">
        <f t="shared" ca="1" si="24"/>
        <v>1</v>
      </c>
      <c r="H362">
        <f t="shared" ca="1" si="22"/>
        <v>4</v>
      </c>
    </row>
    <row r="363" spans="1:8">
      <c r="A363">
        <f t="shared" ca="1" si="23"/>
        <v>0</v>
      </c>
      <c r="B363">
        <f t="shared" ca="1" si="24"/>
        <v>0</v>
      </c>
      <c r="C363">
        <f t="shared" ca="1" si="24"/>
        <v>1</v>
      </c>
      <c r="D363">
        <f t="shared" ca="1" si="24"/>
        <v>0</v>
      </c>
      <c r="E363">
        <f t="shared" ca="1" si="24"/>
        <v>1</v>
      </c>
      <c r="F363">
        <f t="shared" ca="1" si="24"/>
        <v>1</v>
      </c>
      <c r="G363">
        <f t="shared" ca="1" si="24"/>
        <v>0</v>
      </c>
      <c r="H363">
        <f t="shared" ca="1" si="22"/>
        <v>3</v>
      </c>
    </row>
    <row r="364" spans="1:8">
      <c r="A364">
        <f t="shared" ca="1" si="23"/>
        <v>1</v>
      </c>
      <c r="B364">
        <f t="shared" ca="1" si="24"/>
        <v>0</v>
      </c>
      <c r="C364">
        <f t="shared" ca="1" si="24"/>
        <v>0</v>
      </c>
      <c r="D364">
        <f t="shared" ca="1" si="24"/>
        <v>0</v>
      </c>
      <c r="E364">
        <f t="shared" ca="1" si="24"/>
        <v>1</v>
      </c>
      <c r="F364">
        <f t="shared" ca="1" si="24"/>
        <v>0</v>
      </c>
      <c r="G364">
        <f t="shared" ca="1" si="24"/>
        <v>0</v>
      </c>
      <c r="H364">
        <f t="shared" ca="1" si="22"/>
        <v>2</v>
      </c>
    </row>
    <row r="365" spans="1:8">
      <c r="A365">
        <f t="shared" ca="1" si="23"/>
        <v>0</v>
      </c>
      <c r="B365">
        <f t="shared" ca="1" si="24"/>
        <v>1</v>
      </c>
      <c r="C365">
        <f t="shared" ca="1" si="24"/>
        <v>0</v>
      </c>
      <c r="D365">
        <f t="shared" ca="1" si="24"/>
        <v>1</v>
      </c>
      <c r="E365">
        <f t="shared" ca="1" si="24"/>
        <v>0</v>
      </c>
      <c r="F365">
        <f t="shared" ca="1" si="24"/>
        <v>0</v>
      </c>
      <c r="G365">
        <f t="shared" ca="1" si="24"/>
        <v>0</v>
      </c>
      <c r="H365">
        <f t="shared" ca="1" si="22"/>
        <v>2</v>
      </c>
    </row>
    <row r="366" spans="1:8">
      <c r="A366">
        <f t="shared" ca="1" si="23"/>
        <v>0</v>
      </c>
      <c r="B366">
        <f t="shared" ca="1" si="24"/>
        <v>1</v>
      </c>
      <c r="C366">
        <f t="shared" ca="1" si="24"/>
        <v>0</v>
      </c>
      <c r="D366">
        <f t="shared" ca="1" si="24"/>
        <v>1</v>
      </c>
      <c r="E366">
        <f t="shared" ca="1" si="24"/>
        <v>1</v>
      </c>
      <c r="F366">
        <f t="shared" ca="1" si="24"/>
        <v>1</v>
      </c>
      <c r="G366">
        <f t="shared" ca="1" si="24"/>
        <v>1</v>
      </c>
      <c r="H366">
        <f t="shared" ca="1" si="22"/>
        <v>4</v>
      </c>
    </row>
    <row r="367" spans="1:8">
      <c r="A367">
        <f t="shared" ca="1" si="23"/>
        <v>0</v>
      </c>
      <c r="B367">
        <f t="shared" ca="1" si="24"/>
        <v>0</v>
      </c>
      <c r="C367">
        <f t="shared" ca="1" si="24"/>
        <v>1</v>
      </c>
      <c r="D367">
        <f t="shared" ca="1" si="24"/>
        <v>1</v>
      </c>
      <c r="E367">
        <f t="shared" ca="1" si="24"/>
        <v>0</v>
      </c>
      <c r="F367">
        <f t="shared" ca="1" si="24"/>
        <v>0</v>
      </c>
      <c r="G367">
        <f t="shared" ca="1" si="24"/>
        <v>1</v>
      </c>
      <c r="H367">
        <f t="shared" ca="1" si="22"/>
        <v>2</v>
      </c>
    </row>
    <row r="368" spans="1:8">
      <c r="A368">
        <f t="shared" ca="1" si="23"/>
        <v>1</v>
      </c>
      <c r="B368">
        <f t="shared" ca="1" si="24"/>
        <v>0</v>
      </c>
      <c r="C368">
        <f t="shared" ca="1" si="24"/>
        <v>0</v>
      </c>
      <c r="D368">
        <f t="shared" ca="1" si="24"/>
        <v>0</v>
      </c>
      <c r="E368">
        <f t="shared" ca="1" si="24"/>
        <v>0</v>
      </c>
      <c r="F368">
        <f t="shared" ca="1" si="24"/>
        <v>0</v>
      </c>
      <c r="G368">
        <f t="shared" ca="1" si="24"/>
        <v>0</v>
      </c>
      <c r="H368">
        <f t="shared" ca="1" si="22"/>
        <v>1</v>
      </c>
    </row>
    <row r="369" spans="1:8">
      <c r="A369">
        <f t="shared" ca="1" si="23"/>
        <v>1</v>
      </c>
      <c r="B369">
        <f t="shared" ca="1" si="24"/>
        <v>0</v>
      </c>
      <c r="C369">
        <f t="shared" ca="1" si="24"/>
        <v>1</v>
      </c>
      <c r="D369">
        <f t="shared" ca="1" si="24"/>
        <v>0</v>
      </c>
      <c r="E369">
        <f t="shared" ca="1" si="24"/>
        <v>0</v>
      </c>
      <c r="F369">
        <f t="shared" ca="1" si="24"/>
        <v>0</v>
      </c>
      <c r="G369">
        <f t="shared" ca="1" si="24"/>
        <v>0</v>
      </c>
      <c r="H369">
        <f t="shared" ca="1" si="22"/>
        <v>2</v>
      </c>
    </row>
    <row r="370" spans="1:8">
      <c r="A370">
        <f t="shared" ca="1" si="23"/>
        <v>1</v>
      </c>
      <c r="B370">
        <f t="shared" ca="1" si="24"/>
        <v>0</v>
      </c>
      <c r="C370">
        <f t="shared" ca="1" si="24"/>
        <v>0</v>
      </c>
      <c r="D370">
        <f t="shared" ca="1" si="24"/>
        <v>0</v>
      </c>
      <c r="E370">
        <f t="shared" ca="1" si="24"/>
        <v>1</v>
      </c>
      <c r="F370">
        <f t="shared" ca="1" si="24"/>
        <v>1</v>
      </c>
      <c r="G370">
        <f t="shared" ca="1" si="24"/>
        <v>0</v>
      </c>
      <c r="H370">
        <f t="shared" ca="1" si="22"/>
        <v>3</v>
      </c>
    </row>
    <row r="371" spans="1:8">
      <c r="A371">
        <f t="shared" ca="1" si="23"/>
        <v>0</v>
      </c>
      <c r="B371">
        <f t="shared" ca="1" si="24"/>
        <v>0</v>
      </c>
      <c r="C371">
        <f t="shared" ca="1" si="24"/>
        <v>1</v>
      </c>
      <c r="D371">
        <f t="shared" ca="1" si="24"/>
        <v>1</v>
      </c>
      <c r="E371">
        <f t="shared" ca="1" si="24"/>
        <v>1</v>
      </c>
      <c r="F371">
        <f t="shared" ca="1" si="24"/>
        <v>1</v>
      </c>
      <c r="G371">
        <f t="shared" ca="1" si="24"/>
        <v>1</v>
      </c>
      <c r="H371">
        <f t="shared" ca="1" si="22"/>
        <v>4</v>
      </c>
    </row>
    <row r="372" spans="1:8">
      <c r="A372">
        <f t="shared" ca="1" si="23"/>
        <v>0</v>
      </c>
      <c r="B372">
        <f t="shared" ca="1" si="24"/>
        <v>1</v>
      </c>
      <c r="C372">
        <f t="shared" ca="1" si="24"/>
        <v>1</v>
      </c>
      <c r="D372">
        <f t="shared" ca="1" si="24"/>
        <v>0</v>
      </c>
      <c r="E372">
        <f t="shared" ca="1" si="24"/>
        <v>1</v>
      </c>
      <c r="F372">
        <f t="shared" ca="1" si="24"/>
        <v>0</v>
      </c>
      <c r="G372">
        <f t="shared" ca="1" si="24"/>
        <v>1</v>
      </c>
      <c r="H372">
        <f t="shared" ca="1" si="22"/>
        <v>3</v>
      </c>
    </row>
    <row r="373" spans="1:8">
      <c r="A373">
        <f t="shared" ca="1" si="23"/>
        <v>1</v>
      </c>
      <c r="B373">
        <f t="shared" ca="1" si="24"/>
        <v>1</v>
      </c>
      <c r="C373">
        <f t="shared" ca="1" si="24"/>
        <v>1</v>
      </c>
      <c r="D373">
        <f t="shared" ca="1" si="24"/>
        <v>1</v>
      </c>
      <c r="E373">
        <f t="shared" ca="1" si="24"/>
        <v>0</v>
      </c>
      <c r="F373">
        <f t="shared" ca="1" si="24"/>
        <v>1</v>
      </c>
      <c r="G373">
        <f t="shared" ca="1" si="24"/>
        <v>1</v>
      </c>
      <c r="H373">
        <f t="shared" ca="1" si="22"/>
        <v>5</v>
      </c>
    </row>
    <row r="374" spans="1:8">
      <c r="A374">
        <f t="shared" ca="1" si="23"/>
        <v>0</v>
      </c>
      <c r="B374">
        <f t="shared" ca="1" si="24"/>
        <v>0</v>
      </c>
      <c r="C374">
        <f t="shared" ca="1" si="24"/>
        <v>0</v>
      </c>
      <c r="D374">
        <f t="shared" ca="1" si="24"/>
        <v>0</v>
      </c>
      <c r="E374">
        <f t="shared" ca="1" si="24"/>
        <v>0</v>
      </c>
      <c r="F374">
        <f t="shared" ca="1" si="24"/>
        <v>1</v>
      </c>
      <c r="G374">
        <f t="shared" ca="1" si="24"/>
        <v>1</v>
      </c>
      <c r="H374">
        <f t="shared" ca="1" si="22"/>
        <v>1</v>
      </c>
    </row>
    <row r="375" spans="1:8">
      <c r="A375">
        <f t="shared" ca="1" si="23"/>
        <v>1</v>
      </c>
      <c r="B375">
        <f t="shared" ca="1" si="24"/>
        <v>1</v>
      </c>
      <c r="C375">
        <f t="shared" ca="1" si="24"/>
        <v>0</v>
      </c>
      <c r="D375">
        <f t="shared" ca="1" si="24"/>
        <v>1</v>
      </c>
      <c r="E375">
        <f t="shared" ca="1" si="24"/>
        <v>0</v>
      </c>
      <c r="F375">
        <f t="shared" ca="1" si="24"/>
        <v>1</v>
      </c>
      <c r="G375">
        <f t="shared" ca="1" si="24"/>
        <v>1</v>
      </c>
      <c r="H375">
        <f t="shared" ca="1" si="22"/>
        <v>4</v>
      </c>
    </row>
    <row r="376" spans="1:8">
      <c r="A376">
        <f t="shared" ca="1" si="23"/>
        <v>0</v>
      </c>
      <c r="B376">
        <f t="shared" ca="1" si="24"/>
        <v>1</v>
      </c>
      <c r="C376">
        <f t="shared" ca="1" si="24"/>
        <v>0</v>
      </c>
      <c r="D376">
        <f t="shared" ca="1" si="24"/>
        <v>0</v>
      </c>
      <c r="E376">
        <f t="shared" ca="1" si="24"/>
        <v>0</v>
      </c>
      <c r="F376">
        <f t="shared" ca="1" si="24"/>
        <v>1</v>
      </c>
      <c r="G376">
        <f t="shared" ca="1" si="24"/>
        <v>1</v>
      </c>
      <c r="H376">
        <f t="shared" ca="1" si="22"/>
        <v>2</v>
      </c>
    </row>
    <row r="377" spans="1:8">
      <c r="A377">
        <f t="shared" ca="1" si="23"/>
        <v>1</v>
      </c>
      <c r="B377">
        <f t="shared" ca="1" si="24"/>
        <v>1</v>
      </c>
      <c r="C377">
        <f t="shared" ca="1" si="24"/>
        <v>0</v>
      </c>
      <c r="D377">
        <f t="shared" ca="1" si="24"/>
        <v>0</v>
      </c>
      <c r="E377">
        <f t="shared" ca="1" si="24"/>
        <v>0</v>
      </c>
      <c r="F377">
        <f t="shared" ca="1" si="24"/>
        <v>1</v>
      </c>
      <c r="G377">
        <f t="shared" ca="1" si="24"/>
        <v>1</v>
      </c>
      <c r="H377">
        <f t="shared" ca="1" si="22"/>
        <v>3</v>
      </c>
    </row>
    <row r="378" spans="1:8">
      <c r="A378">
        <f t="shared" ca="1" si="23"/>
        <v>1</v>
      </c>
      <c r="B378">
        <f t="shared" ca="1" si="24"/>
        <v>1</v>
      </c>
      <c r="C378">
        <f t="shared" ref="B378:G406" ca="1" si="25">RANDBETWEEN(0,1)</f>
        <v>0</v>
      </c>
      <c r="D378">
        <f t="shared" ca="1" si="25"/>
        <v>1</v>
      </c>
      <c r="E378">
        <f t="shared" ca="1" si="25"/>
        <v>1</v>
      </c>
      <c r="F378">
        <f t="shared" ca="1" si="25"/>
        <v>1</v>
      </c>
      <c r="G378">
        <f t="shared" ca="1" si="25"/>
        <v>0</v>
      </c>
      <c r="H378">
        <f t="shared" ca="1" si="22"/>
        <v>5</v>
      </c>
    </row>
    <row r="379" spans="1:8">
      <c r="A379">
        <f t="shared" ca="1" si="23"/>
        <v>0</v>
      </c>
      <c r="B379">
        <f t="shared" ca="1" si="25"/>
        <v>0</v>
      </c>
      <c r="C379">
        <f t="shared" ca="1" si="25"/>
        <v>0</v>
      </c>
      <c r="D379">
        <f t="shared" ca="1" si="25"/>
        <v>0</v>
      </c>
      <c r="E379">
        <f t="shared" ca="1" si="25"/>
        <v>1</v>
      </c>
      <c r="F379">
        <f t="shared" ca="1" si="25"/>
        <v>1</v>
      </c>
      <c r="G379">
        <f t="shared" ca="1" si="25"/>
        <v>1</v>
      </c>
      <c r="H379">
        <f t="shared" ca="1" si="22"/>
        <v>2</v>
      </c>
    </row>
    <row r="380" spans="1:8">
      <c r="A380">
        <f t="shared" ca="1" si="23"/>
        <v>0</v>
      </c>
      <c r="B380">
        <f t="shared" ca="1" si="25"/>
        <v>1</v>
      </c>
      <c r="C380">
        <f t="shared" ca="1" si="25"/>
        <v>0</v>
      </c>
      <c r="D380">
        <f t="shared" ca="1" si="25"/>
        <v>0</v>
      </c>
      <c r="E380">
        <f t="shared" ca="1" si="25"/>
        <v>1</v>
      </c>
      <c r="F380">
        <f t="shared" ca="1" si="25"/>
        <v>0</v>
      </c>
      <c r="G380">
        <f t="shared" ca="1" si="25"/>
        <v>1</v>
      </c>
      <c r="H380">
        <f t="shared" ca="1" si="22"/>
        <v>2</v>
      </c>
    </row>
    <row r="381" spans="1:8">
      <c r="A381">
        <f t="shared" ca="1" si="23"/>
        <v>1</v>
      </c>
      <c r="B381">
        <f t="shared" ca="1" si="25"/>
        <v>1</v>
      </c>
      <c r="C381">
        <f t="shared" ca="1" si="25"/>
        <v>1</v>
      </c>
      <c r="D381">
        <f t="shared" ca="1" si="25"/>
        <v>0</v>
      </c>
      <c r="E381">
        <f t="shared" ca="1" si="25"/>
        <v>1</v>
      </c>
      <c r="F381">
        <f t="shared" ca="1" si="25"/>
        <v>0</v>
      </c>
      <c r="G381">
        <f t="shared" ca="1" si="25"/>
        <v>0</v>
      </c>
      <c r="H381">
        <f t="shared" ca="1" si="22"/>
        <v>4</v>
      </c>
    </row>
    <row r="382" spans="1:8">
      <c r="A382">
        <f t="shared" ca="1" si="23"/>
        <v>1</v>
      </c>
      <c r="B382">
        <f t="shared" ca="1" si="25"/>
        <v>0</v>
      </c>
      <c r="C382">
        <f t="shared" ca="1" si="25"/>
        <v>0</v>
      </c>
      <c r="D382">
        <f t="shared" ca="1" si="25"/>
        <v>0</v>
      </c>
      <c r="E382">
        <f t="shared" ca="1" si="25"/>
        <v>0</v>
      </c>
      <c r="F382">
        <f t="shared" ca="1" si="25"/>
        <v>1</v>
      </c>
      <c r="G382">
        <f t="shared" ca="1" si="25"/>
        <v>1</v>
      </c>
      <c r="H382">
        <f t="shared" ca="1" si="22"/>
        <v>2</v>
      </c>
    </row>
    <row r="383" spans="1:8">
      <c r="A383">
        <f t="shared" ca="1" si="23"/>
        <v>1</v>
      </c>
      <c r="B383">
        <f t="shared" ca="1" si="25"/>
        <v>1</v>
      </c>
      <c r="C383">
        <f t="shared" ca="1" si="25"/>
        <v>1</v>
      </c>
      <c r="D383">
        <f t="shared" ca="1" si="25"/>
        <v>0</v>
      </c>
      <c r="E383">
        <f t="shared" ca="1" si="25"/>
        <v>1</v>
      </c>
      <c r="F383">
        <f t="shared" ca="1" si="25"/>
        <v>0</v>
      </c>
      <c r="G383">
        <f t="shared" ca="1" si="25"/>
        <v>0</v>
      </c>
      <c r="H383">
        <f t="shared" ca="1" si="22"/>
        <v>4</v>
      </c>
    </row>
    <row r="384" spans="1:8">
      <c r="A384">
        <f t="shared" ca="1" si="23"/>
        <v>1</v>
      </c>
      <c r="B384">
        <f t="shared" ca="1" si="25"/>
        <v>1</v>
      </c>
      <c r="C384">
        <f t="shared" ca="1" si="25"/>
        <v>0</v>
      </c>
      <c r="D384">
        <f t="shared" ca="1" si="25"/>
        <v>0</v>
      </c>
      <c r="E384">
        <f t="shared" ca="1" si="25"/>
        <v>1</v>
      </c>
      <c r="F384">
        <f t="shared" ca="1" si="25"/>
        <v>1</v>
      </c>
      <c r="G384">
        <f t="shared" ca="1" si="25"/>
        <v>0</v>
      </c>
      <c r="H384">
        <f t="shared" ca="1" si="22"/>
        <v>4</v>
      </c>
    </row>
    <row r="385" spans="1:8">
      <c r="A385">
        <f t="shared" ca="1" si="23"/>
        <v>1</v>
      </c>
      <c r="B385">
        <f t="shared" ca="1" si="25"/>
        <v>1</v>
      </c>
      <c r="C385">
        <f t="shared" ca="1" si="25"/>
        <v>0</v>
      </c>
      <c r="D385">
        <f t="shared" ca="1" si="25"/>
        <v>1</v>
      </c>
      <c r="E385">
        <f t="shared" ca="1" si="25"/>
        <v>1</v>
      </c>
      <c r="F385">
        <f t="shared" ca="1" si="25"/>
        <v>0</v>
      </c>
      <c r="G385">
        <f t="shared" ca="1" si="25"/>
        <v>0</v>
      </c>
      <c r="H385">
        <f t="shared" ca="1" si="22"/>
        <v>4</v>
      </c>
    </row>
    <row r="386" spans="1:8">
      <c r="A386">
        <f t="shared" ca="1" si="23"/>
        <v>1</v>
      </c>
      <c r="B386">
        <f t="shared" ca="1" si="25"/>
        <v>1</v>
      </c>
      <c r="C386">
        <f t="shared" ca="1" si="25"/>
        <v>1</v>
      </c>
      <c r="D386">
        <f t="shared" ca="1" si="25"/>
        <v>0</v>
      </c>
      <c r="E386">
        <f t="shared" ca="1" si="25"/>
        <v>0</v>
      </c>
      <c r="F386">
        <f t="shared" ca="1" si="25"/>
        <v>1</v>
      </c>
      <c r="G386">
        <f t="shared" ca="1" si="25"/>
        <v>1</v>
      </c>
      <c r="H386">
        <f t="shared" ref="H386:H449" ca="1" si="26">SUM(A386:F386)</f>
        <v>4</v>
      </c>
    </row>
    <row r="387" spans="1:8">
      <c r="A387">
        <f t="shared" ref="A387:A450" ca="1" si="27">RANDBETWEEN(0,1)</f>
        <v>1</v>
      </c>
      <c r="B387">
        <f t="shared" ca="1" si="25"/>
        <v>0</v>
      </c>
      <c r="C387">
        <f t="shared" ca="1" si="25"/>
        <v>1</v>
      </c>
      <c r="D387">
        <f t="shared" ca="1" si="25"/>
        <v>1</v>
      </c>
      <c r="E387">
        <f t="shared" ca="1" si="25"/>
        <v>0</v>
      </c>
      <c r="F387">
        <f t="shared" ca="1" si="25"/>
        <v>0</v>
      </c>
      <c r="G387">
        <f t="shared" ca="1" si="25"/>
        <v>0</v>
      </c>
      <c r="H387">
        <f t="shared" ca="1" si="26"/>
        <v>3</v>
      </c>
    </row>
    <row r="388" spans="1:8">
      <c r="A388">
        <f t="shared" ca="1" si="27"/>
        <v>1</v>
      </c>
      <c r="B388">
        <f t="shared" ca="1" si="25"/>
        <v>0</v>
      </c>
      <c r="C388">
        <f t="shared" ca="1" si="25"/>
        <v>1</v>
      </c>
      <c r="D388">
        <f t="shared" ca="1" si="25"/>
        <v>1</v>
      </c>
      <c r="E388">
        <f t="shared" ca="1" si="25"/>
        <v>1</v>
      </c>
      <c r="F388">
        <f t="shared" ca="1" si="25"/>
        <v>0</v>
      </c>
      <c r="G388">
        <f t="shared" ca="1" si="25"/>
        <v>1</v>
      </c>
      <c r="H388">
        <f t="shared" ca="1" si="26"/>
        <v>4</v>
      </c>
    </row>
    <row r="389" spans="1:8">
      <c r="A389">
        <f t="shared" ca="1" si="27"/>
        <v>1</v>
      </c>
      <c r="B389">
        <f t="shared" ca="1" si="25"/>
        <v>0</v>
      </c>
      <c r="C389">
        <f t="shared" ca="1" si="25"/>
        <v>0</v>
      </c>
      <c r="D389">
        <f t="shared" ca="1" si="25"/>
        <v>1</v>
      </c>
      <c r="E389">
        <f t="shared" ca="1" si="25"/>
        <v>0</v>
      </c>
      <c r="F389">
        <f t="shared" ca="1" si="25"/>
        <v>1</v>
      </c>
      <c r="G389">
        <f t="shared" ca="1" si="25"/>
        <v>0</v>
      </c>
      <c r="H389">
        <f t="shared" ca="1" si="26"/>
        <v>3</v>
      </c>
    </row>
    <row r="390" spans="1:8">
      <c r="A390">
        <f t="shared" ca="1" si="27"/>
        <v>0</v>
      </c>
      <c r="B390">
        <f t="shared" ca="1" si="25"/>
        <v>0</v>
      </c>
      <c r="C390">
        <f t="shared" ca="1" si="25"/>
        <v>0</v>
      </c>
      <c r="D390">
        <f t="shared" ca="1" si="25"/>
        <v>0</v>
      </c>
      <c r="E390">
        <f t="shared" ca="1" si="25"/>
        <v>0</v>
      </c>
      <c r="F390">
        <f t="shared" ca="1" si="25"/>
        <v>1</v>
      </c>
      <c r="G390">
        <f t="shared" ca="1" si="25"/>
        <v>0</v>
      </c>
      <c r="H390">
        <f t="shared" ca="1" si="26"/>
        <v>1</v>
      </c>
    </row>
    <row r="391" spans="1:8">
      <c r="A391">
        <f t="shared" ca="1" si="27"/>
        <v>1</v>
      </c>
      <c r="B391">
        <f t="shared" ca="1" si="25"/>
        <v>0</v>
      </c>
      <c r="C391">
        <f t="shared" ca="1" si="25"/>
        <v>1</v>
      </c>
      <c r="D391">
        <f t="shared" ca="1" si="25"/>
        <v>0</v>
      </c>
      <c r="E391">
        <f t="shared" ca="1" si="25"/>
        <v>1</v>
      </c>
      <c r="F391">
        <f t="shared" ca="1" si="25"/>
        <v>1</v>
      </c>
      <c r="G391">
        <f t="shared" ca="1" si="25"/>
        <v>0</v>
      </c>
      <c r="H391">
        <f t="shared" ca="1" si="26"/>
        <v>4</v>
      </c>
    </row>
    <row r="392" spans="1:8">
      <c r="A392">
        <f t="shared" ca="1" si="27"/>
        <v>0</v>
      </c>
      <c r="B392">
        <f t="shared" ca="1" si="25"/>
        <v>0</v>
      </c>
      <c r="C392">
        <f t="shared" ca="1" si="25"/>
        <v>1</v>
      </c>
      <c r="D392">
        <f t="shared" ca="1" si="25"/>
        <v>1</v>
      </c>
      <c r="E392">
        <f t="shared" ca="1" si="25"/>
        <v>1</v>
      </c>
      <c r="F392">
        <f t="shared" ca="1" si="25"/>
        <v>0</v>
      </c>
      <c r="G392">
        <f t="shared" ca="1" si="25"/>
        <v>0</v>
      </c>
      <c r="H392">
        <f t="shared" ca="1" si="26"/>
        <v>3</v>
      </c>
    </row>
    <row r="393" spans="1:8">
      <c r="A393">
        <f t="shared" ca="1" si="27"/>
        <v>0</v>
      </c>
      <c r="B393">
        <f t="shared" ca="1" si="25"/>
        <v>1</v>
      </c>
      <c r="C393">
        <f t="shared" ca="1" si="25"/>
        <v>0</v>
      </c>
      <c r="D393">
        <f t="shared" ca="1" si="25"/>
        <v>1</v>
      </c>
      <c r="E393">
        <f t="shared" ca="1" si="25"/>
        <v>1</v>
      </c>
      <c r="F393">
        <f t="shared" ca="1" si="25"/>
        <v>1</v>
      </c>
      <c r="G393">
        <f t="shared" ca="1" si="25"/>
        <v>0</v>
      </c>
      <c r="H393">
        <f t="shared" ca="1" si="26"/>
        <v>4</v>
      </c>
    </row>
    <row r="394" spans="1:8">
      <c r="A394">
        <f t="shared" ca="1" si="27"/>
        <v>0</v>
      </c>
      <c r="B394">
        <f t="shared" ca="1" si="25"/>
        <v>1</v>
      </c>
      <c r="C394">
        <f t="shared" ca="1" si="25"/>
        <v>0</v>
      </c>
      <c r="D394">
        <f t="shared" ca="1" si="25"/>
        <v>1</v>
      </c>
      <c r="E394">
        <f t="shared" ca="1" si="25"/>
        <v>1</v>
      </c>
      <c r="F394">
        <f t="shared" ca="1" si="25"/>
        <v>0</v>
      </c>
      <c r="G394">
        <f t="shared" ca="1" si="25"/>
        <v>1</v>
      </c>
      <c r="H394">
        <f t="shared" ca="1" si="26"/>
        <v>3</v>
      </c>
    </row>
    <row r="395" spans="1:8">
      <c r="A395">
        <f t="shared" ca="1" si="27"/>
        <v>0</v>
      </c>
      <c r="B395">
        <f t="shared" ca="1" si="25"/>
        <v>1</v>
      </c>
      <c r="C395">
        <f t="shared" ca="1" si="25"/>
        <v>1</v>
      </c>
      <c r="D395">
        <f t="shared" ca="1" si="25"/>
        <v>1</v>
      </c>
      <c r="E395">
        <f t="shared" ca="1" si="25"/>
        <v>1</v>
      </c>
      <c r="F395">
        <f t="shared" ca="1" si="25"/>
        <v>1</v>
      </c>
      <c r="G395">
        <f t="shared" ca="1" si="25"/>
        <v>1</v>
      </c>
      <c r="H395">
        <f t="shared" ca="1" si="26"/>
        <v>5</v>
      </c>
    </row>
    <row r="396" spans="1:8">
      <c r="A396">
        <f t="shared" ca="1" si="27"/>
        <v>0</v>
      </c>
      <c r="B396">
        <f t="shared" ca="1" si="25"/>
        <v>0</v>
      </c>
      <c r="C396">
        <f t="shared" ca="1" si="25"/>
        <v>1</v>
      </c>
      <c r="D396">
        <f t="shared" ca="1" si="25"/>
        <v>1</v>
      </c>
      <c r="E396">
        <f t="shared" ca="1" si="25"/>
        <v>1</v>
      </c>
      <c r="F396">
        <f t="shared" ca="1" si="25"/>
        <v>0</v>
      </c>
      <c r="G396">
        <f t="shared" ca="1" si="25"/>
        <v>1</v>
      </c>
      <c r="H396">
        <f t="shared" ca="1" si="26"/>
        <v>3</v>
      </c>
    </row>
    <row r="397" spans="1:8">
      <c r="A397">
        <f t="shared" ca="1" si="27"/>
        <v>1</v>
      </c>
      <c r="B397">
        <f t="shared" ca="1" si="25"/>
        <v>1</v>
      </c>
      <c r="C397">
        <f t="shared" ca="1" si="25"/>
        <v>0</v>
      </c>
      <c r="D397">
        <f t="shared" ca="1" si="25"/>
        <v>0</v>
      </c>
      <c r="E397">
        <f t="shared" ca="1" si="25"/>
        <v>1</v>
      </c>
      <c r="F397">
        <f t="shared" ca="1" si="25"/>
        <v>0</v>
      </c>
      <c r="G397">
        <f t="shared" ca="1" si="25"/>
        <v>1</v>
      </c>
      <c r="H397">
        <f t="shared" ca="1" si="26"/>
        <v>3</v>
      </c>
    </row>
    <row r="398" spans="1:8">
      <c r="A398">
        <f t="shared" ca="1" si="27"/>
        <v>1</v>
      </c>
      <c r="B398">
        <f t="shared" ca="1" si="25"/>
        <v>1</v>
      </c>
      <c r="C398">
        <f t="shared" ca="1" si="25"/>
        <v>1</v>
      </c>
      <c r="D398">
        <f t="shared" ca="1" si="25"/>
        <v>0</v>
      </c>
      <c r="E398">
        <f t="shared" ca="1" si="25"/>
        <v>1</v>
      </c>
      <c r="F398">
        <f t="shared" ca="1" si="25"/>
        <v>1</v>
      </c>
      <c r="G398">
        <f t="shared" ca="1" si="25"/>
        <v>1</v>
      </c>
      <c r="H398">
        <f t="shared" ca="1" si="26"/>
        <v>5</v>
      </c>
    </row>
    <row r="399" spans="1:8">
      <c r="A399">
        <f t="shared" ca="1" si="27"/>
        <v>0</v>
      </c>
      <c r="B399">
        <f t="shared" ca="1" si="25"/>
        <v>1</v>
      </c>
      <c r="C399">
        <f t="shared" ca="1" si="25"/>
        <v>0</v>
      </c>
      <c r="D399">
        <f t="shared" ca="1" si="25"/>
        <v>0</v>
      </c>
      <c r="E399">
        <f t="shared" ca="1" si="25"/>
        <v>1</v>
      </c>
      <c r="F399">
        <f t="shared" ca="1" si="25"/>
        <v>1</v>
      </c>
      <c r="G399">
        <f t="shared" ca="1" si="25"/>
        <v>1</v>
      </c>
      <c r="H399">
        <f t="shared" ca="1" si="26"/>
        <v>3</v>
      </c>
    </row>
    <row r="400" spans="1:8">
      <c r="A400">
        <f t="shared" ca="1" si="27"/>
        <v>0</v>
      </c>
      <c r="B400">
        <f t="shared" ca="1" si="25"/>
        <v>0</v>
      </c>
      <c r="C400">
        <f t="shared" ca="1" si="25"/>
        <v>1</v>
      </c>
      <c r="D400">
        <f t="shared" ca="1" si="25"/>
        <v>1</v>
      </c>
      <c r="E400">
        <f t="shared" ca="1" si="25"/>
        <v>1</v>
      </c>
      <c r="F400">
        <f t="shared" ca="1" si="25"/>
        <v>0</v>
      </c>
      <c r="G400">
        <f t="shared" ca="1" si="25"/>
        <v>0</v>
      </c>
      <c r="H400">
        <f t="shared" ca="1" si="26"/>
        <v>3</v>
      </c>
    </row>
    <row r="401" spans="1:8">
      <c r="A401">
        <f t="shared" ca="1" si="27"/>
        <v>1</v>
      </c>
      <c r="B401">
        <f t="shared" ca="1" si="25"/>
        <v>1</v>
      </c>
      <c r="C401">
        <f t="shared" ca="1" si="25"/>
        <v>1</v>
      </c>
      <c r="D401">
        <f t="shared" ca="1" si="25"/>
        <v>1</v>
      </c>
      <c r="E401">
        <f t="shared" ca="1" si="25"/>
        <v>1</v>
      </c>
      <c r="F401">
        <f t="shared" ca="1" si="25"/>
        <v>1</v>
      </c>
      <c r="G401">
        <f t="shared" ca="1" si="25"/>
        <v>0</v>
      </c>
      <c r="H401">
        <f t="shared" ca="1" si="26"/>
        <v>6</v>
      </c>
    </row>
    <row r="402" spans="1:8">
      <c r="A402">
        <f t="shared" ca="1" si="27"/>
        <v>0</v>
      </c>
      <c r="B402">
        <f t="shared" ca="1" si="25"/>
        <v>0</v>
      </c>
      <c r="C402">
        <f t="shared" ca="1" si="25"/>
        <v>0</v>
      </c>
      <c r="D402">
        <f t="shared" ca="1" si="25"/>
        <v>0</v>
      </c>
      <c r="E402">
        <f t="shared" ca="1" si="25"/>
        <v>0</v>
      </c>
      <c r="F402">
        <f t="shared" ca="1" si="25"/>
        <v>0</v>
      </c>
      <c r="G402">
        <f t="shared" ca="1" si="25"/>
        <v>1</v>
      </c>
      <c r="H402">
        <f t="shared" ca="1" si="26"/>
        <v>0</v>
      </c>
    </row>
    <row r="403" spans="1:8">
      <c r="A403">
        <f t="shared" ca="1" si="27"/>
        <v>1</v>
      </c>
      <c r="B403">
        <f t="shared" ca="1" si="25"/>
        <v>1</v>
      </c>
      <c r="C403">
        <f t="shared" ca="1" si="25"/>
        <v>0</v>
      </c>
      <c r="D403">
        <f t="shared" ca="1" si="25"/>
        <v>1</v>
      </c>
      <c r="E403">
        <f t="shared" ca="1" si="25"/>
        <v>1</v>
      </c>
      <c r="F403">
        <f t="shared" ca="1" si="25"/>
        <v>0</v>
      </c>
      <c r="G403">
        <f t="shared" ca="1" si="25"/>
        <v>0</v>
      </c>
      <c r="H403">
        <f t="shared" ca="1" si="26"/>
        <v>4</v>
      </c>
    </row>
    <row r="404" spans="1:8">
      <c r="A404">
        <f t="shared" ca="1" si="27"/>
        <v>1</v>
      </c>
      <c r="B404">
        <f t="shared" ca="1" si="25"/>
        <v>0</v>
      </c>
      <c r="C404">
        <f t="shared" ca="1" si="25"/>
        <v>0</v>
      </c>
      <c r="D404">
        <f t="shared" ca="1" si="25"/>
        <v>0</v>
      </c>
      <c r="E404">
        <f t="shared" ca="1" si="25"/>
        <v>1</v>
      </c>
      <c r="F404">
        <f t="shared" ca="1" si="25"/>
        <v>0</v>
      </c>
      <c r="G404">
        <f t="shared" ca="1" si="25"/>
        <v>0</v>
      </c>
      <c r="H404">
        <f t="shared" ca="1" si="26"/>
        <v>2</v>
      </c>
    </row>
    <row r="405" spans="1:8">
      <c r="A405">
        <f t="shared" ca="1" si="27"/>
        <v>1</v>
      </c>
      <c r="B405">
        <f t="shared" ca="1" si="25"/>
        <v>0</v>
      </c>
      <c r="C405">
        <f t="shared" ca="1" si="25"/>
        <v>0</v>
      </c>
      <c r="D405">
        <f t="shared" ca="1" si="25"/>
        <v>0</v>
      </c>
      <c r="E405">
        <f t="shared" ca="1" si="25"/>
        <v>1</v>
      </c>
      <c r="F405">
        <f t="shared" ca="1" si="25"/>
        <v>1</v>
      </c>
      <c r="G405">
        <f t="shared" ca="1" si="25"/>
        <v>0</v>
      </c>
      <c r="H405">
        <f t="shared" ca="1" si="26"/>
        <v>3</v>
      </c>
    </row>
    <row r="406" spans="1:8">
      <c r="A406">
        <f t="shared" ca="1" si="27"/>
        <v>0</v>
      </c>
      <c r="B406">
        <f t="shared" ca="1" si="25"/>
        <v>1</v>
      </c>
      <c r="C406">
        <f t="shared" ca="1" si="25"/>
        <v>1</v>
      </c>
      <c r="D406">
        <f t="shared" ca="1" si="25"/>
        <v>1</v>
      </c>
      <c r="E406">
        <f t="shared" ca="1" si="25"/>
        <v>0</v>
      </c>
      <c r="F406">
        <f t="shared" ref="B406:G434" ca="1" si="28">RANDBETWEEN(0,1)</f>
        <v>0</v>
      </c>
      <c r="G406">
        <f t="shared" ca="1" si="28"/>
        <v>1</v>
      </c>
      <c r="H406">
        <f t="shared" ca="1" si="26"/>
        <v>3</v>
      </c>
    </row>
    <row r="407" spans="1:8">
      <c r="A407">
        <f t="shared" ca="1" si="27"/>
        <v>0</v>
      </c>
      <c r="B407">
        <f t="shared" ca="1" si="28"/>
        <v>0</v>
      </c>
      <c r="C407">
        <f t="shared" ca="1" si="28"/>
        <v>0</v>
      </c>
      <c r="D407">
        <f t="shared" ca="1" si="28"/>
        <v>0</v>
      </c>
      <c r="E407">
        <f t="shared" ca="1" si="28"/>
        <v>0</v>
      </c>
      <c r="F407">
        <f t="shared" ca="1" si="28"/>
        <v>1</v>
      </c>
      <c r="G407">
        <f t="shared" ca="1" si="28"/>
        <v>1</v>
      </c>
      <c r="H407">
        <f t="shared" ca="1" si="26"/>
        <v>1</v>
      </c>
    </row>
    <row r="408" spans="1:8">
      <c r="A408">
        <f t="shared" ca="1" si="27"/>
        <v>1</v>
      </c>
      <c r="B408">
        <f t="shared" ca="1" si="28"/>
        <v>0</v>
      </c>
      <c r="C408">
        <f t="shared" ca="1" si="28"/>
        <v>1</v>
      </c>
      <c r="D408">
        <f t="shared" ca="1" si="28"/>
        <v>1</v>
      </c>
      <c r="E408">
        <f t="shared" ca="1" si="28"/>
        <v>0</v>
      </c>
      <c r="F408">
        <f t="shared" ca="1" si="28"/>
        <v>1</v>
      </c>
      <c r="G408">
        <f t="shared" ca="1" si="28"/>
        <v>0</v>
      </c>
      <c r="H408">
        <f t="shared" ca="1" si="26"/>
        <v>4</v>
      </c>
    </row>
    <row r="409" spans="1:8">
      <c r="A409">
        <f t="shared" ca="1" si="27"/>
        <v>0</v>
      </c>
      <c r="B409">
        <f t="shared" ca="1" si="28"/>
        <v>1</v>
      </c>
      <c r="C409">
        <f t="shared" ca="1" si="28"/>
        <v>1</v>
      </c>
      <c r="D409">
        <f t="shared" ca="1" si="28"/>
        <v>0</v>
      </c>
      <c r="E409">
        <f t="shared" ca="1" si="28"/>
        <v>0</v>
      </c>
      <c r="F409">
        <f t="shared" ca="1" si="28"/>
        <v>0</v>
      </c>
      <c r="G409">
        <f t="shared" ca="1" si="28"/>
        <v>0</v>
      </c>
      <c r="H409">
        <f t="shared" ca="1" si="26"/>
        <v>2</v>
      </c>
    </row>
    <row r="410" spans="1:8">
      <c r="A410">
        <f t="shared" ca="1" si="27"/>
        <v>0</v>
      </c>
      <c r="B410">
        <f t="shared" ca="1" si="28"/>
        <v>0</v>
      </c>
      <c r="C410">
        <f t="shared" ca="1" si="28"/>
        <v>0</v>
      </c>
      <c r="D410">
        <f t="shared" ca="1" si="28"/>
        <v>1</v>
      </c>
      <c r="E410">
        <f t="shared" ca="1" si="28"/>
        <v>0</v>
      </c>
      <c r="F410">
        <f t="shared" ca="1" si="28"/>
        <v>0</v>
      </c>
      <c r="G410">
        <f t="shared" ca="1" si="28"/>
        <v>1</v>
      </c>
      <c r="H410">
        <f t="shared" ca="1" si="26"/>
        <v>1</v>
      </c>
    </row>
    <row r="411" spans="1:8">
      <c r="A411">
        <f t="shared" ca="1" si="27"/>
        <v>0</v>
      </c>
      <c r="B411">
        <f t="shared" ca="1" si="28"/>
        <v>0</v>
      </c>
      <c r="C411">
        <f t="shared" ca="1" si="28"/>
        <v>0</v>
      </c>
      <c r="D411">
        <f t="shared" ca="1" si="28"/>
        <v>0</v>
      </c>
      <c r="E411">
        <f t="shared" ca="1" si="28"/>
        <v>0</v>
      </c>
      <c r="F411">
        <f t="shared" ca="1" si="28"/>
        <v>1</v>
      </c>
      <c r="G411">
        <f t="shared" ca="1" si="28"/>
        <v>1</v>
      </c>
      <c r="H411">
        <f t="shared" ca="1" si="26"/>
        <v>1</v>
      </c>
    </row>
    <row r="412" spans="1:8">
      <c r="A412">
        <f t="shared" ca="1" si="27"/>
        <v>0</v>
      </c>
      <c r="B412">
        <f t="shared" ca="1" si="28"/>
        <v>1</v>
      </c>
      <c r="C412">
        <f t="shared" ca="1" si="28"/>
        <v>0</v>
      </c>
      <c r="D412">
        <f t="shared" ca="1" si="28"/>
        <v>0</v>
      </c>
      <c r="E412">
        <f t="shared" ca="1" si="28"/>
        <v>1</v>
      </c>
      <c r="F412">
        <f t="shared" ca="1" si="28"/>
        <v>1</v>
      </c>
      <c r="G412">
        <f t="shared" ca="1" si="28"/>
        <v>1</v>
      </c>
      <c r="H412">
        <f t="shared" ca="1" si="26"/>
        <v>3</v>
      </c>
    </row>
    <row r="413" spans="1:8">
      <c r="A413">
        <f t="shared" ca="1" si="27"/>
        <v>1</v>
      </c>
      <c r="B413">
        <f t="shared" ca="1" si="28"/>
        <v>0</v>
      </c>
      <c r="C413">
        <f t="shared" ca="1" si="28"/>
        <v>0</v>
      </c>
      <c r="D413">
        <f t="shared" ca="1" si="28"/>
        <v>1</v>
      </c>
      <c r="E413">
        <f t="shared" ca="1" si="28"/>
        <v>1</v>
      </c>
      <c r="F413">
        <f t="shared" ca="1" si="28"/>
        <v>0</v>
      </c>
      <c r="G413">
        <f t="shared" ca="1" si="28"/>
        <v>1</v>
      </c>
      <c r="H413">
        <f t="shared" ca="1" si="26"/>
        <v>3</v>
      </c>
    </row>
    <row r="414" spans="1:8">
      <c r="A414">
        <f t="shared" ca="1" si="27"/>
        <v>1</v>
      </c>
      <c r="B414">
        <f t="shared" ca="1" si="28"/>
        <v>0</v>
      </c>
      <c r="C414">
        <f t="shared" ca="1" si="28"/>
        <v>0</v>
      </c>
      <c r="D414">
        <f t="shared" ca="1" si="28"/>
        <v>0</v>
      </c>
      <c r="E414">
        <f t="shared" ca="1" si="28"/>
        <v>0</v>
      </c>
      <c r="F414">
        <f t="shared" ca="1" si="28"/>
        <v>0</v>
      </c>
      <c r="G414">
        <f t="shared" ca="1" si="28"/>
        <v>0</v>
      </c>
      <c r="H414">
        <f t="shared" ca="1" si="26"/>
        <v>1</v>
      </c>
    </row>
    <row r="415" spans="1:8">
      <c r="A415">
        <f t="shared" ca="1" si="27"/>
        <v>1</v>
      </c>
      <c r="B415">
        <f t="shared" ca="1" si="28"/>
        <v>0</v>
      </c>
      <c r="C415">
        <f t="shared" ca="1" si="28"/>
        <v>1</v>
      </c>
      <c r="D415">
        <f t="shared" ca="1" si="28"/>
        <v>1</v>
      </c>
      <c r="E415">
        <f t="shared" ca="1" si="28"/>
        <v>0</v>
      </c>
      <c r="F415">
        <f t="shared" ca="1" si="28"/>
        <v>0</v>
      </c>
      <c r="G415">
        <f t="shared" ca="1" si="28"/>
        <v>0</v>
      </c>
      <c r="H415">
        <f t="shared" ca="1" si="26"/>
        <v>3</v>
      </c>
    </row>
    <row r="416" spans="1:8">
      <c r="A416">
        <f t="shared" ca="1" si="27"/>
        <v>1</v>
      </c>
      <c r="B416">
        <f t="shared" ca="1" si="28"/>
        <v>1</v>
      </c>
      <c r="C416">
        <f t="shared" ca="1" si="28"/>
        <v>0</v>
      </c>
      <c r="D416">
        <f t="shared" ca="1" si="28"/>
        <v>0</v>
      </c>
      <c r="E416">
        <f t="shared" ca="1" si="28"/>
        <v>0</v>
      </c>
      <c r="F416">
        <f t="shared" ca="1" si="28"/>
        <v>1</v>
      </c>
      <c r="G416">
        <f t="shared" ca="1" si="28"/>
        <v>1</v>
      </c>
      <c r="H416">
        <f t="shared" ca="1" si="26"/>
        <v>3</v>
      </c>
    </row>
    <row r="417" spans="1:8">
      <c r="A417">
        <f t="shared" ca="1" si="27"/>
        <v>0</v>
      </c>
      <c r="B417">
        <f t="shared" ca="1" si="28"/>
        <v>1</v>
      </c>
      <c r="C417">
        <f t="shared" ca="1" si="28"/>
        <v>0</v>
      </c>
      <c r="D417">
        <f t="shared" ca="1" si="28"/>
        <v>1</v>
      </c>
      <c r="E417">
        <f t="shared" ca="1" si="28"/>
        <v>1</v>
      </c>
      <c r="F417">
        <f t="shared" ca="1" si="28"/>
        <v>1</v>
      </c>
      <c r="G417">
        <f t="shared" ca="1" si="28"/>
        <v>0</v>
      </c>
      <c r="H417">
        <f t="shared" ca="1" si="26"/>
        <v>4</v>
      </c>
    </row>
    <row r="418" spans="1:8">
      <c r="A418">
        <f t="shared" ca="1" si="27"/>
        <v>1</v>
      </c>
      <c r="B418">
        <f t="shared" ca="1" si="28"/>
        <v>1</v>
      </c>
      <c r="C418">
        <f t="shared" ca="1" si="28"/>
        <v>1</v>
      </c>
      <c r="D418">
        <f t="shared" ca="1" si="28"/>
        <v>1</v>
      </c>
      <c r="E418">
        <f t="shared" ca="1" si="28"/>
        <v>0</v>
      </c>
      <c r="F418">
        <f t="shared" ca="1" si="28"/>
        <v>0</v>
      </c>
      <c r="G418">
        <f t="shared" ca="1" si="28"/>
        <v>1</v>
      </c>
      <c r="H418">
        <f t="shared" ca="1" si="26"/>
        <v>4</v>
      </c>
    </row>
    <row r="419" spans="1:8">
      <c r="A419">
        <f t="shared" ca="1" si="27"/>
        <v>0</v>
      </c>
      <c r="B419">
        <f t="shared" ca="1" si="28"/>
        <v>1</v>
      </c>
      <c r="C419">
        <f t="shared" ca="1" si="28"/>
        <v>0</v>
      </c>
      <c r="D419">
        <f t="shared" ca="1" si="28"/>
        <v>0</v>
      </c>
      <c r="E419">
        <f t="shared" ca="1" si="28"/>
        <v>1</v>
      </c>
      <c r="F419">
        <f t="shared" ca="1" si="28"/>
        <v>0</v>
      </c>
      <c r="G419">
        <f t="shared" ca="1" si="28"/>
        <v>0</v>
      </c>
      <c r="H419">
        <f t="shared" ca="1" si="26"/>
        <v>2</v>
      </c>
    </row>
    <row r="420" spans="1:8">
      <c r="A420">
        <f t="shared" ca="1" si="27"/>
        <v>0</v>
      </c>
      <c r="B420">
        <f t="shared" ca="1" si="28"/>
        <v>1</v>
      </c>
      <c r="C420">
        <f t="shared" ca="1" si="28"/>
        <v>1</v>
      </c>
      <c r="D420">
        <f t="shared" ca="1" si="28"/>
        <v>1</v>
      </c>
      <c r="E420">
        <f t="shared" ca="1" si="28"/>
        <v>1</v>
      </c>
      <c r="F420">
        <f t="shared" ca="1" si="28"/>
        <v>1</v>
      </c>
      <c r="G420">
        <f t="shared" ca="1" si="28"/>
        <v>0</v>
      </c>
      <c r="H420">
        <f t="shared" ca="1" si="26"/>
        <v>5</v>
      </c>
    </row>
    <row r="421" spans="1:8">
      <c r="A421">
        <f t="shared" ca="1" si="27"/>
        <v>1</v>
      </c>
      <c r="B421">
        <f t="shared" ca="1" si="28"/>
        <v>1</v>
      </c>
      <c r="C421">
        <f t="shared" ca="1" si="28"/>
        <v>0</v>
      </c>
      <c r="D421">
        <f t="shared" ca="1" si="28"/>
        <v>1</v>
      </c>
      <c r="E421">
        <f t="shared" ca="1" si="28"/>
        <v>1</v>
      </c>
      <c r="F421">
        <f t="shared" ca="1" si="28"/>
        <v>1</v>
      </c>
      <c r="G421">
        <f t="shared" ca="1" si="28"/>
        <v>1</v>
      </c>
      <c r="H421">
        <f t="shared" ca="1" si="26"/>
        <v>5</v>
      </c>
    </row>
    <row r="422" spans="1:8">
      <c r="A422">
        <f t="shared" ca="1" si="27"/>
        <v>1</v>
      </c>
      <c r="B422">
        <f t="shared" ca="1" si="28"/>
        <v>0</v>
      </c>
      <c r="C422">
        <f t="shared" ca="1" si="28"/>
        <v>1</v>
      </c>
      <c r="D422">
        <f t="shared" ca="1" si="28"/>
        <v>1</v>
      </c>
      <c r="E422">
        <f t="shared" ca="1" si="28"/>
        <v>1</v>
      </c>
      <c r="F422">
        <f t="shared" ca="1" si="28"/>
        <v>0</v>
      </c>
      <c r="G422">
        <f t="shared" ca="1" si="28"/>
        <v>1</v>
      </c>
      <c r="H422">
        <f t="shared" ca="1" si="26"/>
        <v>4</v>
      </c>
    </row>
    <row r="423" spans="1:8">
      <c r="A423">
        <f t="shared" ca="1" si="27"/>
        <v>0</v>
      </c>
      <c r="B423">
        <f t="shared" ca="1" si="28"/>
        <v>1</v>
      </c>
      <c r="C423">
        <f t="shared" ca="1" si="28"/>
        <v>1</v>
      </c>
      <c r="D423">
        <f t="shared" ca="1" si="28"/>
        <v>0</v>
      </c>
      <c r="E423">
        <f t="shared" ca="1" si="28"/>
        <v>1</v>
      </c>
      <c r="F423">
        <f t="shared" ca="1" si="28"/>
        <v>0</v>
      </c>
      <c r="G423">
        <f t="shared" ca="1" si="28"/>
        <v>1</v>
      </c>
      <c r="H423">
        <f t="shared" ca="1" si="26"/>
        <v>3</v>
      </c>
    </row>
    <row r="424" spans="1:8">
      <c r="A424">
        <f t="shared" ca="1" si="27"/>
        <v>1</v>
      </c>
      <c r="B424">
        <f t="shared" ca="1" si="28"/>
        <v>0</v>
      </c>
      <c r="C424">
        <f t="shared" ca="1" si="28"/>
        <v>1</v>
      </c>
      <c r="D424">
        <f t="shared" ca="1" si="28"/>
        <v>0</v>
      </c>
      <c r="E424">
        <f t="shared" ca="1" si="28"/>
        <v>1</v>
      </c>
      <c r="F424">
        <f t="shared" ca="1" si="28"/>
        <v>0</v>
      </c>
      <c r="G424">
        <f t="shared" ca="1" si="28"/>
        <v>1</v>
      </c>
      <c r="H424">
        <f t="shared" ca="1" si="26"/>
        <v>3</v>
      </c>
    </row>
    <row r="425" spans="1:8">
      <c r="A425">
        <f t="shared" ca="1" si="27"/>
        <v>1</v>
      </c>
      <c r="B425">
        <f t="shared" ca="1" si="28"/>
        <v>0</v>
      </c>
      <c r="C425">
        <f t="shared" ca="1" si="28"/>
        <v>0</v>
      </c>
      <c r="D425">
        <f t="shared" ca="1" si="28"/>
        <v>1</v>
      </c>
      <c r="E425">
        <f t="shared" ca="1" si="28"/>
        <v>0</v>
      </c>
      <c r="F425">
        <f t="shared" ca="1" si="28"/>
        <v>1</v>
      </c>
      <c r="G425">
        <f t="shared" ca="1" si="28"/>
        <v>1</v>
      </c>
      <c r="H425">
        <f t="shared" ca="1" si="26"/>
        <v>3</v>
      </c>
    </row>
    <row r="426" spans="1:8">
      <c r="A426">
        <f t="shared" ca="1" si="27"/>
        <v>0</v>
      </c>
      <c r="B426">
        <f t="shared" ca="1" si="28"/>
        <v>0</v>
      </c>
      <c r="C426">
        <f t="shared" ca="1" si="28"/>
        <v>0</v>
      </c>
      <c r="D426">
        <f t="shared" ca="1" si="28"/>
        <v>1</v>
      </c>
      <c r="E426">
        <f t="shared" ca="1" si="28"/>
        <v>1</v>
      </c>
      <c r="F426">
        <f t="shared" ca="1" si="28"/>
        <v>1</v>
      </c>
      <c r="G426">
        <f t="shared" ca="1" si="28"/>
        <v>1</v>
      </c>
      <c r="H426">
        <f t="shared" ca="1" si="26"/>
        <v>3</v>
      </c>
    </row>
    <row r="427" spans="1:8">
      <c r="A427">
        <f t="shared" ca="1" si="27"/>
        <v>0</v>
      </c>
      <c r="B427">
        <f t="shared" ca="1" si="28"/>
        <v>1</v>
      </c>
      <c r="C427">
        <f t="shared" ca="1" si="28"/>
        <v>0</v>
      </c>
      <c r="D427">
        <f t="shared" ca="1" si="28"/>
        <v>1</v>
      </c>
      <c r="E427">
        <f t="shared" ca="1" si="28"/>
        <v>1</v>
      </c>
      <c r="F427">
        <f t="shared" ca="1" si="28"/>
        <v>0</v>
      </c>
      <c r="G427">
        <f t="shared" ca="1" si="28"/>
        <v>0</v>
      </c>
      <c r="H427">
        <f t="shared" ca="1" si="26"/>
        <v>3</v>
      </c>
    </row>
    <row r="428" spans="1:8">
      <c r="A428">
        <f t="shared" ca="1" si="27"/>
        <v>0</v>
      </c>
      <c r="B428">
        <f t="shared" ca="1" si="28"/>
        <v>0</v>
      </c>
      <c r="C428">
        <f t="shared" ca="1" si="28"/>
        <v>1</v>
      </c>
      <c r="D428">
        <f t="shared" ca="1" si="28"/>
        <v>0</v>
      </c>
      <c r="E428">
        <f t="shared" ca="1" si="28"/>
        <v>1</v>
      </c>
      <c r="F428">
        <f t="shared" ca="1" si="28"/>
        <v>0</v>
      </c>
      <c r="G428">
        <f t="shared" ca="1" si="28"/>
        <v>1</v>
      </c>
      <c r="H428">
        <f t="shared" ca="1" si="26"/>
        <v>2</v>
      </c>
    </row>
    <row r="429" spans="1:8">
      <c r="A429">
        <f t="shared" ca="1" si="27"/>
        <v>1</v>
      </c>
      <c r="B429">
        <f t="shared" ca="1" si="28"/>
        <v>0</v>
      </c>
      <c r="C429">
        <f t="shared" ca="1" si="28"/>
        <v>1</v>
      </c>
      <c r="D429">
        <f t="shared" ca="1" si="28"/>
        <v>1</v>
      </c>
      <c r="E429">
        <f t="shared" ca="1" si="28"/>
        <v>0</v>
      </c>
      <c r="F429">
        <f t="shared" ca="1" si="28"/>
        <v>0</v>
      </c>
      <c r="G429">
        <f t="shared" ca="1" si="28"/>
        <v>0</v>
      </c>
      <c r="H429">
        <f t="shared" ca="1" si="26"/>
        <v>3</v>
      </c>
    </row>
    <row r="430" spans="1:8">
      <c r="A430">
        <f t="shared" ca="1" si="27"/>
        <v>0</v>
      </c>
      <c r="B430">
        <f t="shared" ca="1" si="28"/>
        <v>0</v>
      </c>
      <c r="C430">
        <f t="shared" ca="1" si="28"/>
        <v>0</v>
      </c>
      <c r="D430">
        <f t="shared" ca="1" si="28"/>
        <v>1</v>
      </c>
      <c r="E430">
        <f t="shared" ca="1" si="28"/>
        <v>1</v>
      </c>
      <c r="F430">
        <f t="shared" ca="1" si="28"/>
        <v>1</v>
      </c>
      <c r="G430">
        <f t="shared" ca="1" si="28"/>
        <v>0</v>
      </c>
      <c r="H430">
        <f t="shared" ca="1" si="26"/>
        <v>3</v>
      </c>
    </row>
    <row r="431" spans="1:8">
      <c r="A431">
        <f t="shared" ca="1" si="27"/>
        <v>1</v>
      </c>
      <c r="B431">
        <f t="shared" ca="1" si="28"/>
        <v>1</v>
      </c>
      <c r="C431">
        <f t="shared" ca="1" si="28"/>
        <v>1</v>
      </c>
      <c r="D431">
        <f t="shared" ca="1" si="28"/>
        <v>1</v>
      </c>
      <c r="E431">
        <f t="shared" ca="1" si="28"/>
        <v>1</v>
      </c>
      <c r="F431">
        <f t="shared" ca="1" si="28"/>
        <v>1</v>
      </c>
      <c r="G431">
        <f t="shared" ca="1" si="28"/>
        <v>1</v>
      </c>
      <c r="H431">
        <f t="shared" ca="1" si="26"/>
        <v>6</v>
      </c>
    </row>
    <row r="432" spans="1:8">
      <c r="A432">
        <f t="shared" ca="1" si="27"/>
        <v>0</v>
      </c>
      <c r="B432">
        <f t="shared" ca="1" si="28"/>
        <v>0</v>
      </c>
      <c r="C432">
        <f t="shared" ca="1" si="28"/>
        <v>0</v>
      </c>
      <c r="D432">
        <f t="shared" ca="1" si="28"/>
        <v>1</v>
      </c>
      <c r="E432">
        <f t="shared" ca="1" si="28"/>
        <v>1</v>
      </c>
      <c r="F432">
        <f t="shared" ca="1" si="28"/>
        <v>0</v>
      </c>
      <c r="G432">
        <f t="shared" ca="1" si="28"/>
        <v>1</v>
      </c>
      <c r="H432">
        <f t="shared" ca="1" si="26"/>
        <v>2</v>
      </c>
    </row>
    <row r="433" spans="1:8">
      <c r="A433">
        <f t="shared" ca="1" si="27"/>
        <v>0</v>
      </c>
      <c r="B433">
        <f t="shared" ca="1" si="28"/>
        <v>1</v>
      </c>
      <c r="C433">
        <f t="shared" ca="1" si="28"/>
        <v>1</v>
      </c>
      <c r="D433">
        <f t="shared" ca="1" si="28"/>
        <v>0</v>
      </c>
      <c r="E433">
        <f t="shared" ca="1" si="28"/>
        <v>0</v>
      </c>
      <c r="F433">
        <f t="shared" ca="1" si="28"/>
        <v>0</v>
      </c>
      <c r="G433">
        <f t="shared" ca="1" si="28"/>
        <v>1</v>
      </c>
      <c r="H433">
        <f t="shared" ca="1" si="26"/>
        <v>2</v>
      </c>
    </row>
    <row r="434" spans="1:8">
      <c r="A434">
        <f t="shared" ca="1" si="27"/>
        <v>1</v>
      </c>
      <c r="B434">
        <f t="shared" ca="1" si="28"/>
        <v>1</v>
      </c>
      <c r="C434">
        <f t="shared" ca="1" si="28"/>
        <v>0</v>
      </c>
      <c r="D434">
        <f t="shared" ca="1" si="28"/>
        <v>0</v>
      </c>
      <c r="E434">
        <f t="shared" ca="1" si="28"/>
        <v>0</v>
      </c>
      <c r="F434">
        <f t="shared" ca="1" si="28"/>
        <v>0</v>
      </c>
      <c r="G434">
        <f t="shared" ref="B434:G463" ca="1" si="29">RANDBETWEEN(0,1)</f>
        <v>1</v>
      </c>
      <c r="H434">
        <f t="shared" ca="1" si="26"/>
        <v>2</v>
      </c>
    </row>
    <row r="435" spans="1:8">
      <c r="A435">
        <f t="shared" ca="1" si="27"/>
        <v>1</v>
      </c>
      <c r="B435">
        <f t="shared" ca="1" si="29"/>
        <v>0</v>
      </c>
      <c r="C435">
        <f t="shared" ca="1" si="29"/>
        <v>0</v>
      </c>
      <c r="D435">
        <f t="shared" ca="1" si="29"/>
        <v>0</v>
      </c>
      <c r="E435">
        <f t="shared" ca="1" si="29"/>
        <v>1</v>
      </c>
      <c r="F435">
        <f t="shared" ca="1" si="29"/>
        <v>0</v>
      </c>
      <c r="G435">
        <f t="shared" ca="1" si="29"/>
        <v>1</v>
      </c>
      <c r="H435">
        <f t="shared" ca="1" si="26"/>
        <v>2</v>
      </c>
    </row>
    <row r="436" spans="1:8">
      <c r="A436">
        <f t="shared" ca="1" si="27"/>
        <v>1</v>
      </c>
      <c r="B436">
        <f t="shared" ca="1" si="29"/>
        <v>1</v>
      </c>
      <c r="C436">
        <f t="shared" ca="1" si="29"/>
        <v>0</v>
      </c>
      <c r="D436">
        <f t="shared" ca="1" si="29"/>
        <v>0</v>
      </c>
      <c r="E436">
        <f t="shared" ca="1" si="29"/>
        <v>1</v>
      </c>
      <c r="F436">
        <f t="shared" ca="1" si="29"/>
        <v>0</v>
      </c>
      <c r="G436">
        <f t="shared" ca="1" si="29"/>
        <v>0</v>
      </c>
      <c r="H436">
        <f t="shared" ca="1" si="26"/>
        <v>3</v>
      </c>
    </row>
    <row r="437" spans="1:8">
      <c r="A437">
        <f t="shared" ca="1" si="27"/>
        <v>1</v>
      </c>
      <c r="B437">
        <f t="shared" ca="1" si="29"/>
        <v>1</v>
      </c>
      <c r="C437">
        <f t="shared" ca="1" si="29"/>
        <v>1</v>
      </c>
      <c r="D437">
        <f t="shared" ca="1" si="29"/>
        <v>0</v>
      </c>
      <c r="E437">
        <f t="shared" ca="1" si="29"/>
        <v>1</v>
      </c>
      <c r="F437">
        <f t="shared" ca="1" si="29"/>
        <v>1</v>
      </c>
      <c r="G437">
        <f t="shared" ca="1" si="29"/>
        <v>0</v>
      </c>
      <c r="H437">
        <f t="shared" ca="1" si="26"/>
        <v>5</v>
      </c>
    </row>
    <row r="438" spans="1:8">
      <c r="A438">
        <f t="shared" ca="1" si="27"/>
        <v>1</v>
      </c>
      <c r="B438">
        <f t="shared" ca="1" si="29"/>
        <v>0</v>
      </c>
      <c r="C438">
        <f t="shared" ca="1" si="29"/>
        <v>1</v>
      </c>
      <c r="D438">
        <f t="shared" ca="1" si="29"/>
        <v>0</v>
      </c>
      <c r="E438">
        <f t="shared" ca="1" si="29"/>
        <v>1</v>
      </c>
      <c r="F438">
        <f t="shared" ca="1" si="29"/>
        <v>1</v>
      </c>
      <c r="G438">
        <f t="shared" ca="1" si="29"/>
        <v>0</v>
      </c>
      <c r="H438">
        <f t="shared" ca="1" si="26"/>
        <v>4</v>
      </c>
    </row>
    <row r="439" spans="1:8">
      <c r="A439">
        <f t="shared" ca="1" si="27"/>
        <v>1</v>
      </c>
      <c r="B439">
        <f t="shared" ca="1" si="29"/>
        <v>0</v>
      </c>
      <c r="C439">
        <f t="shared" ca="1" si="29"/>
        <v>0</v>
      </c>
      <c r="D439">
        <f t="shared" ca="1" si="29"/>
        <v>1</v>
      </c>
      <c r="E439">
        <f t="shared" ca="1" si="29"/>
        <v>1</v>
      </c>
      <c r="F439">
        <f t="shared" ca="1" si="29"/>
        <v>1</v>
      </c>
      <c r="G439">
        <f t="shared" ca="1" si="29"/>
        <v>0</v>
      </c>
      <c r="H439">
        <f t="shared" ca="1" si="26"/>
        <v>4</v>
      </c>
    </row>
    <row r="440" spans="1:8">
      <c r="A440">
        <f t="shared" ca="1" si="27"/>
        <v>1</v>
      </c>
      <c r="B440">
        <f t="shared" ca="1" si="29"/>
        <v>0</v>
      </c>
      <c r="C440">
        <f t="shared" ca="1" si="29"/>
        <v>1</v>
      </c>
      <c r="D440">
        <f t="shared" ca="1" si="29"/>
        <v>0</v>
      </c>
      <c r="E440">
        <f t="shared" ca="1" si="29"/>
        <v>0</v>
      </c>
      <c r="F440">
        <f t="shared" ca="1" si="29"/>
        <v>1</v>
      </c>
      <c r="G440">
        <f t="shared" ca="1" si="29"/>
        <v>0</v>
      </c>
      <c r="H440">
        <f t="shared" ca="1" si="26"/>
        <v>3</v>
      </c>
    </row>
    <row r="441" spans="1:8">
      <c r="A441">
        <f t="shared" ca="1" si="27"/>
        <v>0</v>
      </c>
      <c r="B441">
        <f t="shared" ca="1" si="29"/>
        <v>0</v>
      </c>
      <c r="C441">
        <f t="shared" ca="1" si="29"/>
        <v>0</v>
      </c>
      <c r="D441">
        <f t="shared" ca="1" si="29"/>
        <v>0</v>
      </c>
      <c r="E441">
        <f t="shared" ca="1" si="29"/>
        <v>0</v>
      </c>
      <c r="F441">
        <f t="shared" ca="1" si="29"/>
        <v>1</v>
      </c>
      <c r="G441">
        <f t="shared" ca="1" si="29"/>
        <v>0</v>
      </c>
      <c r="H441">
        <f t="shared" ca="1" si="26"/>
        <v>1</v>
      </c>
    </row>
    <row r="442" spans="1:8">
      <c r="A442">
        <f t="shared" ca="1" si="27"/>
        <v>1</v>
      </c>
      <c r="B442">
        <f t="shared" ca="1" si="29"/>
        <v>0</v>
      </c>
      <c r="C442">
        <f t="shared" ca="1" si="29"/>
        <v>0</v>
      </c>
      <c r="D442">
        <f t="shared" ca="1" si="29"/>
        <v>1</v>
      </c>
      <c r="E442">
        <f t="shared" ca="1" si="29"/>
        <v>1</v>
      </c>
      <c r="F442">
        <f t="shared" ca="1" si="29"/>
        <v>1</v>
      </c>
      <c r="G442">
        <f t="shared" ca="1" si="29"/>
        <v>1</v>
      </c>
      <c r="H442">
        <f t="shared" ca="1" si="26"/>
        <v>4</v>
      </c>
    </row>
    <row r="443" spans="1:8">
      <c r="A443">
        <f t="shared" ca="1" si="27"/>
        <v>1</v>
      </c>
      <c r="B443">
        <f t="shared" ca="1" si="29"/>
        <v>0</v>
      </c>
      <c r="C443">
        <f t="shared" ca="1" si="29"/>
        <v>0</v>
      </c>
      <c r="D443">
        <f t="shared" ca="1" si="29"/>
        <v>0</v>
      </c>
      <c r="E443">
        <f t="shared" ca="1" si="29"/>
        <v>1</v>
      </c>
      <c r="F443">
        <f t="shared" ca="1" si="29"/>
        <v>1</v>
      </c>
      <c r="G443">
        <f t="shared" ca="1" si="29"/>
        <v>1</v>
      </c>
      <c r="H443">
        <f t="shared" ca="1" si="26"/>
        <v>3</v>
      </c>
    </row>
    <row r="444" spans="1:8">
      <c r="A444">
        <f t="shared" ca="1" si="27"/>
        <v>0</v>
      </c>
      <c r="B444">
        <f t="shared" ca="1" si="29"/>
        <v>1</v>
      </c>
      <c r="C444">
        <f t="shared" ca="1" si="29"/>
        <v>1</v>
      </c>
      <c r="D444">
        <f t="shared" ca="1" si="29"/>
        <v>0</v>
      </c>
      <c r="E444">
        <f t="shared" ca="1" si="29"/>
        <v>0</v>
      </c>
      <c r="F444">
        <f t="shared" ca="1" si="29"/>
        <v>1</v>
      </c>
      <c r="G444">
        <f t="shared" ca="1" si="29"/>
        <v>0</v>
      </c>
      <c r="H444">
        <f t="shared" ca="1" si="26"/>
        <v>3</v>
      </c>
    </row>
    <row r="445" spans="1:8">
      <c r="A445">
        <f t="shared" ca="1" si="27"/>
        <v>1</v>
      </c>
      <c r="B445">
        <f t="shared" ca="1" si="29"/>
        <v>0</v>
      </c>
      <c r="C445">
        <f t="shared" ca="1" si="29"/>
        <v>0</v>
      </c>
      <c r="D445">
        <f t="shared" ca="1" si="29"/>
        <v>0</v>
      </c>
      <c r="E445">
        <f t="shared" ca="1" si="29"/>
        <v>1</v>
      </c>
      <c r="F445">
        <f t="shared" ca="1" si="29"/>
        <v>1</v>
      </c>
      <c r="G445">
        <f t="shared" ca="1" si="29"/>
        <v>0</v>
      </c>
      <c r="H445">
        <f t="shared" ca="1" si="26"/>
        <v>3</v>
      </c>
    </row>
    <row r="446" spans="1:8">
      <c r="A446">
        <f t="shared" ca="1" si="27"/>
        <v>0</v>
      </c>
      <c r="B446">
        <f t="shared" ca="1" si="29"/>
        <v>0</v>
      </c>
      <c r="C446">
        <f t="shared" ca="1" si="29"/>
        <v>0</v>
      </c>
      <c r="D446">
        <f t="shared" ca="1" si="29"/>
        <v>1</v>
      </c>
      <c r="E446">
        <f t="shared" ca="1" si="29"/>
        <v>0</v>
      </c>
      <c r="F446">
        <f t="shared" ca="1" si="29"/>
        <v>1</v>
      </c>
      <c r="G446">
        <f t="shared" ca="1" si="29"/>
        <v>0</v>
      </c>
      <c r="H446">
        <f t="shared" ca="1" si="26"/>
        <v>2</v>
      </c>
    </row>
    <row r="447" spans="1:8">
      <c r="A447">
        <f t="shared" ca="1" si="27"/>
        <v>0</v>
      </c>
      <c r="B447">
        <f t="shared" ca="1" si="29"/>
        <v>0</v>
      </c>
      <c r="C447">
        <f t="shared" ca="1" si="29"/>
        <v>0</v>
      </c>
      <c r="D447">
        <f t="shared" ca="1" si="29"/>
        <v>1</v>
      </c>
      <c r="E447">
        <f t="shared" ca="1" si="29"/>
        <v>0</v>
      </c>
      <c r="F447">
        <f t="shared" ca="1" si="29"/>
        <v>0</v>
      </c>
      <c r="G447">
        <f t="shared" ca="1" si="29"/>
        <v>1</v>
      </c>
      <c r="H447">
        <f t="shared" ca="1" si="26"/>
        <v>1</v>
      </c>
    </row>
    <row r="448" spans="1:8">
      <c r="A448">
        <f t="shared" ca="1" si="27"/>
        <v>0</v>
      </c>
      <c r="B448">
        <f t="shared" ca="1" si="29"/>
        <v>1</v>
      </c>
      <c r="C448">
        <f t="shared" ca="1" si="29"/>
        <v>0</v>
      </c>
      <c r="D448">
        <f t="shared" ca="1" si="29"/>
        <v>0</v>
      </c>
      <c r="E448">
        <f t="shared" ca="1" si="29"/>
        <v>1</v>
      </c>
      <c r="F448">
        <f t="shared" ca="1" si="29"/>
        <v>0</v>
      </c>
      <c r="G448">
        <f t="shared" ca="1" si="29"/>
        <v>0</v>
      </c>
      <c r="H448">
        <f t="shared" ca="1" si="26"/>
        <v>2</v>
      </c>
    </row>
    <row r="449" spans="1:8">
      <c r="A449">
        <f t="shared" ca="1" si="27"/>
        <v>1</v>
      </c>
      <c r="B449">
        <f t="shared" ca="1" si="29"/>
        <v>1</v>
      </c>
      <c r="C449">
        <f t="shared" ca="1" si="29"/>
        <v>1</v>
      </c>
      <c r="D449">
        <f t="shared" ca="1" si="29"/>
        <v>0</v>
      </c>
      <c r="E449">
        <f t="shared" ca="1" si="29"/>
        <v>0</v>
      </c>
      <c r="F449">
        <f t="shared" ca="1" si="29"/>
        <v>1</v>
      </c>
      <c r="G449">
        <f t="shared" ca="1" si="29"/>
        <v>1</v>
      </c>
      <c r="H449">
        <f t="shared" ca="1" si="26"/>
        <v>4</v>
      </c>
    </row>
    <row r="450" spans="1:8">
      <c r="A450">
        <f t="shared" ca="1" si="27"/>
        <v>0</v>
      </c>
      <c r="B450">
        <f t="shared" ca="1" si="29"/>
        <v>0</v>
      </c>
      <c r="C450">
        <f t="shared" ca="1" si="29"/>
        <v>1</v>
      </c>
      <c r="D450">
        <f t="shared" ca="1" si="29"/>
        <v>0</v>
      </c>
      <c r="E450">
        <f t="shared" ca="1" si="29"/>
        <v>1</v>
      </c>
      <c r="F450">
        <f t="shared" ca="1" si="29"/>
        <v>1</v>
      </c>
      <c r="G450">
        <f t="shared" ca="1" si="29"/>
        <v>0</v>
      </c>
      <c r="H450">
        <f t="shared" ref="H450:H513" ca="1" si="30">SUM(A450:F450)</f>
        <v>3</v>
      </c>
    </row>
    <row r="451" spans="1:8">
      <c r="A451">
        <f t="shared" ref="A451:A514" ca="1" si="31">RANDBETWEEN(0,1)</f>
        <v>1</v>
      </c>
      <c r="B451">
        <f t="shared" ca="1" si="29"/>
        <v>1</v>
      </c>
      <c r="C451">
        <f t="shared" ca="1" si="29"/>
        <v>1</v>
      </c>
      <c r="D451">
        <f t="shared" ca="1" si="29"/>
        <v>1</v>
      </c>
      <c r="E451">
        <f t="shared" ca="1" si="29"/>
        <v>1</v>
      </c>
      <c r="F451">
        <f t="shared" ca="1" si="29"/>
        <v>0</v>
      </c>
      <c r="G451">
        <f t="shared" ca="1" si="29"/>
        <v>1</v>
      </c>
      <c r="H451">
        <f t="shared" ca="1" si="30"/>
        <v>5</v>
      </c>
    </row>
    <row r="452" spans="1:8">
      <c r="A452">
        <f t="shared" ca="1" si="31"/>
        <v>1</v>
      </c>
      <c r="B452">
        <f t="shared" ca="1" si="29"/>
        <v>0</v>
      </c>
      <c r="C452">
        <f t="shared" ca="1" si="29"/>
        <v>1</v>
      </c>
      <c r="D452">
        <f t="shared" ca="1" si="29"/>
        <v>1</v>
      </c>
      <c r="E452">
        <f t="shared" ca="1" si="29"/>
        <v>1</v>
      </c>
      <c r="F452">
        <f t="shared" ca="1" si="29"/>
        <v>0</v>
      </c>
      <c r="G452">
        <f t="shared" ca="1" si="29"/>
        <v>0</v>
      </c>
      <c r="H452">
        <f t="shared" ca="1" si="30"/>
        <v>4</v>
      </c>
    </row>
    <row r="453" spans="1:8">
      <c r="A453">
        <f t="shared" ca="1" si="31"/>
        <v>0</v>
      </c>
      <c r="B453">
        <f t="shared" ca="1" si="29"/>
        <v>0</v>
      </c>
      <c r="C453">
        <f t="shared" ca="1" si="29"/>
        <v>1</v>
      </c>
      <c r="D453">
        <f t="shared" ca="1" si="29"/>
        <v>1</v>
      </c>
      <c r="E453">
        <f t="shared" ca="1" si="29"/>
        <v>0</v>
      </c>
      <c r="F453">
        <f t="shared" ca="1" si="29"/>
        <v>0</v>
      </c>
      <c r="G453">
        <f t="shared" ca="1" si="29"/>
        <v>1</v>
      </c>
      <c r="H453">
        <f t="shared" ca="1" si="30"/>
        <v>2</v>
      </c>
    </row>
    <row r="454" spans="1:8">
      <c r="A454">
        <f t="shared" ca="1" si="31"/>
        <v>0</v>
      </c>
      <c r="B454">
        <f t="shared" ca="1" si="29"/>
        <v>0</v>
      </c>
      <c r="C454">
        <f t="shared" ca="1" si="29"/>
        <v>0</v>
      </c>
      <c r="D454">
        <f t="shared" ca="1" si="29"/>
        <v>1</v>
      </c>
      <c r="E454">
        <f t="shared" ca="1" si="29"/>
        <v>0</v>
      </c>
      <c r="F454">
        <f t="shared" ca="1" si="29"/>
        <v>1</v>
      </c>
      <c r="G454">
        <f t="shared" ca="1" si="29"/>
        <v>0</v>
      </c>
      <c r="H454">
        <f t="shared" ca="1" si="30"/>
        <v>2</v>
      </c>
    </row>
    <row r="455" spans="1:8">
      <c r="A455">
        <f t="shared" ca="1" si="31"/>
        <v>1</v>
      </c>
      <c r="B455">
        <f t="shared" ca="1" si="29"/>
        <v>0</v>
      </c>
      <c r="C455">
        <f t="shared" ca="1" si="29"/>
        <v>0</v>
      </c>
      <c r="D455">
        <f t="shared" ca="1" si="29"/>
        <v>0</v>
      </c>
      <c r="E455">
        <f t="shared" ca="1" si="29"/>
        <v>1</v>
      </c>
      <c r="F455">
        <f t="shared" ca="1" si="29"/>
        <v>0</v>
      </c>
      <c r="G455">
        <f t="shared" ca="1" si="29"/>
        <v>1</v>
      </c>
      <c r="H455">
        <f t="shared" ca="1" si="30"/>
        <v>2</v>
      </c>
    </row>
    <row r="456" spans="1:8">
      <c r="A456">
        <f t="shared" ca="1" si="31"/>
        <v>0</v>
      </c>
      <c r="B456">
        <f t="shared" ca="1" si="29"/>
        <v>1</v>
      </c>
      <c r="C456">
        <f t="shared" ca="1" si="29"/>
        <v>1</v>
      </c>
      <c r="D456">
        <f t="shared" ca="1" si="29"/>
        <v>0</v>
      </c>
      <c r="E456">
        <f t="shared" ca="1" si="29"/>
        <v>0</v>
      </c>
      <c r="F456">
        <f t="shared" ca="1" si="29"/>
        <v>0</v>
      </c>
      <c r="G456">
        <f t="shared" ca="1" si="29"/>
        <v>0</v>
      </c>
      <c r="H456">
        <f t="shared" ca="1" si="30"/>
        <v>2</v>
      </c>
    </row>
    <row r="457" spans="1:8">
      <c r="A457">
        <f t="shared" ca="1" si="31"/>
        <v>0</v>
      </c>
      <c r="B457">
        <f t="shared" ca="1" si="29"/>
        <v>0</v>
      </c>
      <c r="C457">
        <f t="shared" ca="1" si="29"/>
        <v>1</v>
      </c>
      <c r="D457">
        <f t="shared" ca="1" si="29"/>
        <v>1</v>
      </c>
      <c r="E457">
        <f t="shared" ca="1" si="29"/>
        <v>0</v>
      </c>
      <c r="F457">
        <f t="shared" ca="1" si="29"/>
        <v>0</v>
      </c>
      <c r="G457">
        <f t="shared" ca="1" si="29"/>
        <v>0</v>
      </c>
      <c r="H457">
        <f t="shared" ca="1" si="30"/>
        <v>2</v>
      </c>
    </row>
    <row r="458" spans="1:8">
      <c r="A458">
        <f t="shared" ca="1" si="31"/>
        <v>0</v>
      </c>
      <c r="B458">
        <f t="shared" ca="1" si="29"/>
        <v>1</v>
      </c>
      <c r="C458">
        <f t="shared" ca="1" si="29"/>
        <v>0</v>
      </c>
      <c r="D458">
        <f t="shared" ca="1" si="29"/>
        <v>1</v>
      </c>
      <c r="E458">
        <f t="shared" ca="1" si="29"/>
        <v>1</v>
      </c>
      <c r="F458">
        <f t="shared" ca="1" si="29"/>
        <v>0</v>
      </c>
      <c r="G458">
        <f t="shared" ca="1" si="29"/>
        <v>0</v>
      </c>
      <c r="H458">
        <f t="shared" ca="1" si="30"/>
        <v>3</v>
      </c>
    </row>
    <row r="459" spans="1:8">
      <c r="A459">
        <f t="shared" ca="1" si="31"/>
        <v>1</v>
      </c>
      <c r="B459">
        <f t="shared" ca="1" si="29"/>
        <v>1</v>
      </c>
      <c r="C459">
        <f t="shared" ca="1" si="29"/>
        <v>1</v>
      </c>
      <c r="D459">
        <f t="shared" ca="1" si="29"/>
        <v>1</v>
      </c>
      <c r="E459">
        <f t="shared" ca="1" si="29"/>
        <v>0</v>
      </c>
      <c r="F459">
        <f t="shared" ca="1" si="29"/>
        <v>1</v>
      </c>
      <c r="G459">
        <f t="shared" ca="1" si="29"/>
        <v>0</v>
      </c>
      <c r="H459">
        <f t="shared" ca="1" si="30"/>
        <v>5</v>
      </c>
    </row>
    <row r="460" spans="1:8">
      <c r="A460">
        <f t="shared" ca="1" si="31"/>
        <v>1</v>
      </c>
      <c r="B460">
        <f t="shared" ca="1" si="29"/>
        <v>1</v>
      </c>
      <c r="C460">
        <f t="shared" ca="1" si="29"/>
        <v>1</v>
      </c>
      <c r="D460">
        <f t="shared" ca="1" si="29"/>
        <v>1</v>
      </c>
      <c r="E460">
        <f t="shared" ca="1" si="29"/>
        <v>0</v>
      </c>
      <c r="F460">
        <f t="shared" ca="1" si="29"/>
        <v>0</v>
      </c>
      <c r="G460">
        <f t="shared" ca="1" si="29"/>
        <v>1</v>
      </c>
      <c r="H460">
        <f t="shared" ca="1" si="30"/>
        <v>4</v>
      </c>
    </row>
    <row r="461" spans="1:8">
      <c r="A461">
        <f t="shared" ca="1" si="31"/>
        <v>1</v>
      </c>
      <c r="B461">
        <f t="shared" ca="1" si="29"/>
        <v>0</v>
      </c>
      <c r="C461">
        <f t="shared" ca="1" si="29"/>
        <v>1</v>
      </c>
      <c r="D461">
        <f t="shared" ca="1" si="29"/>
        <v>0</v>
      </c>
      <c r="E461">
        <f t="shared" ca="1" si="29"/>
        <v>0</v>
      </c>
      <c r="F461">
        <f t="shared" ca="1" si="29"/>
        <v>0</v>
      </c>
      <c r="G461">
        <f t="shared" ca="1" si="29"/>
        <v>0</v>
      </c>
      <c r="H461">
        <f t="shared" ca="1" si="30"/>
        <v>2</v>
      </c>
    </row>
    <row r="462" spans="1:8">
      <c r="A462">
        <f t="shared" ca="1" si="31"/>
        <v>0</v>
      </c>
      <c r="B462">
        <f t="shared" ca="1" si="29"/>
        <v>0</v>
      </c>
      <c r="C462">
        <f t="shared" ca="1" si="29"/>
        <v>0</v>
      </c>
      <c r="D462">
        <f t="shared" ca="1" si="29"/>
        <v>1</v>
      </c>
      <c r="E462">
        <f t="shared" ca="1" si="29"/>
        <v>1</v>
      </c>
      <c r="F462">
        <f t="shared" ca="1" si="29"/>
        <v>0</v>
      </c>
      <c r="G462">
        <f t="shared" ca="1" si="29"/>
        <v>1</v>
      </c>
      <c r="H462">
        <f t="shared" ca="1" si="30"/>
        <v>2</v>
      </c>
    </row>
    <row r="463" spans="1:8">
      <c r="A463">
        <f t="shared" ca="1" si="31"/>
        <v>0</v>
      </c>
      <c r="B463">
        <f t="shared" ca="1" si="29"/>
        <v>0</v>
      </c>
      <c r="C463">
        <f t="shared" ref="B463:G491" ca="1" si="32">RANDBETWEEN(0,1)</f>
        <v>1</v>
      </c>
      <c r="D463">
        <f t="shared" ca="1" si="32"/>
        <v>0</v>
      </c>
      <c r="E463">
        <f t="shared" ca="1" si="32"/>
        <v>0</v>
      </c>
      <c r="F463">
        <f t="shared" ca="1" si="32"/>
        <v>1</v>
      </c>
      <c r="G463">
        <f t="shared" ca="1" si="32"/>
        <v>0</v>
      </c>
      <c r="H463">
        <f t="shared" ca="1" si="30"/>
        <v>2</v>
      </c>
    </row>
    <row r="464" spans="1:8">
      <c r="A464">
        <f t="shared" ca="1" si="31"/>
        <v>0</v>
      </c>
      <c r="B464">
        <f t="shared" ca="1" si="32"/>
        <v>0</v>
      </c>
      <c r="C464">
        <f t="shared" ca="1" si="32"/>
        <v>1</v>
      </c>
      <c r="D464">
        <f t="shared" ca="1" si="32"/>
        <v>1</v>
      </c>
      <c r="E464">
        <f t="shared" ca="1" si="32"/>
        <v>0</v>
      </c>
      <c r="F464">
        <f t="shared" ca="1" si="32"/>
        <v>0</v>
      </c>
      <c r="G464">
        <f t="shared" ca="1" si="32"/>
        <v>0</v>
      </c>
      <c r="H464">
        <f t="shared" ca="1" si="30"/>
        <v>2</v>
      </c>
    </row>
    <row r="465" spans="1:8">
      <c r="A465">
        <f t="shared" ca="1" si="31"/>
        <v>1</v>
      </c>
      <c r="B465">
        <f t="shared" ca="1" si="32"/>
        <v>1</v>
      </c>
      <c r="C465">
        <f t="shared" ca="1" si="32"/>
        <v>1</v>
      </c>
      <c r="D465">
        <f t="shared" ca="1" si="32"/>
        <v>0</v>
      </c>
      <c r="E465">
        <f t="shared" ca="1" si="32"/>
        <v>0</v>
      </c>
      <c r="F465">
        <f t="shared" ca="1" si="32"/>
        <v>1</v>
      </c>
      <c r="G465">
        <f t="shared" ca="1" si="32"/>
        <v>0</v>
      </c>
      <c r="H465">
        <f t="shared" ca="1" si="30"/>
        <v>4</v>
      </c>
    </row>
    <row r="466" spans="1:8">
      <c r="A466">
        <f t="shared" ca="1" si="31"/>
        <v>1</v>
      </c>
      <c r="B466">
        <f t="shared" ca="1" si="32"/>
        <v>0</v>
      </c>
      <c r="C466">
        <f t="shared" ca="1" si="32"/>
        <v>0</v>
      </c>
      <c r="D466">
        <f t="shared" ca="1" si="32"/>
        <v>1</v>
      </c>
      <c r="E466">
        <f t="shared" ca="1" si="32"/>
        <v>1</v>
      </c>
      <c r="F466">
        <f t="shared" ca="1" si="32"/>
        <v>0</v>
      </c>
      <c r="G466">
        <f t="shared" ca="1" si="32"/>
        <v>1</v>
      </c>
      <c r="H466">
        <f t="shared" ca="1" si="30"/>
        <v>3</v>
      </c>
    </row>
    <row r="467" spans="1:8">
      <c r="A467">
        <f t="shared" ca="1" si="31"/>
        <v>1</v>
      </c>
      <c r="B467">
        <f t="shared" ca="1" si="32"/>
        <v>0</v>
      </c>
      <c r="C467">
        <f t="shared" ca="1" si="32"/>
        <v>1</v>
      </c>
      <c r="D467">
        <f t="shared" ca="1" si="32"/>
        <v>1</v>
      </c>
      <c r="E467">
        <f t="shared" ca="1" si="32"/>
        <v>0</v>
      </c>
      <c r="F467">
        <f t="shared" ca="1" si="32"/>
        <v>0</v>
      </c>
      <c r="G467">
        <f t="shared" ca="1" si="32"/>
        <v>0</v>
      </c>
      <c r="H467">
        <f t="shared" ca="1" si="30"/>
        <v>3</v>
      </c>
    </row>
    <row r="468" spans="1:8">
      <c r="A468">
        <f t="shared" ca="1" si="31"/>
        <v>0</v>
      </c>
      <c r="B468">
        <f t="shared" ca="1" si="32"/>
        <v>0</v>
      </c>
      <c r="C468">
        <f t="shared" ca="1" si="32"/>
        <v>0</v>
      </c>
      <c r="D468">
        <f t="shared" ca="1" si="32"/>
        <v>1</v>
      </c>
      <c r="E468">
        <f t="shared" ca="1" si="32"/>
        <v>1</v>
      </c>
      <c r="F468">
        <f t="shared" ca="1" si="32"/>
        <v>0</v>
      </c>
      <c r="G468">
        <f t="shared" ca="1" si="32"/>
        <v>0</v>
      </c>
      <c r="H468">
        <f t="shared" ca="1" si="30"/>
        <v>2</v>
      </c>
    </row>
    <row r="469" spans="1:8">
      <c r="A469">
        <f t="shared" ca="1" si="31"/>
        <v>0</v>
      </c>
      <c r="B469">
        <f t="shared" ca="1" si="32"/>
        <v>0</v>
      </c>
      <c r="C469">
        <f t="shared" ca="1" si="32"/>
        <v>0</v>
      </c>
      <c r="D469">
        <f t="shared" ca="1" si="32"/>
        <v>1</v>
      </c>
      <c r="E469">
        <f t="shared" ca="1" si="32"/>
        <v>1</v>
      </c>
      <c r="F469">
        <f t="shared" ca="1" si="32"/>
        <v>0</v>
      </c>
      <c r="G469">
        <f t="shared" ca="1" si="32"/>
        <v>1</v>
      </c>
      <c r="H469">
        <f t="shared" ca="1" si="30"/>
        <v>2</v>
      </c>
    </row>
    <row r="470" spans="1:8">
      <c r="A470">
        <f t="shared" ca="1" si="31"/>
        <v>1</v>
      </c>
      <c r="B470">
        <f t="shared" ca="1" si="32"/>
        <v>1</v>
      </c>
      <c r="C470">
        <f t="shared" ca="1" si="32"/>
        <v>1</v>
      </c>
      <c r="D470">
        <f t="shared" ca="1" si="32"/>
        <v>1</v>
      </c>
      <c r="E470">
        <f t="shared" ca="1" si="32"/>
        <v>1</v>
      </c>
      <c r="F470">
        <f t="shared" ca="1" si="32"/>
        <v>1</v>
      </c>
      <c r="G470">
        <f t="shared" ca="1" si="32"/>
        <v>1</v>
      </c>
      <c r="H470">
        <f t="shared" ca="1" si="30"/>
        <v>6</v>
      </c>
    </row>
    <row r="471" spans="1:8">
      <c r="A471">
        <f t="shared" ca="1" si="31"/>
        <v>0</v>
      </c>
      <c r="B471">
        <f t="shared" ca="1" si="32"/>
        <v>1</v>
      </c>
      <c r="C471">
        <f t="shared" ca="1" si="32"/>
        <v>0</v>
      </c>
      <c r="D471">
        <f t="shared" ca="1" si="32"/>
        <v>1</v>
      </c>
      <c r="E471">
        <f t="shared" ca="1" si="32"/>
        <v>0</v>
      </c>
      <c r="F471">
        <f t="shared" ca="1" si="32"/>
        <v>0</v>
      </c>
      <c r="G471">
        <f t="shared" ca="1" si="32"/>
        <v>0</v>
      </c>
      <c r="H471">
        <f t="shared" ca="1" si="30"/>
        <v>2</v>
      </c>
    </row>
    <row r="472" spans="1:8">
      <c r="A472">
        <f t="shared" ca="1" si="31"/>
        <v>1</v>
      </c>
      <c r="B472">
        <f t="shared" ca="1" si="32"/>
        <v>0</v>
      </c>
      <c r="C472">
        <f t="shared" ca="1" si="32"/>
        <v>0</v>
      </c>
      <c r="D472">
        <f t="shared" ca="1" si="32"/>
        <v>0</v>
      </c>
      <c r="E472">
        <f t="shared" ca="1" si="32"/>
        <v>1</v>
      </c>
      <c r="F472">
        <f t="shared" ca="1" si="32"/>
        <v>0</v>
      </c>
      <c r="G472">
        <f t="shared" ca="1" si="32"/>
        <v>1</v>
      </c>
      <c r="H472">
        <f t="shared" ca="1" si="30"/>
        <v>2</v>
      </c>
    </row>
    <row r="473" spans="1:8">
      <c r="A473">
        <f t="shared" ca="1" si="31"/>
        <v>0</v>
      </c>
      <c r="B473">
        <f t="shared" ca="1" si="32"/>
        <v>1</v>
      </c>
      <c r="C473">
        <f t="shared" ca="1" si="32"/>
        <v>0</v>
      </c>
      <c r="D473">
        <f t="shared" ca="1" si="32"/>
        <v>0</v>
      </c>
      <c r="E473">
        <f t="shared" ca="1" si="32"/>
        <v>0</v>
      </c>
      <c r="F473">
        <f t="shared" ca="1" si="32"/>
        <v>0</v>
      </c>
      <c r="G473">
        <f t="shared" ca="1" si="32"/>
        <v>1</v>
      </c>
      <c r="H473">
        <f t="shared" ca="1" si="30"/>
        <v>1</v>
      </c>
    </row>
    <row r="474" spans="1:8">
      <c r="A474">
        <f t="shared" ca="1" si="31"/>
        <v>0</v>
      </c>
      <c r="B474">
        <f t="shared" ca="1" si="32"/>
        <v>0</v>
      </c>
      <c r="C474">
        <f t="shared" ca="1" si="32"/>
        <v>1</v>
      </c>
      <c r="D474">
        <f t="shared" ca="1" si="32"/>
        <v>0</v>
      </c>
      <c r="E474">
        <f t="shared" ca="1" si="32"/>
        <v>0</v>
      </c>
      <c r="F474">
        <f t="shared" ca="1" si="32"/>
        <v>0</v>
      </c>
      <c r="G474">
        <f t="shared" ca="1" si="32"/>
        <v>0</v>
      </c>
      <c r="H474">
        <f t="shared" ca="1" si="30"/>
        <v>1</v>
      </c>
    </row>
    <row r="475" spans="1:8">
      <c r="A475">
        <f t="shared" ca="1" si="31"/>
        <v>0</v>
      </c>
      <c r="B475">
        <f t="shared" ca="1" si="32"/>
        <v>0</v>
      </c>
      <c r="C475">
        <f t="shared" ca="1" si="32"/>
        <v>1</v>
      </c>
      <c r="D475">
        <f t="shared" ca="1" si="32"/>
        <v>0</v>
      </c>
      <c r="E475">
        <f t="shared" ca="1" si="32"/>
        <v>0</v>
      </c>
      <c r="F475">
        <f t="shared" ca="1" si="32"/>
        <v>0</v>
      </c>
      <c r="G475">
        <f t="shared" ca="1" si="32"/>
        <v>1</v>
      </c>
      <c r="H475">
        <f t="shared" ca="1" si="30"/>
        <v>1</v>
      </c>
    </row>
    <row r="476" spans="1:8">
      <c r="A476">
        <f t="shared" ca="1" si="31"/>
        <v>1</v>
      </c>
      <c r="B476">
        <f t="shared" ca="1" si="32"/>
        <v>1</v>
      </c>
      <c r="C476">
        <f t="shared" ca="1" si="32"/>
        <v>1</v>
      </c>
      <c r="D476">
        <f t="shared" ca="1" si="32"/>
        <v>0</v>
      </c>
      <c r="E476">
        <f t="shared" ca="1" si="32"/>
        <v>1</v>
      </c>
      <c r="F476">
        <f t="shared" ca="1" si="32"/>
        <v>0</v>
      </c>
      <c r="G476">
        <f t="shared" ca="1" si="32"/>
        <v>1</v>
      </c>
      <c r="H476">
        <f t="shared" ca="1" si="30"/>
        <v>4</v>
      </c>
    </row>
    <row r="477" spans="1:8">
      <c r="A477">
        <f t="shared" ca="1" si="31"/>
        <v>0</v>
      </c>
      <c r="B477">
        <f t="shared" ca="1" si="32"/>
        <v>0</v>
      </c>
      <c r="C477">
        <f t="shared" ca="1" si="32"/>
        <v>0</v>
      </c>
      <c r="D477">
        <f t="shared" ca="1" si="32"/>
        <v>0</v>
      </c>
      <c r="E477">
        <f t="shared" ca="1" si="32"/>
        <v>0</v>
      </c>
      <c r="F477">
        <f t="shared" ca="1" si="32"/>
        <v>1</v>
      </c>
      <c r="G477">
        <f t="shared" ca="1" si="32"/>
        <v>1</v>
      </c>
      <c r="H477">
        <f t="shared" ca="1" si="30"/>
        <v>1</v>
      </c>
    </row>
    <row r="478" spans="1:8">
      <c r="A478">
        <f t="shared" ca="1" si="31"/>
        <v>0</v>
      </c>
      <c r="B478">
        <f t="shared" ca="1" si="32"/>
        <v>1</v>
      </c>
      <c r="C478">
        <f t="shared" ca="1" si="32"/>
        <v>1</v>
      </c>
      <c r="D478">
        <f t="shared" ca="1" si="32"/>
        <v>1</v>
      </c>
      <c r="E478">
        <f t="shared" ca="1" si="32"/>
        <v>0</v>
      </c>
      <c r="F478">
        <f t="shared" ca="1" si="32"/>
        <v>1</v>
      </c>
      <c r="G478">
        <f t="shared" ca="1" si="32"/>
        <v>0</v>
      </c>
      <c r="H478">
        <f t="shared" ca="1" si="30"/>
        <v>4</v>
      </c>
    </row>
    <row r="479" spans="1:8">
      <c r="A479">
        <f t="shared" ca="1" si="31"/>
        <v>0</v>
      </c>
      <c r="B479">
        <f t="shared" ca="1" si="32"/>
        <v>1</v>
      </c>
      <c r="C479">
        <f t="shared" ca="1" si="32"/>
        <v>0</v>
      </c>
      <c r="D479">
        <f t="shared" ca="1" si="32"/>
        <v>1</v>
      </c>
      <c r="E479">
        <f t="shared" ca="1" si="32"/>
        <v>1</v>
      </c>
      <c r="F479">
        <f t="shared" ca="1" si="32"/>
        <v>1</v>
      </c>
      <c r="G479">
        <f t="shared" ca="1" si="32"/>
        <v>0</v>
      </c>
      <c r="H479">
        <f t="shared" ca="1" si="30"/>
        <v>4</v>
      </c>
    </row>
    <row r="480" spans="1:8">
      <c r="A480">
        <f t="shared" ca="1" si="31"/>
        <v>0</v>
      </c>
      <c r="B480">
        <f t="shared" ca="1" si="32"/>
        <v>0</v>
      </c>
      <c r="C480">
        <f t="shared" ca="1" si="32"/>
        <v>0</v>
      </c>
      <c r="D480">
        <f t="shared" ca="1" si="32"/>
        <v>1</v>
      </c>
      <c r="E480">
        <f t="shared" ca="1" si="32"/>
        <v>0</v>
      </c>
      <c r="F480">
        <f t="shared" ca="1" si="32"/>
        <v>0</v>
      </c>
      <c r="G480">
        <f t="shared" ca="1" si="32"/>
        <v>0</v>
      </c>
      <c r="H480">
        <f t="shared" ca="1" si="30"/>
        <v>1</v>
      </c>
    </row>
    <row r="481" spans="1:8">
      <c r="A481">
        <f t="shared" ca="1" si="31"/>
        <v>0</v>
      </c>
      <c r="B481">
        <f t="shared" ca="1" si="32"/>
        <v>1</v>
      </c>
      <c r="C481">
        <f t="shared" ca="1" si="32"/>
        <v>1</v>
      </c>
      <c r="D481">
        <f t="shared" ca="1" si="32"/>
        <v>1</v>
      </c>
      <c r="E481">
        <f t="shared" ca="1" si="32"/>
        <v>1</v>
      </c>
      <c r="F481">
        <f t="shared" ca="1" si="32"/>
        <v>0</v>
      </c>
      <c r="G481">
        <f t="shared" ca="1" si="32"/>
        <v>1</v>
      </c>
      <c r="H481">
        <f t="shared" ca="1" si="30"/>
        <v>4</v>
      </c>
    </row>
    <row r="482" spans="1:8">
      <c r="A482">
        <f t="shared" ca="1" si="31"/>
        <v>1</v>
      </c>
      <c r="B482">
        <f t="shared" ca="1" si="32"/>
        <v>1</v>
      </c>
      <c r="C482">
        <f t="shared" ca="1" si="32"/>
        <v>0</v>
      </c>
      <c r="D482">
        <f t="shared" ca="1" si="32"/>
        <v>1</v>
      </c>
      <c r="E482">
        <f t="shared" ca="1" si="32"/>
        <v>0</v>
      </c>
      <c r="F482">
        <f t="shared" ca="1" si="32"/>
        <v>0</v>
      </c>
      <c r="G482">
        <f t="shared" ca="1" si="32"/>
        <v>0</v>
      </c>
      <c r="H482">
        <f t="shared" ca="1" si="30"/>
        <v>3</v>
      </c>
    </row>
    <row r="483" spans="1:8">
      <c r="A483">
        <f t="shared" ca="1" si="31"/>
        <v>0</v>
      </c>
      <c r="B483">
        <f t="shared" ca="1" si="32"/>
        <v>1</v>
      </c>
      <c r="C483">
        <f t="shared" ca="1" si="32"/>
        <v>1</v>
      </c>
      <c r="D483">
        <f t="shared" ca="1" si="32"/>
        <v>0</v>
      </c>
      <c r="E483">
        <f t="shared" ca="1" si="32"/>
        <v>0</v>
      </c>
      <c r="F483">
        <f t="shared" ca="1" si="32"/>
        <v>0</v>
      </c>
      <c r="G483">
        <f t="shared" ca="1" si="32"/>
        <v>1</v>
      </c>
      <c r="H483">
        <f t="shared" ca="1" si="30"/>
        <v>2</v>
      </c>
    </row>
    <row r="484" spans="1:8">
      <c r="A484">
        <f t="shared" ca="1" si="31"/>
        <v>1</v>
      </c>
      <c r="B484">
        <f t="shared" ca="1" si="32"/>
        <v>0</v>
      </c>
      <c r="C484">
        <f t="shared" ca="1" si="32"/>
        <v>1</v>
      </c>
      <c r="D484">
        <f t="shared" ca="1" si="32"/>
        <v>0</v>
      </c>
      <c r="E484">
        <f t="shared" ca="1" si="32"/>
        <v>0</v>
      </c>
      <c r="F484">
        <f t="shared" ca="1" si="32"/>
        <v>1</v>
      </c>
      <c r="G484">
        <f t="shared" ca="1" si="32"/>
        <v>0</v>
      </c>
      <c r="H484">
        <f t="shared" ca="1" si="30"/>
        <v>3</v>
      </c>
    </row>
    <row r="485" spans="1:8">
      <c r="A485">
        <f t="shared" ca="1" si="31"/>
        <v>1</v>
      </c>
      <c r="B485">
        <f t="shared" ca="1" si="32"/>
        <v>1</v>
      </c>
      <c r="C485">
        <f t="shared" ca="1" si="32"/>
        <v>1</v>
      </c>
      <c r="D485">
        <f t="shared" ca="1" si="32"/>
        <v>1</v>
      </c>
      <c r="E485">
        <f t="shared" ca="1" si="32"/>
        <v>1</v>
      </c>
      <c r="F485">
        <f t="shared" ca="1" si="32"/>
        <v>0</v>
      </c>
      <c r="G485">
        <f t="shared" ca="1" si="32"/>
        <v>1</v>
      </c>
      <c r="H485">
        <f t="shared" ca="1" si="30"/>
        <v>5</v>
      </c>
    </row>
    <row r="486" spans="1:8">
      <c r="A486">
        <f t="shared" ca="1" si="31"/>
        <v>0</v>
      </c>
      <c r="B486">
        <f t="shared" ca="1" si="32"/>
        <v>0</v>
      </c>
      <c r="C486">
        <f t="shared" ca="1" si="32"/>
        <v>0</v>
      </c>
      <c r="D486">
        <f t="shared" ca="1" si="32"/>
        <v>0</v>
      </c>
      <c r="E486">
        <f t="shared" ca="1" si="32"/>
        <v>0</v>
      </c>
      <c r="F486">
        <f t="shared" ca="1" si="32"/>
        <v>0</v>
      </c>
      <c r="G486">
        <f t="shared" ca="1" si="32"/>
        <v>1</v>
      </c>
      <c r="H486">
        <f t="shared" ca="1" si="30"/>
        <v>0</v>
      </c>
    </row>
    <row r="487" spans="1:8">
      <c r="A487">
        <f t="shared" ca="1" si="31"/>
        <v>0</v>
      </c>
      <c r="B487">
        <f t="shared" ca="1" si="32"/>
        <v>0</v>
      </c>
      <c r="C487">
        <f t="shared" ca="1" si="32"/>
        <v>1</v>
      </c>
      <c r="D487">
        <f t="shared" ca="1" si="32"/>
        <v>1</v>
      </c>
      <c r="E487">
        <f t="shared" ca="1" si="32"/>
        <v>1</v>
      </c>
      <c r="F487">
        <f t="shared" ca="1" si="32"/>
        <v>1</v>
      </c>
      <c r="G487">
        <f t="shared" ca="1" si="32"/>
        <v>0</v>
      </c>
      <c r="H487">
        <f t="shared" ca="1" si="30"/>
        <v>4</v>
      </c>
    </row>
    <row r="488" spans="1:8">
      <c r="A488">
        <f t="shared" ca="1" si="31"/>
        <v>1</v>
      </c>
      <c r="B488">
        <f t="shared" ca="1" si="32"/>
        <v>1</v>
      </c>
      <c r="C488">
        <f t="shared" ca="1" si="32"/>
        <v>1</v>
      </c>
      <c r="D488">
        <f t="shared" ca="1" si="32"/>
        <v>0</v>
      </c>
      <c r="E488">
        <f t="shared" ca="1" si="32"/>
        <v>0</v>
      </c>
      <c r="F488">
        <f t="shared" ca="1" si="32"/>
        <v>1</v>
      </c>
      <c r="G488">
        <f t="shared" ca="1" si="32"/>
        <v>1</v>
      </c>
      <c r="H488">
        <f t="shared" ca="1" si="30"/>
        <v>4</v>
      </c>
    </row>
    <row r="489" spans="1:8">
      <c r="A489">
        <f t="shared" ca="1" si="31"/>
        <v>1</v>
      </c>
      <c r="B489">
        <f t="shared" ca="1" si="32"/>
        <v>1</v>
      </c>
      <c r="C489">
        <f t="shared" ca="1" si="32"/>
        <v>0</v>
      </c>
      <c r="D489">
        <f t="shared" ca="1" si="32"/>
        <v>1</v>
      </c>
      <c r="E489">
        <f t="shared" ca="1" si="32"/>
        <v>1</v>
      </c>
      <c r="F489">
        <f t="shared" ca="1" si="32"/>
        <v>0</v>
      </c>
      <c r="G489">
        <f t="shared" ca="1" si="32"/>
        <v>0</v>
      </c>
      <c r="H489">
        <f t="shared" ca="1" si="30"/>
        <v>4</v>
      </c>
    </row>
    <row r="490" spans="1:8">
      <c r="A490">
        <f t="shared" ca="1" si="31"/>
        <v>0</v>
      </c>
      <c r="B490">
        <f t="shared" ca="1" si="32"/>
        <v>0</v>
      </c>
      <c r="C490">
        <f t="shared" ca="1" si="32"/>
        <v>1</v>
      </c>
      <c r="D490">
        <f t="shared" ca="1" si="32"/>
        <v>1</v>
      </c>
      <c r="E490">
        <f t="shared" ca="1" si="32"/>
        <v>0</v>
      </c>
      <c r="F490">
        <f t="shared" ca="1" si="32"/>
        <v>0</v>
      </c>
      <c r="G490">
        <f t="shared" ca="1" si="32"/>
        <v>0</v>
      </c>
      <c r="H490">
        <f t="shared" ca="1" si="30"/>
        <v>2</v>
      </c>
    </row>
    <row r="491" spans="1:8">
      <c r="A491">
        <f t="shared" ca="1" si="31"/>
        <v>0</v>
      </c>
      <c r="B491">
        <f t="shared" ca="1" si="32"/>
        <v>0</v>
      </c>
      <c r="C491">
        <f t="shared" ca="1" si="32"/>
        <v>1</v>
      </c>
      <c r="D491">
        <f t="shared" ca="1" si="32"/>
        <v>0</v>
      </c>
      <c r="E491">
        <f t="shared" ca="1" si="32"/>
        <v>1</v>
      </c>
      <c r="F491">
        <f t="shared" ref="B491:G519" ca="1" si="33">RANDBETWEEN(0,1)</f>
        <v>0</v>
      </c>
      <c r="G491">
        <f t="shared" ca="1" si="33"/>
        <v>1</v>
      </c>
      <c r="H491">
        <f t="shared" ca="1" si="30"/>
        <v>2</v>
      </c>
    </row>
    <row r="492" spans="1:8">
      <c r="A492">
        <f t="shared" ca="1" si="31"/>
        <v>1</v>
      </c>
      <c r="B492">
        <f t="shared" ca="1" si="33"/>
        <v>0</v>
      </c>
      <c r="C492">
        <f t="shared" ca="1" si="33"/>
        <v>1</v>
      </c>
      <c r="D492">
        <f t="shared" ca="1" si="33"/>
        <v>0</v>
      </c>
      <c r="E492">
        <f t="shared" ca="1" si="33"/>
        <v>0</v>
      </c>
      <c r="F492">
        <f t="shared" ca="1" si="33"/>
        <v>1</v>
      </c>
      <c r="G492">
        <f t="shared" ca="1" si="33"/>
        <v>1</v>
      </c>
      <c r="H492">
        <f t="shared" ca="1" si="30"/>
        <v>3</v>
      </c>
    </row>
    <row r="493" spans="1:8">
      <c r="A493">
        <f t="shared" ca="1" si="31"/>
        <v>1</v>
      </c>
      <c r="B493">
        <f t="shared" ca="1" si="33"/>
        <v>1</v>
      </c>
      <c r="C493">
        <f t="shared" ca="1" si="33"/>
        <v>1</v>
      </c>
      <c r="D493">
        <f t="shared" ca="1" si="33"/>
        <v>0</v>
      </c>
      <c r="E493">
        <f t="shared" ca="1" si="33"/>
        <v>0</v>
      </c>
      <c r="F493">
        <f t="shared" ca="1" si="33"/>
        <v>1</v>
      </c>
      <c r="G493">
        <f t="shared" ca="1" si="33"/>
        <v>1</v>
      </c>
      <c r="H493">
        <f t="shared" ca="1" si="30"/>
        <v>4</v>
      </c>
    </row>
    <row r="494" spans="1:8">
      <c r="A494">
        <f t="shared" ca="1" si="31"/>
        <v>0</v>
      </c>
      <c r="B494">
        <f t="shared" ca="1" si="33"/>
        <v>0</v>
      </c>
      <c r="C494">
        <f t="shared" ca="1" si="33"/>
        <v>1</v>
      </c>
      <c r="D494">
        <f t="shared" ca="1" si="33"/>
        <v>0</v>
      </c>
      <c r="E494">
        <f t="shared" ca="1" si="33"/>
        <v>1</v>
      </c>
      <c r="F494">
        <f t="shared" ca="1" si="33"/>
        <v>1</v>
      </c>
      <c r="G494">
        <f t="shared" ca="1" si="33"/>
        <v>0</v>
      </c>
      <c r="H494">
        <f t="shared" ca="1" si="30"/>
        <v>3</v>
      </c>
    </row>
    <row r="495" spans="1:8">
      <c r="A495">
        <f t="shared" ca="1" si="31"/>
        <v>0</v>
      </c>
      <c r="B495">
        <f t="shared" ca="1" si="33"/>
        <v>1</v>
      </c>
      <c r="C495">
        <f t="shared" ca="1" si="33"/>
        <v>0</v>
      </c>
      <c r="D495">
        <f t="shared" ca="1" si="33"/>
        <v>0</v>
      </c>
      <c r="E495">
        <f t="shared" ca="1" si="33"/>
        <v>1</v>
      </c>
      <c r="F495">
        <f t="shared" ca="1" si="33"/>
        <v>0</v>
      </c>
      <c r="G495">
        <f t="shared" ca="1" si="33"/>
        <v>0</v>
      </c>
      <c r="H495">
        <f t="shared" ca="1" si="30"/>
        <v>2</v>
      </c>
    </row>
    <row r="496" spans="1:8">
      <c r="A496">
        <f t="shared" ca="1" si="31"/>
        <v>1</v>
      </c>
      <c r="B496">
        <f t="shared" ca="1" si="33"/>
        <v>0</v>
      </c>
      <c r="C496">
        <f t="shared" ca="1" si="33"/>
        <v>1</v>
      </c>
      <c r="D496">
        <f t="shared" ca="1" si="33"/>
        <v>0</v>
      </c>
      <c r="E496">
        <f t="shared" ca="1" si="33"/>
        <v>0</v>
      </c>
      <c r="F496">
        <f t="shared" ca="1" si="33"/>
        <v>1</v>
      </c>
      <c r="G496">
        <f t="shared" ca="1" si="33"/>
        <v>0</v>
      </c>
      <c r="H496">
        <f t="shared" ca="1" si="30"/>
        <v>3</v>
      </c>
    </row>
    <row r="497" spans="1:8">
      <c r="A497">
        <f t="shared" ca="1" si="31"/>
        <v>0</v>
      </c>
      <c r="B497">
        <f t="shared" ca="1" si="33"/>
        <v>1</v>
      </c>
      <c r="C497">
        <f t="shared" ca="1" si="33"/>
        <v>0</v>
      </c>
      <c r="D497">
        <f t="shared" ca="1" si="33"/>
        <v>1</v>
      </c>
      <c r="E497">
        <f t="shared" ca="1" si="33"/>
        <v>0</v>
      </c>
      <c r="F497">
        <f t="shared" ca="1" si="33"/>
        <v>0</v>
      </c>
      <c r="G497">
        <f t="shared" ca="1" si="33"/>
        <v>1</v>
      </c>
      <c r="H497">
        <f t="shared" ca="1" si="30"/>
        <v>2</v>
      </c>
    </row>
    <row r="498" spans="1:8">
      <c r="A498">
        <f t="shared" ca="1" si="31"/>
        <v>0</v>
      </c>
      <c r="B498">
        <f t="shared" ca="1" si="33"/>
        <v>1</v>
      </c>
      <c r="C498">
        <f t="shared" ca="1" si="33"/>
        <v>1</v>
      </c>
      <c r="D498">
        <f t="shared" ca="1" si="33"/>
        <v>1</v>
      </c>
      <c r="E498">
        <f t="shared" ca="1" si="33"/>
        <v>1</v>
      </c>
      <c r="F498">
        <f t="shared" ca="1" si="33"/>
        <v>0</v>
      </c>
      <c r="G498">
        <f t="shared" ca="1" si="33"/>
        <v>1</v>
      </c>
      <c r="H498">
        <f t="shared" ca="1" si="30"/>
        <v>4</v>
      </c>
    </row>
    <row r="499" spans="1:8">
      <c r="A499">
        <f t="shared" ca="1" si="31"/>
        <v>1</v>
      </c>
      <c r="B499">
        <f t="shared" ca="1" si="33"/>
        <v>0</v>
      </c>
      <c r="C499">
        <f t="shared" ca="1" si="33"/>
        <v>0</v>
      </c>
      <c r="D499">
        <f t="shared" ca="1" si="33"/>
        <v>0</v>
      </c>
      <c r="E499">
        <f t="shared" ca="1" si="33"/>
        <v>0</v>
      </c>
      <c r="F499">
        <f t="shared" ca="1" si="33"/>
        <v>1</v>
      </c>
      <c r="G499">
        <f t="shared" ca="1" si="33"/>
        <v>0</v>
      </c>
      <c r="H499">
        <f t="shared" ca="1" si="30"/>
        <v>2</v>
      </c>
    </row>
    <row r="500" spans="1:8">
      <c r="A500">
        <f t="shared" ca="1" si="31"/>
        <v>1</v>
      </c>
      <c r="B500">
        <f t="shared" ca="1" si="33"/>
        <v>1</v>
      </c>
      <c r="C500">
        <f t="shared" ca="1" si="33"/>
        <v>0</v>
      </c>
      <c r="D500">
        <f t="shared" ca="1" si="33"/>
        <v>0</v>
      </c>
      <c r="E500">
        <f t="shared" ca="1" si="33"/>
        <v>1</v>
      </c>
      <c r="F500">
        <f t="shared" ca="1" si="33"/>
        <v>1</v>
      </c>
      <c r="G500">
        <f t="shared" ca="1" si="33"/>
        <v>1</v>
      </c>
      <c r="H500">
        <f t="shared" ca="1" si="30"/>
        <v>4</v>
      </c>
    </row>
    <row r="501" spans="1:8">
      <c r="A501">
        <f t="shared" ca="1" si="31"/>
        <v>1</v>
      </c>
      <c r="B501">
        <f t="shared" ca="1" si="33"/>
        <v>0</v>
      </c>
      <c r="C501">
        <f t="shared" ca="1" si="33"/>
        <v>0</v>
      </c>
      <c r="D501">
        <f t="shared" ca="1" si="33"/>
        <v>0</v>
      </c>
      <c r="E501">
        <f t="shared" ca="1" si="33"/>
        <v>0</v>
      </c>
      <c r="F501">
        <f t="shared" ca="1" si="33"/>
        <v>0</v>
      </c>
      <c r="G501">
        <f t="shared" ca="1" si="33"/>
        <v>1</v>
      </c>
      <c r="H501">
        <f t="shared" ca="1" si="30"/>
        <v>1</v>
      </c>
    </row>
    <row r="502" spans="1:8">
      <c r="A502">
        <f t="shared" ca="1" si="31"/>
        <v>1</v>
      </c>
      <c r="B502">
        <f t="shared" ca="1" si="33"/>
        <v>1</v>
      </c>
      <c r="C502">
        <f t="shared" ca="1" si="33"/>
        <v>0</v>
      </c>
      <c r="D502">
        <f t="shared" ca="1" si="33"/>
        <v>0</v>
      </c>
      <c r="E502">
        <f t="shared" ca="1" si="33"/>
        <v>0</v>
      </c>
      <c r="F502">
        <f t="shared" ca="1" si="33"/>
        <v>0</v>
      </c>
      <c r="G502">
        <f t="shared" ca="1" si="33"/>
        <v>0</v>
      </c>
      <c r="H502">
        <f t="shared" ca="1" si="30"/>
        <v>2</v>
      </c>
    </row>
    <row r="503" spans="1:8">
      <c r="A503">
        <f t="shared" ca="1" si="31"/>
        <v>1</v>
      </c>
      <c r="B503">
        <f t="shared" ca="1" si="33"/>
        <v>1</v>
      </c>
      <c r="C503">
        <f t="shared" ca="1" si="33"/>
        <v>1</v>
      </c>
      <c r="D503">
        <f t="shared" ca="1" si="33"/>
        <v>0</v>
      </c>
      <c r="E503">
        <f t="shared" ca="1" si="33"/>
        <v>1</v>
      </c>
      <c r="F503">
        <f t="shared" ca="1" si="33"/>
        <v>0</v>
      </c>
      <c r="G503">
        <f t="shared" ca="1" si="33"/>
        <v>1</v>
      </c>
      <c r="H503">
        <f t="shared" ca="1" si="30"/>
        <v>4</v>
      </c>
    </row>
    <row r="504" spans="1:8">
      <c r="A504">
        <f t="shared" ca="1" si="31"/>
        <v>1</v>
      </c>
      <c r="B504">
        <f t="shared" ca="1" si="33"/>
        <v>1</v>
      </c>
      <c r="C504">
        <f t="shared" ca="1" si="33"/>
        <v>1</v>
      </c>
      <c r="D504">
        <f t="shared" ca="1" si="33"/>
        <v>0</v>
      </c>
      <c r="E504">
        <f t="shared" ca="1" si="33"/>
        <v>0</v>
      </c>
      <c r="F504">
        <f t="shared" ca="1" si="33"/>
        <v>0</v>
      </c>
      <c r="G504">
        <f t="shared" ca="1" si="33"/>
        <v>0</v>
      </c>
      <c r="H504">
        <f t="shared" ca="1" si="30"/>
        <v>3</v>
      </c>
    </row>
    <row r="505" spans="1:8">
      <c r="A505">
        <f t="shared" ca="1" si="31"/>
        <v>0</v>
      </c>
      <c r="B505">
        <f t="shared" ca="1" si="33"/>
        <v>0</v>
      </c>
      <c r="C505">
        <f t="shared" ca="1" si="33"/>
        <v>0</v>
      </c>
      <c r="D505">
        <f t="shared" ca="1" si="33"/>
        <v>1</v>
      </c>
      <c r="E505">
        <f t="shared" ca="1" si="33"/>
        <v>0</v>
      </c>
      <c r="F505">
        <f t="shared" ca="1" si="33"/>
        <v>0</v>
      </c>
      <c r="G505">
        <f t="shared" ca="1" si="33"/>
        <v>0</v>
      </c>
      <c r="H505">
        <f t="shared" ca="1" si="30"/>
        <v>1</v>
      </c>
    </row>
    <row r="506" spans="1:8">
      <c r="A506">
        <f t="shared" ca="1" si="31"/>
        <v>0</v>
      </c>
      <c r="B506">
        <f t="shared" ca="1" si="33"/>
        <v>1</v>
      </c>
      <c r="C506">
        <f t="shared" ca="1" si="33"/>
        <v>1</v>
      </c>
      <c r="D506">
        <f t="shared" ca="1" si="33"/>
        <v>1</v>
      </c>
      <c r="E506">
        <f t="shared" ca="1" si="33"/>
        <v>1</v>
      </c>
      <c r="F506">
        <f t="shared" ca="1" si="33"/>
        <v>1</v>
      </c>
      <c r="G506">
        <f t="shared" ca="1" si="33"/>
        <v>1</v>
      </c>
      <c r="H506">
        <f t="shared" ca="1" si="30"/>
        <v>5</v>
      </c>
    </row>
    <row r="507" spans="1:8">
      <c r="A507">
        <f t="shared" ca="1" si="31"/>
        <v>1</v>
      </c>
      <c r="B507">
        <f t="shared" ca="1" si="33"/>
        <v>0</v>
      </c>
      <c r="C507">
        <f t="shared" ca="1" si="33"/>
        <v>0</v>
      </c>
      <c r="D507">
        <f t="shared" ca="1" si="33"/>
        <v>0</v>
      </c>
      <c r="E507">
        <f t="shared" ca="1" si="33"/>
        <v>1</v>
      </c>
      <c r="F507">
        <f t="shared" ca="1" si="33"/>
        <v>1</v>
      </c>
      <c r="G507">
        <f t="shared" ca="1" si="33"/>
        <v>1</v>
      </c>
      <c r="H507">
        <f t="shared" ca="1" si="30"/>
        <v>3</v>
      </c>
    </row>
    <row r="508" spans="1:8">
      <c r="A508">
        <f t="shared" ca="1" si="31"/>
        <v>0</v>
      </c>
      <c r="B508">
        <f t="shared" ca="1" si="33"/>
        <v>1</v>
      </c>
      <c r="C508">
        <f t="shared" ca="1" si="33"/>
        <v>0</v>
      </c>
      <c r="D508">
        <f t="shared" ca="1" si="33"/>
        <v>1</v>
      </c>
      <c r="E508">
        <f t="shared" ca="1" si="33"/>
        <v>0</v>
      </c>
      <c r="F508">
        <f t="shared" ca="1" si="33"/>
        <v>1</v>
      </c>
      <c r="G508">
        <f t="shared" ca="1" si="33"/>
        <v>0</v>
      </c>
      <c r="H508">
        <f t="shared" ca="1" si="30"/>
        <v>3</v>
      </c>
    </row>
    <row r="509" spans="1:8">
      <c r="A509">
        <f t="shared" ca="1" si="31"/>
        <v>0</v>
      </c>
      <c r="B509">
        <f t="shared" ca="1" si="33"/>
        <v>1</v>
      </c>
      <c r="C509">
        <f t="shared" ca="1" si="33"/>
        <v>1</v>
      </c>
      <c r="D509">
        <f t="shared" ca="1" si="33"/>
        <v>1</v>
      </c>
      <c r="E509">
        <f t="shared" ca="1" si="33"/>
        <v>0</v>
      </c>
      <c r="F509">
        <f t="shared" ca="1" si="33"/>
        <v>0</v>
      </c>
      <c r="G509">
        <f t="shared" ca="1" si="33"/>
        <v>0</v>
      </c>
      <c r="H509">
        <f t="shared" ca="1" si="30"/>
        <v>3</v>
      </c>
    </row>
    <row r="510" spans="1:8">
      <c r="A510">
        <f t="shared" ca="1" si="31"/>
        <v>0</v>
      </c>
      <c r="B510">
        <f t="shared" ca="1" si="33"/>
        <v>1</v>
      </c>
      <c r="C510">
        <f t="shared" ca="1" si="33"/>
        <v>0</v>
      </c>
      <c r="D510">
        <f t="shared" ca="1" si="33"/>
        <v>1</v>
      </c>
      <c r="E510">
        <f t="shared" ca="1" si="33"/>
        <v>1</v>
      </c>
      <c r="F510">
        <f t="shared" ca="1" si="33"/>
        <v>0</v>
      </c>
      <c r="G510">
        <f t="shared" ca="1" si="33"/>
        <v>1</v>
      </c>
      <c r="H510">
        <f t="shared" ca="1" si="30"/>
        <v>3</v>
      </c>
    </row>
    <row r="511" spans="1:8">
      <c r="A511">
        <f t="shared" ca="1" si="31"/>
        <v>0</v>
      </c>
      <c r="B511">
        <f t="shared" ca="1" si="33"/>
        <v>0</v>
      </c>
      <c r="C511">
        <f t="shared" ca="1" si="33"/>
        <v>1</v>
      </c>
      <c r="D511">
        <f t="shared" ca="1" si="33"/>
        <v>0</v>
      </c>
      <c r="E511">
        <f t="shared" ca="1" si="33"/>
        <v>1</v>
      </c>
      <c r="F511">
        <f t="shared" ca="1" si="33"/>
        <v>1</v>
      </c>
      <c r="G511">
        <f t="shared" ca="1" si="33"/>
        <v>0</v>
      </c>
      <c r="H511">
        <f t="shared" ca="1" si="30"/>
        <v>3</v>
      </c>
    </row>
    <row r="512" spans="1:8">
      <c r="A512">
        <f t="shared" ca="1" si="31"/>
        <v>0</v>
      </c>
      <c r="B512">
        <f t="shared" ca="1" si="33"/>
        <v>1</v>
      </c>
      <c r="C512">
        <f t="shared" ca="1" si="33"/>
        <v>0</v>
      </c>
      <c r="D512">
        <f t="shared" ca="1" si="33"/>
        <v>0</v>
      </c>
      <c r="E512">
        <f t="shared" ca="1" si="33"/>
        <v>1</v>
      </c>
      <c r="F512">
        <f t="shared" ca="1" si="33"/>
        <v>1</v>
      </c>
      <c r="G512">
        <f t="shared" ca="1" si="33"/>
        <v>0</v>
      </c>
      <c r="H512">
        <f t="shared" ca="1" si="30"/>
        <v>3</v>
      </c>
    </row>
    <row r="513" spans="1:8">
      <c r="A513">
        <f t="shared" ca="1" si="31"/>
        <v>1</v>
      </c>
      <c r="B513">
        <f t="shared" ca="1" si="33"/>
        <v>1</v>
      </c>
      <c r="C513">
        <f t="shared" ca="1" si="33"/>
        <v>1</v>
      </c>
      <c r="D513">
        <f t="shared" ca="1" si="33"/>
        <v>1</v>
      </c>
      <c r="E513">
        <f t="shared" ca="1" si="33"/>
        <v>0</v>
      </c>
      <c r="F513">
        <f t="shared" ca="1" si="33"/>
        <v>1</v>
      </c>
      <c r="G513">
        <f t="shared" ca="1" si="33"/>
        <v>0</v>
      </c>
      <c r="H513">
        <f t="shared" ca="1" si="30"/>
        <v>5</v>
      </c>
    </row>
    <row r="514" spans="1:8">
      <c r="A514">
        <f t="shared" ca="1" si="31"/>
        <v>1</v>
      </c>
      <c r="B514">
        <f t="shared" ca="1" si="33"/>
        <v>0</v>
      </c>
      <c r="C514">
        <f t="shared" ca="1" si="33"/>
        <v>1</v>
      </c>
      <c r="D514">
        <f t="shared" ca="1" si="33"/>
        <v>1</v>
      </c>
      <c r="E514">
        <f t="shared" ca="1" si="33"/>
        <v>0</v>
      </c>
      <c r="F514">
        <f t="shared" ca="1" si="33"/>
        <v>1</v>
      </c>
      <c r="G514">
        <f t="shared" ca="1" si="33"/>
        <v>0</v>
      </c>
      <c r="H514">
        <f t="shared" ref="H514:H577" ca="1" si="34">SUM(A514:F514)</f>
        <v>4</v>
      </c>
    </row>
    <row r="515" spans="1:8">
      <c r="A515">
        <f t="shared" ref="A515:A535" ca="1" si="35">RANDBETWEEN(0,1)</f>
        <v>1</v>
      </c>
      <c r="B515">
        <f t="shared" ca="1" si="33"/>
        <v>0</v>
      </c>
      <c r="C515">
        <f t="shared" ca="1" si="33"/>
        <v>1</v>
      </c>
      <c r="D515">
        <f t="shared" ca="1" si="33"/>
        <v>0</v>
      </c>
      <c r="E515">
        <f t="shared" ca="1" si="33"/>
        <v>0</v>
      </c>
      <c r="F515">
        <f t="shared" ca="1" si="33"/>
        <v>0</v>
      </c>
      <c r="G515">
        <f t="shared" ca="1" si="33"/>
        <v>0</v>
      </c>
      <c r="H515">
        <f t="shared" ca="1" si="34"/>
        <v>2</v>
      </c>
    </row>
    <row r="516" spans="1:8">
      <c r="A516">
        <f t="shared" ca="1" si="35"/>
        <v>1</v>
      </c>
      <c r="B516">
        <f t="shared" ca="1" si="33"/>
        <v>0</v>
      </c>
      <c r="C516">
        <f t="shared" ca="1" si="33"/>
        <v>0</v>
      </c>
      <c r="D516">
        <f t="shared" ca="1" si="33"/>
        <v>0</v>
      </c>
      <c r="E516">
        <f t="shared" ca="1" si="33"/>
        <v>1</v>
      </c>
      <c r="F516">
        <f t="shared" ca="1" si="33"/>
        <v>0</v>
      </c>
      <c r="G516">
        <f t="shared" ca="1" si="33"/>
        <v>0</v>
      </c>
      <c r="H516">
        <f t="shared" ca="1" si="34"/>
        <v>2</v>
      </c>
    </row>
    <row r="517" spans="1:8">
      <c r="A517">
        <f t="shared" ca="1" si="35"/>
        <v>0</v>
      </c>
      <c r="B517">
        <f t="shared" ca="1" si="33"/>
        <v>1</v>
      </c>
      <c r="C517">
        <f t="shared" ca="1" si="33"/>
        <v>0</v>
      </c>
      <c r="D517">
        <f t="shared" ca="1" si="33"/>
        <v>1</v>
      </c>
      <c r="E517">
        <f t="shared" ca="1" si="33"/>
        <v>0</v>
      </c>
      <c r="F517">
        <f t="shared" ca="1" si="33"/>
        <v>0</v>
      </c>
      <c r="G517">
        <f t="shared" ca="1" si="33"/>
        <v>1</v>
      </c>
      <c r="H517">
        <f t="shared" ca="1" si="34"/>
        <v>2</v>
      </c>
    </row>
    <row r="518" spans="1:8">
      <c r="A518">
        <f t="shared" ca="1" si="35"/>
        <v>0</v>
      </c>
      <c r="B518">
        <f t="shared" ca="1" si="33"/>
        <v>1</v>
      </c>
      <c r="C518">
        <f t="shared" ca="1" si="33"/>
        <v>0</v>
      </c>
      <c r="D518">
        <f t="shared" ca="1" si="33"/>
        <v>1</v>
      </c>
      <c r="E518">
        <f t="shared" ca="1" si="33"/>
        <v>0</v>
      </c>
      <c r="F518">
        <f t="shared" ca="1" si="33"/>
        <v>0</v>
      </c>
      <c r="G518">
        <f t="shared" ca="1" si="33"/>
        <v>1</v>
      </c>
      <c r="H518">
        <f t="shared" ca="1" si="34"/>
        <v>2</v>
      </c>
    </row>
    <row r="519" spans="1:8">
      <c r="A519">
        <f t="shared" ca="1" si="35"/>
        <v>1</v>
      </c>
      <c r="B519">
        <f t="shared" ca="1" si="33"/>
        <v>1</v>
      </c>
      <c r="C519">
        <f t="shared" ca="1" si="33"/>
        <v>1</v>
      </c>
      <c r="D519">
        <f t="shared" ca="1" si="33"/>
        <v>0</v>
      </c>
      <c r="E519">
        <f t="shared" ca="1" si="33"/>
        <v>0</v>
      </c>
      <c r="F519">
        <f t="shared" ca="1" si="33"/>
        <v>1</v>
      </c>
      <c r="G519">
        <f t="shared" ref="B519:G534" ca="1" si="36">RANDBETWEEN(0,1)</f>
        <v>1</v>
      </c>
      <c r="H519">
        <f t="shared" ca="1" si="34"/>
        <v>4</v>
      </c>
    </row>
    <row r="520" spans="1:8">
      <c r="A520">
        <f t="shared" ca="1" si="35"/>
        <v>0</v>
      </c>
      <c r="B520">
        <f t="shared" ca="1" si="36"/>
        <v>1</v>
      </c>
      <c r="C520">
        <f t="shared" ca="1" si="36"/>
        <v>1</v>
      </c>
      <c r="D520">
        <f t="shared" ca="1" si="36"/>
        <v>1</v>
      </c>
      <c r="E520">
        <f t="shared" ca="1" si="36"/>
        <v>1</v>
      </c>
      <c r="F520">
        <f t="shared" ca="1" si="36"/>
        <v>1</v>
      </c>
      <c r="G520">
        <f t="shared" ca="1" si="36"/>
        <v>1</v>
      </c>
      <c r="H520">
        <f t="shared" ca="1" si="34"/>
        <v>5</v>
      </c>
    </row>
    <row r="521" spans="1:8">
      <c r="A521">
        <f t="shared" ca="1" si="35"/>
        <v>0</v>
      </c>
      <c r="B521">
        <f t="shared" ca="1" si="36"/>
        <v>1</v>
      </c>
      <c r="C521">
        <f t="shared" ca="1" si="36"/>
        <v>0</v>
      </c>
      <c r="D521">
        <f t="shared" ca="1" si="36"/>
        <v>0</v>
      </c>
      <c r="E521">
        <f t="shared" ca="1" si="36"/>
        <v>1</v>
      </c>
      <c r="F521">
        <f t="shared" ca="1" si="36"/>
        <v>0</v>
      </c>
      <c r="G521">
        <f t="shared" ca="1" si="36"/>
        <v>1</v>
      </c>
      <c r="H521">
        <f t="shared" ca="1" si="34"/>
        <v>2</v>
      </c>
    </row>
    <row r="522" spans="1:8">
      <c r="A522">
        <f t="shared" ca="1" si="35"/>
        <v>0</v>
      </c>
      <c r="B522">
        <f t="shared" ca="1" si="36"/>
        <v>0</v>
      </c>
      <c r="C522">
        <f t="shared" ca="1" si="36"/>
        <v>1</v>
      </c>
      <c r="D522">
        <f t="shared" ca="1" si="36"/>
        <v>1</v>
      </c>
      <c r="E522">
        <f t="shared" ca="1" si="36"/>
        <v>0</v>
      </c>
      <c r="F522">
        <f t="shared" ca="1" si="36"/>
        <v>0</v>
      </c>
      <c r="G522">
        <f t="shared" ca="1" si="36"/>
        <v>0</v>
      </c>
      <c r="H522">
        <f t="shared" ca="1" si="34"/>
        <v>2</v>
      </c>
    </row>
    <row r="523" spans="1:8">
      <c r="A523">
        <f t="shared" ca="1" si="35"/>
        <v>0</v>
      </c>
      <c r="B523">
        <f t="shared" ca="1" si="36"/>
        <v>1</v>
      </c>
      <c r="C523">
        <f t="shared" ca="1" si="36"/>
        <v>0</v>
      </c>
      <c r="D523">
        <f t="shared" ca="1" si="36"/>
        <v>1</v>
      </c>
      <c r="E523">
        <f t="shared" ca="1" si="36"/>
        <v>1</v>
      </c>
      <c r="F523">
        <f t="shared" ca="1" si="36"/>
        <v>0</v>
      </c>
      <c r="G523">
        <f t="shared" ca="1" si="36"/>
        <v>0</v>
      </c>
      <c r="H523">
        <f t="shared" ca="1" si="34"/>
        <v>3</v>
      </c>
    </row>
    <row r="524" spans="1:8">
      <c r="A524">
        <f t="shared" ca="1" si="35"/>
        <v>1</v>
      </c>
      <c r="B524">
        <f t="shared" ca="1" si="36"/>
        <v>1</v>
      </c>
      <c r="C524">
        <f t="shared" ca="1" si="36"/>
        <v>0</v>
      </c>
      <c r="D524">
        <f t="shared" ca="1" si="36"/>
        <v>0</v>
      </c>
      <c r="E524">
        <f t="shared" ca="1" si="36"/>
        <v>1</v>
      </c>
      <c r="F524">
        <f t="shared" ca="1" si="36"/>
        <v>1</v>
      </c>
      <c r="G524">
        <f t="shared" ca="1" si="36"/>
        <v>1</v>
      </c>
      <c r="H524">
        <f t="shared" ca="1" si="34"/>
        <v>4</v>
      </c>
    </row>
    <row r="525" spans="1:8">
      <c r="A525">
        <f t="shared" ca="1" si="35"/>
        <v>1</v>
      </c>
      <c r="B525">
        <f t="shared" ca="1" si="36"/>
        <v>0</v>
      </c>
      <c r="C525">
        <f t="shared" ca="1" si="36"/>
        <v>1</v>
      </c>
      <c r="D525">
        <f t="shared" ca="1" si="36"/>
        <v>1</v>
      </c>
      <c r="E525">
        <f t="shared" ca="1" si="36"/>
        <v>1</v>
      </c>
      <c r="F525">
        <f t="shared" ca="1" si="36"/>
        <v>1</v>
      </c>
      <c r="G525">
        <f t="shared" ca="1" si="36"/>
        <v>1</v>
      </c>
      <c r="H525">
        <f t="shared" ca="1" si="34"/>
        <v>5</v>
      </c>
    </row>
    <row r="526" spans="1:8">
      <c r="A526">
        <f t="shared" ca="1" si="35"/>
        <v>1</v>
      </c>
      <c r="B526">
        <f t="shared" ca="1" si="36"/>
        <v>1</v>
      </c>
      <c r="C526">
        <f t="shared" ca="1" si="36"/>
        <v>1</v>
      </c>
      <c r="D526">
        <f t="shared" ca="1" si="36"/>
        <v>0</v>
      </c>
      <c r="E526">
        <f t="shared" ca="1" si="36"/>
        <v>1</v>
      </c>
      <c r="F526">
        <f t="shared" ca="1" si="36"/>
        <v>1</v>
      </c>
      <c r="G526">
        <f t="shared" ca="1" si="36"/>
        <v>0</v>
      </c>
      <c r="H526">
        <f t="shared" ca="1" si="34"/>
        <v>5</v>
      </c>
    </row>
    <row r="527" spans="1:8">
      <c r="A527">
        <f t="shared" ca="1" si="35"/>
        <v>1</v>
      </c>
      <c r="B527">
        <f t="shared" ca="1" si="36"/>
        <v>0</v>
      </c>
      <c r="C527">
        <f t="shared" ca="1" si="36"/>
        <v>0</v>
      </c>
      <c r="D527">
        <f t="shared" ca="1" si="36"/>
        <v>0</v>
      </c>
      <c r="E527">
        <f t="shared" ca="1" si="36"/>
        <v>1</v>
      </c>
      <c r="F527">
        <f t="shared" ca="1" si="36"/>
        <v>1</v>
      </c>
      <c r="G527">
        <f t="shared" ca="1" si="36"/>
        <v>1</v>
      </c>
      <c r="H527">
        <f t="shared" ca="1" si="34"/>
        <v>3</v>
      </c>
    </row>
    <row r="528" spans="1:8">
      <c r="A528">
        <f t="shared" ca="1" si="35"/>
        <v>1</v>
      </c>
      <c r="B528">
        <f t="shared" ca="1" si="36"/>
        <v>1</v>
      </c>
      <c r="C528">
        <f t="shared" ca="1" si="36"/>
        <v>1</v>
      </c>
      <c r="D528">
        <f t="shared" ca="1" si="36"/>
        <v>0</v>
      </c>
      <c r="E528">
        <f t="shared" ca="1" si="36"/>
        <v>1</v>
      </c>
      <c r="F528">
        <f t="shared" ca="1" si="36"/>
        <v>1</v>
      </c>
      <c r="G528">
        <f t="shared" ca="1" si="36"/>
        <v>0</v>
      </c>
      <c r="H528">
        <f t="shared" ca="1" si="34"/>
        <v>5</v>
      </c>
    </row>
    <row r="529" spans="1:8">
      <c r="A529">
        <f t="shared" ca="1" si="35"/>
        <v>0</v>
      </c>
      <c r="B529">
        <f t="shared" ca="1" si="36"/>
        <v>1</v>
      </c>
      <c r="C529">
        <f t="shared" ca="1" si="36"/>
        <v>0</v>
      </c>
      <c r="D529">
        <f t="shared" ca="1" si="36"/>
        <v>0</v>
      </c>
      <c r="E529">
        <f t="shared" ca="1" si="36"/>
        <v>0</v>
      </c>
      <c r="F529">
        <f t="shared" ca="1" si="36"/>
        <v>0</v>
      </c>
      <c r="G529">
        <f t="shared" ca="1" si="36"/>
        <v>0</v>
      </c>
      <c r="H529">
        <f t="shared" ca="1" si="34"/>
        <v>1</v>
      </c>
    </row>
    <row r="530" spans="1:8">
      <c r="A530">
        <f t="shared" ca="1" si="35"/>
        <v>1</v>
      </c>
      <c r="B530">
        <f t="shared" ca="1" si="36"/>
        <v>0</v>
      </c>
      <c r="C530">
        <f t="shared" ca="1" si="36"/>
        <v>1</v>
      </c>
      <c r="D530">
        <f t="shared" ca="1" si="36"/>
        <v>1</v>
      </c>
      <c r="E530">
        <f t="shared" ca="1" si="36"/>
        <v>0</v>
      </c>
      <c r="F530">
        <f t="shared" ca="1" si="36"/>
        <v>1</v>
      </c>
      <c r="G530">
        <f t="shared" ca="1" si="36"/>
        <v>0</v>
      </c>
      <c r="H530">
        <f t="shared" ca="1" si="34"/>
        <v>4</v>
      </c>
    </row>
    <row r="531" spans="1:8">
      <c r="A531">
        <f t="shared" ca="1" si="35"/>
        <v>1</v>
      </c>
      <c r="B531">
        <f t="shared" ca="1" si="36"/>
        <v>0</v>
      </c>
      <c r="C531">
        <f t="shared" ca="1" si="36"/>
        <v>1</v>
      </c>
      <c r="D531">
        <f t="shared" ca="1" si="36"/>
        <v>0</v>
      </c>
      <c r="E531">
        <f t="shared" ca="1" si="36"/>
        <v>1</v>
      </c>
      <c r="F531">
        <f t="shared" ca="1" si="36"/>
        <v>1</v>
      </c>
      <c r="G531">
        <f t="shared" ca="1" si="36"/>
        <v>1</v>
      </c>
      <c r="H531">
        <f t="shared" ca="1" si="34"/>
        <v>4</v>
      </c>
    </row>
    <row r="532" spans="1:8">
      <c r="A532">
        <f t="shared" ca="1" si="35"/>
        <v>0</v>
      </c>
      <c r="B532">
        <f t="shared" ca="1" si="36"/>
        <v>1</v>
      </c>
      <c r="C532">
        <f t="shared" ca="1" si="36"/>
        <v>0</v>
      </c>
      <c r="D532">
        <f t="shared" ca="1" si="36"/>
        <v>1</v>
      </c>
      <c r="E532">
        <f t="shared" ca="1" si="36"/>
        <v>0</v>
      </c>
      <c r="F532">
        <f t="shared" ca="1" si="36"/>
        <v>1</v>
      </c>
      <c r="G532">
        <f t="shared" ca="1" si="36"/>
        <v>1</v>
      </c>
      <c r="H532">
        <f t="shared" ca="1" si="34"/>
        <v>3</v>
      </c>
    </row>
    <row r="533" spans="1:8">
      <c r="A533">
        <f t="shared" ca="1" si="35"/>
        <v>1</v>
      </c>
      <c r="B533">
        <f t="shared" ca="1" si="36"/>
        <v>1</v>
      </c>
      <c r="C533">
        <f t="shared" ca="1" si="36"/>
        <v>0</v>
      </c>
      <c r="D533">
        <f t="shared" ca="1" si="36"/>
        <v>1</v>
      </c>
      <c r="E533">
        <f t="shared" ca="1" si="36"/>
        <v>1</v>
      </c>
      <c r="F533">
        <f t="shared" ca="1" si="36"/>
        <v>0</v>
      </c>
      <c r="G533">
        <f t="shared" ca="1" si="36"/>
        <v>0</v>
      </c>
      <c r="H533">
        <f t="shared" ca="1" si="34"/>
        <v>4</v>
      </c>
    </row>
    <row r="534" spans="1:8">
      <c r="A534">
        <f t="shared" ca="1" si="35"/>
        <v>0</v>
      </c>
      <c r="B534">
        <f t="shared" ca="1" si="36"/>
        <v>1</v>
      </c>
      <c r="C534">
        <f t="shared" ca="1" si="36"/>
        <v>1</v>
      </c>
      <c r="D534">
        <f t="shared" ca="1" si="36"/>
        <v>1</v>
      </c>
      <c r="E534">
        <f t="shared" ca="1" si="36"/>
        <v>1</v>
      </c>
      <c r="F534">
        <f t="shared" ca="1" si="36"/>
        <v>1</v>
      </c>
      <c r="G534">
        <f t="shared" ca="1" si="36"/>
        <v>1</v>
      </c>
      <c r="H534">
        <f t="shared" ca="1" si="34"/>
        <v>5</v>
      </c>
    </row>
    <row r="535" spans="1:8">
      <c r="A535">
        <f t="shared" ca="1" si="35"/>
        <v>1</v>
      </c>
      <c r="B535">
        <f t="shared" ref="B535:G535" ca="1" si="37">RANDBETWEEN(0,1)</f>
        <v>0</v>
      </c>
      <c r="C535">
        <f t="shared" ca="1" si="37"/>
        <v>0</v>
      </c>
      <c r="D535">
        <f t="shared" ca="1" si="37"/>
        <v>0</v>
      </c>
      <c r="E535">
        <f t="shared" ca="1" si="37"/>
        <v>1</v>
      </c>
      <c r="F535">
        <f t="shared" ca="1" si="37"/>
        <v>0</v>
      </c>
      <c r="G535">
        <f t="shared" ca="1" si="37"/>
        <v>1</v>
      </c>
      <c r="H535">
        <f t="shared" ca="1" si="34"/>
        <v>2</v>
      </c>
    </row>
    <row r="536" spans="1:8">
      <c r="A536">
        <f t="shared" ref="A536:G572" ca="1" si="38">RANDBETWEEN(0,1)</f>
        <v>0</v>
      </c>
      <c r="B536">
        <f t="shared" ca="1" si="38"/>
        <v>1</v>
      </c>
      <c r="C536">
        <f t="shared" ca="1" si="38"/>
        <v>1</v>
      </c>
      <c r="D536">
        <f t="shared" ca="1" si="38"/>
        <v>0</v>
      </c>
      <c r="E536">
        <f t="shared" ca="1" si="38"/>
        <v>0</v>
      </c>
      <c r="F536">
        <f t="shared" ca="1" si="38"/>
        <v>0</v>
      </c>
      <c r="G536">
        <f t="shared" ca="1" si="38"/>
        <v>1</v>
      </c>
      <c r="H536">
        <f t="shared" ca="1" si="34"/>
        <v>2</v>
      </c>
    </row>
    <row r="537" spans="1:8">
      <c r="A537">
        <f t="shared" ca="1" si="38"/>
        <v>0</v>
      </c>
      <c r="B537">
        <f t="shared" ca="1" si="38"/>
        <v>0</v>
      </c>
      <c r="C537">
        <f t="shared" ca="1" si="38"/>
        <v>0</v>
      </c>
      <c r="D537">
        <f t="shared" ca="1" si="38"/>
        <v>1</v>
      </c>
      <c r="E537">
        <f t="shared" ca="1" si="38"/>
        <v>0</v>
      </c>
      <c r="F537">
        <f t="shared" ca="1" si="38"/>
        <v>0</v>
      </c>
      <c r="G537">
        <f t="shared" ca="1" si="38"/>
        <v>0</v>
      </c>
      <c r="H537">
        <f t="shared" ca="1" si="34"/>
        <v>1</v>
      </c>
    </row>
    <row r="538" spans="1:8">
      <c r="A538">
        <f t="shared" ca="1" si="38"/>
        <v>1</v>
      </c>
      <c r="B538">
        <f t="shared" ca="1" si="38"/>
        <v>1</v>
      </c>
      <c r="C538">
        <f t="shared" ca="1" si="38"/>
        <v>1</v>
      </c>
      <c r="D538">
        <f t="shared" ca="1" si="38"/>
        <v>0</v>
      </c>
      <c r="E538">
        <f t="shared" ca="1" si="38"/>
        <v>1</v>
      </c>
      <c r="F538">
        <f t="shared" ca="1" si="38"/>
        <v>1</v>
      </c>
      <c r="G538">
        <f t="shared" ca="1" si="38"/>
        <v>0</v>
      </c>
      <c r="H538">
        <f t="shared" ca="1" si="34"/>
        <v>5</v>
      </c>
    </row>
    <row r="539" spans="1:8">
      <c r="A539">
        <f t="shared" ca="1" si="38"/>
        <v>0</v>
      </c>
      <c r="B539">
        <f t="shared" ca="1" si="38"/>
        <v>1</v>
      </c>
      <c r="C539">
        <f t="shared" ca="1" si="38"/>
        <v>1</v>
      </c>
      <c r="D539">
        <f t="shared" ca="1" si="38"/>
        <v>1</v>
      </c>
      <c r="E539">
        <f t="shared" ca="1" si="38"/>
        <v>0</v>
      </c>
      <c r="F539">
        <f t="shared" ca="1" si="38"/>
        <v>0</v>
      </c>
      <c r="G539">
        <f t="shared" ca="1" si="38"/>
        <v>0</v>
      </c>
      <c r="H539">
        <f t="shared" ca="1" si="34"/>
        <v>3</v>
      </c>
    </row>
    <row r="540" spans="1:8">
      <c r="A540">
        <f t="shared" ca="1" si="38"/>
        <v>1</v>
      </c>
      <c r="B540">
        <f t="shared" ca="1" si="38"/>
        <v>0</v>
      </c>
      <c r="C540">
        <f t="shared" ca="1" si="38"/>
        <v>1</v>
      </c>
      <c r="D540">
        <f t="shared" ca="1" si="38"/>
        <v>1</v>
      </c>
      <c r="E540">
        <f t="shared" ca="1" si="38"/>
        <v>1</v>
      </c>
      <c r="F540">
        <f t="shared" ca="1" si="38"/>
        <v>1</v>
      </c>
      <c r="G540">
        <f t="shared" ca="1" si="38"/>
        <v>0</v>
      </c>
      <c r="H540">
        <f t="shared" ca="1" si="34"/>
        <v>5</v>
      </c>
    </row>
    <row r="541" spans="1:8">
      <c r="A541">
        <f t="shared" ca="1" si="38"/>
        <v>0</v>
      </c>
      <c r="B541">
        <f t="shared" ca="1" si="38"/>
        <v>1</v>
      </c>
      <c r="C541">
        <f t="shared" ca="1" si="38"/>
        <v>0</v>
      </c>
      <c r="D541">
        <f t="shared" ca="1" si="38"/>
        <v>0</v>
      </c>
      <c r="E541">
        <f t="shared" ca="1" si="38"/>
        <v>1</v>
      </c>
      <c r="F541">
        <f t="shared" ca="1" si="38"/>
        <v>0</v>
      </c>
      <c r="G541">
        <f t="shared" ca="1" si="38"/>
        <v>0</v>
      </c>
      <c r="H541">
        <f t="shared" ca="1" si="34"/>
        <v>2</v>
      </c>
    </row>
    <row r="542" spans="1:8">
      <c r="A542">
        <f t="shared" ca="1" si="38"/>
        <v>0</v>
      </c>
      <c r="B542">
        <f t="shared" ca="1" si="38"/>
        <v>0</v>
      </c>
      <c r="C542">
        <f t="shared" ca="1" si="38"/>
        <v>1</v>
      </c>
      <c r="D542">
        <f t="shared" ca="1" si="38"/>
        <v>1</v>
      </c>
      <c r="E542">
        <f t="shared" ca="1" si="38"/>
        <v>0</v>
      </c>
      <c r="F542">
        <f t="shared" ca="1" si="38"/>
        <v>1</v>
      </c>
      <c r="G542">
        <f t="shared" ca="1" si="38"/>
        <v>0</v>
      </c>
      <c r="H542">
        <f t="shared" ca="1" si="34"/>
        <v>3</v>
      </c>
    </row>
    <row r="543" spans="1:8">
      <c r="A543">
        <f t="shared" ca="1" si="38"/>
        <v>1</v>
      </c>
      <c r="B543">
        <f t="shared" ca="1" si="38"/>
        <v>0</v>
      </c>
      <c r="C543">
        <f t="shared" ca="1" si="38"/>
        <v>1</v>
      </c>
      <c r="D543">
        <f t="shared" ca="1" si="38"/>
        <v>0</v>
      </c>
      <c r="E543">
        <f t="shared" ca="1" si="38"/>
        <v>1</v>
      </c>
      <c r="F543">
        <f t="shared" ca="1" si="38"/>
        <v>0</v>
      </c>
      <c r="G543">
        <f t="shared" ca="1" si="38"/>
        <v>1</v>
      </c>
      <c r="H543">
        <f t="shared" ca="1" si="34"/>
        <v>3</v>
      </c>
    </row>
    <row r="544" spans="1:8">
      <c r="A544">
        <f t="shared" ca="1" si="38"/>
        <v>0</v>
      </c>
      <c r="B544">
        <f t="shared" ca="1" si="38"/>
        <v>1</v>
      </c>
      <c r="C544">
        <f t="shared" ca="1" si="38"/>
        <v>1</v>
      </c>
      <c r="D544">
        <f t="shared" ca="1" si="38"/>
        <v>0</v>
      </c>
      <c r="E544">
        <f t="shared" ca="1" si="38"/>
        <v>1</v>
      </c>
      <c r="F544">
        <f t="shared" ca="1" si="38"/>
        <v>1</v>
      </c>
      <c r="G544">
        <f t="shared" ca="1" si="38"/>
        <v>1</v>
      </c>
      <c r="H544">
        <f t="shared" ca="1" si="34"/>
        <v>4</v>
      </c>
    </row>
    <row r="545" spans="1:8">
      <c r="A545">
        <f t="shared" ca="1" si="38"/>
        <v>0</v>
      </c>
      <c r="B545">
        <f t="shared" ca="1" si="38"/>
        <v>0</v>
      </c>
      <c r="C545">
        <f t="shared" ca="1" si="38"/>
        <v>0</v>
      </c>
      <c r="D545">
        <f t="shared" ca="1" si="38"/>
        <v>1</v>
      </c>
      <c r="E545">
        <f t="shared" ca="1" si="38"/>
        <v>1</v>
      </c>
      <c r="F545">
        <f t="shared" ca="1" si="38"/>
        <v>1</v>
      </c>
      <c r="G545">
        <f t="shared" ca="1" si="38"/>
        <v>1</v>
      </c>
      <c r="H545">
        <f t="shared" ca="1" si="34"/>
        <v>3</v>
      </c>
    </row>
    <row r="546" spans="1:8">
      <c r="A546">
        <f t="shared" ca="1" si="38"/>
        <v>1</v>
      </c>
      <c r="B546">
        <f t="shared" ca="1" si="38"/>
        <v>0</v>
      </c>
      <c r="C546">
        <f t="shared" ca="1" si="38"/>
        <v>0</v>
      </c>
      <c r="D546">
        <f t="shared" ca="1" si="38"/>
        <v>0</v>
      </c>
      <c r="E546">
        <f t="shared" ca="1" si="38"/>
        <v>1</v>
      </c>
      <c r="F546">
        <f t="shared" ca="1" si="38"/>
        <v>1</v>
      </c>
      <c r="G546">
        <f t="shared" ca="1" si="38"/>
        <v>1</v>
      </c>
      <c r="H546">
        <f t="shared" ca="1" si="34"/>
        <v>3</v>
      </c>
    </row>
    <row r="547" spans="1:8">
      <c r="A547">
        <f t="shared" ca="1" si="38"/>
        <v>1</v>
      </c>
      <c r="B547">
        <f t="shared" ca="1" si="38"/>
        <v>1</v>
      </c>
      <c r="C547">
        <f t="shared" ca="1" si="38"/>
        <v>0</v>
      </c>
      <c r="D547">
        <f t="shared" ca="1" si="38"/>
        <v>1</v>
      </c>
      <c r="E547">
        <f t="shared" ca="1" si="38"/>
        <v>0</v>
      </c>
      <c r="F547">
        <f t="shared" ca="1" si="38"/>
        <v>1</v>
      </c>
      <c r="G547">
        <f t="shared" ca="1" si="38"/>
        <v>0</v>
      </c>
      <c r="H547">
        <f t="shared" ca="1" si="34"/>
        <v>4</v>
      </c>
    </row>
    <row r="548" spans="1:8">
      <c r="A548">
        <f t="shared" ca="1" si="38"/>
        <v>0</v>
      </c>
      <c r="B548">
        <f t="shared" ca="1" si="38"/>
        <v>0</v>
      </c>
      <c r="C548">
        <f t="shared" ca="1" si="38"/>
        <v>1</v>
      </c>
      <c r="D548">
        <f t="shared" ca="1" si="38"/>
        <v>0</v>
      </c>
      <c r="E548">
        <f t="shared" ca="1" si="38"/>
        <v>1</v>
      </c>
      <c r="F548">
        <f t="shared" ca="1" si="38"/>
        <v>0</v>
      </c>
      <c r="G548">
        <f t="shared" ca="1" si="38"/>
        <v>1</v>
      </c>
      <c r="H548">
        <f t="shared" ca="1" si="34"/>
        <v>2</v>
      </c>
    </row>
    <row r="549" spans="1:8">
      <c r="A549">
        <f t="shared" ca="1" si="38"/>
        <v>0</v>
      </c>
      <c r="B549">
        <f t="shared" ca="1" si="38"/>
        <v>1</v>
      </c>
      <c r="C549">
        <f t="shared" ca="1" si="38"/>
        <v>0</v>
      </c>
      <c r="D549">
        <f t="shared" ca="1" si="38"/>
        <v>1</v>
      </c>
      <c r="E549">
        <f t="shared" ca="1" si="38"/>
        <v>1</v>
      </c>
      <c r="F549">
        <f t="shared" ca="1" si="38"/>
        <v>0</v>
      </c>
      <c r="G549">
        <f t="shared" ca="1" si="38"/>
        <v>0</v>
      </c>
      <c r="H549">
        <f t="shared" ca="1" si="34"/>
        <v>3</v>
      </c>
    </row>
    <row r="550" spans="1:8">
      <c r="A550">
        <f t="shared" ca="1" si="38"/>
        <v>1</v>
      </c>
      <c r="B550">
        <f t="shared" ca="1" si="38"/>
        <v>0</v>
      </c>
      <c r="C550">
        <f t="shared" ca="1" si="38"/>
        <v>1</v>
      </c>
      <c r="D550">
        <f t="shared" ca="1" si="38"/>
        <v>0</v>
      </c>
      <c r="E550">
        <f t="shared" ca="1" si="38"/>
        <v>0</v>
      </c>
      <c r="F550">
        <f t="shared" ca="1" si="38"/>
        <v>1</v>
      </c>
      <c r="G550">
        <f t="shared" ca="1" si="38"/>
        <v>1</v>
      </c>
      <c r="H550">
        <f t="shared" ca="1" si="34"/>
        <v>3</v>
      </c>
    </row>
    <row r="551" spans="1:8">
      <c r="A551">
        <f t="shared" ca="1" si="38"/>
        <v>0</v>
      </c>
      <c r="B551">
        <f t="shared" ca="1" si="38"/>
        <v>0</v>
      </c>
      <c r="C551">
        <f t="shared" ca="1" si="38"/>
        <v>0</v>
      </c>
      <c r="D551">
        <f t="shared" ca="1" si="38"/>
        <v>1</v>
      </c>
      <c r="E551">
        <f t="shared" ca="1" si="38"/>
        <v>0</v>
      </c>
      <c r="F551">
        <f t="shared" ca="1" si="38"/>
        <v>0</v>
      </c>
      <c r="G551">
        <f t="shared" ca="1" si="38"/>
        <v>0</v>
      </c>
      <c r="H551">
        <f t="shared" ca="1" si="34"/>
        <v>1</v>
      </c>
    </row>
    <row r="552" spans="1:8">
      <c r="A552">
        <f t="shared" ca="1" si="38"/>
        <v>1</v>
      </c>
      <c r="B552">
        <f t="shared" ca="1" si="38"/>
        <v>1</v>
      </c>
      <c r="C552">
        <f t="shared" ca="1" si="38"/>
        <v>1</v>
      </c>
      <c r="D552">
        <f t="shared" ca="1" si="38"/>
        <v>0</v>
      </c>
      <c r="E552">
        <f t="shared" ca="1" si="38"/>
        <v>0</v>
      </c>
      <c r="F552">
        <f t="shared" ca="1" si="38"/>
        <v>0</v>
      </c>
      <c r="G552">
        <f t="shared" ca="1" si="38"/>
        <v>1</v>
      </c>
      <c r="H552">
        <f t="shared" ca="1" si="34"/>
        <v>3</v>
      </c>
    </row>
    <row r="553" spans="1:8">
      <c r="A553">
        <f t="shared" ca="1" si="38"/>
        <v>1</v>
      </c>
      <c r="B553">
        <f t="shared" ca="1" si="38"/>
        <v>1</v>
      </c>
      <c r="C553">
        <f t="shared" ca="1" si="38"/>
        <v>0</v>
      </c>
      <c r="D553">
        <f t="shared" ca="1" si="38"/>
        <v>1</v>
      </c>
      <c r="E553">
        <f t="shared" ca="1" si="38"/>
        <v>0</v>
      </c>
      <c r="F553">
        <f t="shared" ca="1" si="38"/>
        <v>0</v>
      </c>
      <c r="G553">
        <f t="shared" ca="1" si="38"/>
        <v>1</v>
      </c>
      <c r="H553">
        <f t="shared" ca="1" si="34"/>
        <v>3</v>
      </c>
    </row>
    <row r="554" spans="1:8">
      <c r="A554">
        <f t="shared" ca="1" si="38"/>
        <v>0</v>
      </c>
      <c r="B554">
        <f t="shared" ca="1" si="38"/>
        <v>1</v>
      </c>
      <c r="C554">
        <f t="shared" ca="1" si="38"/>
        <v>1</v>
      </c>
      <c r="D554">
        <f t="shared" ca="1" si="38"/>
        <v>0</v>
      </c>
      <c r="E554">
        <f t="shared" ca="1" si="38"/>
        <v>1</v>
      </c>
      <c r="F554">
        <f t="shared" ca="1" si="38"/>
        <v>0</v>
      </c>
      <c r="G554">
        <f t="shared" ca="1" si="38"/>
        <v>0</v>
      </c>
      <c r="H554">
        <f t="shared" ca="1" si="34"/>
        <v>3</v>
      </c>
    </row>
    <row r="555" spans="1:8">
      <c r="A555">
        <f t="shared" ca="1" si="38"/>
        <v>1</v>
      </c>
      <c r="B555">
        <f t="shared" ca="1" si="38"/>
        <v>0</v>
      </c>
      <c r="C555">
        <f t="shared" ca="1" si="38"/>
        <v>1</v>
      </c>
      <c r="D555">
        <f t="shared" ca="1" si="38"/>
        <v>0</v>
      </c>
      <c r="E555">
        <f t="shared" ca="1" si="38"/>
        <v>0</v>
      </c>
      <c r="F555">
        <f t="shared" ca="1" si="38"/>
        <v>0</v>
      </c>
      <c r="G555">
        <f t="shared" ca="1" si="38"/>
        <v>1</v>
      </c>
      <c r="H555">
        <f t="shared" ca="1" si="34"/>
        <v>2</v>
      </c>
    </row>
    <row r="556" spans="1:8">
      <c r="A556">
        <f t="shared" ca="1" si="38"/>
        <v>1</v>
      </c>
      <c r="B556">
        <f t="shared" ca="1" si="38"/>
        <v>0</v>
      </c>
      <c r="C556">
        <f t="shared" ca="1" si="38"/>
        <v>1</v>
      </c>
      <c r="D556">
        <f t="shared" ca="1" si="38"/>
        <v>0</v>
      </c>
      <c r="E556">
        <f t="shared" ca="1" si="38"/>
        <v>0</v>
      </c>
      <c r="F556">
        <f t="shared" ca="1" si="38"/>
        <v>0</v>
      </c>
      <c r="G556">
        <f t="shared" ca="1" si="38"/>
        <v>1</v>
      </c>
      <c r="H556">
        <f t="shared" ca="1" si="34"/>
        <v>2</v>
      </c>
    </row>
    <row r="557" spans="1:8">
      <c r="A557">
        <f t="shared" ca="1" si="38"/>
        <v>1</v>
      </c>
      <c r="B557">
        <f t="shared" ca="1" si="38"/>
        <v>0</v>
      </c>
      <c r="C557">
        <f t="shared" ca="1" si="38"/>
        <v>0</v>
      </c>
      <c r="D557">
        <f t="shared" ca="1" si="38"/>
        <v>0</v>
      </c>
      <c r="E557">
        <f t="shared" ca="1" si="38"/>
        <v>1</v>
      </c>
      <c r="F557">
        <f t="shared" ca="1" si="38"/>
        <v>1</v>
      </c>
      <c r="G557">
        <f t="shared" ca="1" si="38"/>
        <v>1</v>
      </c>
      <c r="H557">
        <f t="shared" ca="1" si="34"/>
        <v>3</v>
      </c>
    </row>
    <row r="558" spans="1:8">
      <c r="A558">
        <f t="shared" ca="1" si="38"/>
        <v>1</v>
      </c>
      <c r="B558">
        <f t="shared" ca="1" si="38"/>
        <v>1</v>
      </c>
      <c r="C558">
        <f t="shared" ca="1" si="38"/>
        <v>0</v>
      </c>
      <c r="D558">
        <f t="shared" ca="1" si="38"/>
        <v>0</v>
      </c>
      <c r="E558">
        <f t="shared" ca="1" si="38"/>
        <v>1</v>
      </c>
      <c r="F558">
        <f t="shared" ca="1" si="38"/>
        <v>0</v>
      </c>
      <c r="G558">
        <f t="shared" ca="1" si="38"/>
        <v>1</v>
      </c>
      <c r="H558">
        <f t="shared" ca="1" si="34"/>
        <v>3</v>
      </c>
    </row>
    <row r="559" spans="1:8">
      <c r="A559">
        <f t="shared" ca="1" si="38"/>
        <v>0</v>
      </c>
      <c r="B559">
        <f t="shared" ca="1" si="38"/>
        <v>0</v>
      </c>
      <c r="C559">
        <f t="shared" ca="1" si="38"/>
        <v>1</v>
      </c>
      <c r="D559">
        <f t="shared" ca="1" si="38"/>
        <v>0</v>
      </c>
      <c r="E559">
        <f t="shared" ca="1" si="38"/>
        <v>1</v>
      </c>
      <c r="F559">
        <f t="shared" ca="1" si="38"/>
        <v>1</v>
      </c>
      <c r="G559">
        <f t="shared" ca="1" si="38"/>
        <v>1</v>
      </c>
      <c r="H559">
        <f t="shared" ca="1" si="34"/>
        <v>3</v>
      </c>
    </row>
    <row r="560" spans="1:8">
      <c r="A560">
        <f t="shared" ca="1" si="38"/>
        <v>1</v>
      </c>
      <c r="B560">
        <f t="shared" ca="1" si="38"/>
        <v>1</v>
      </c>
      <c r="C560">
        <f t="shared" ca="1" si="38"/>
        <v>0</v>
      </c>
      <c r="D560">
        <f t="shared" ca="1" si="38"/>
        <v>0</v>
      </c>
      <c r="E560">
        <f t="shared" ca="1" si="38"/>
        <v>1</v>
      </c>
      <c r="F560">
        <f t="shared" ca="1" si="38"/>
        <v>1</v>
      </c>
      <c r="G560">
        <f t="shared" ca="1" si="38"/>
        <v>0</v>
      </c>
      <c r="H560">
        <f t="shared" ca="1" si="34"/>
        <v>4</v>
      </c>
    </row>
    <row r="561" spans="1:8">
      <c r="A561">
        <f t="shared" ca="1" si="38"/>
        <v>1</v>
      </c>
      <c r="B561">
        <f t="shared" ca="1" si="38"/>
        <v>0</v>
      </c>
      <c r="C561">
        <f t="shared" ca="1" si="38"/>
        <v>0</v>
      </c>
      <c r="D561">
        <f t="shared" ca="1" si="38"/>
        <v>0</v>
      </c>
      <c r="E561">
        <f t="shared" ca="1" si="38"/>
        <v>1</v>
      </c>
      <c r="F561">
        <f t="shared" ca="1" si="38"/>
        <v>1</v>
      </c>
      <c r="G561">
        <f t="shared" ca="1" si="38"/>
        <v>0</v>
      </c>
      <c r="H561">
        <f t="shared" ca="1" si="34"/>
        <v>3</v>
      </c>
    </row>
    <row r="562" spans="1:8">
      <c r="A562">
        <f t="shared" ca="1" si="38"/>
        <v>0</v>
      </c>
      <c r="B562">
        <f t="shared" ca="1" si="38"/>
        <v>0</v>
      </c>
      <c r="C562">
        <f t="shared" ca="1" si="38"/>
        <v>0</v>
      </c>
      <c r="D562">
        <f t="shared" ca="1" si="38"/>
        <v>1</v>
      </c>
      <c r="E562">
        <f t="shared" ca="1" si="38"/>
        <v>1</v>
      </c>
      <c r="F562">
        <f t="shared" ca="1" si="38"/>
        <v>0</v>
      </c>
      <c r="G562">
        <f t="shared" ca="1" si="38"/>
        <v>0</v>
      </c>
      <c r="H562">
        <f t="shared" ca="1" si="34"/>
        <v>2</v>
      </c>
    </row>
    <row r="563" spans="1:8">
      <c r="A563">
        <f t="shared" ca="1" si="38"/>
        <v>1</v>
      </c>
      <c r="B563">
        <f t="shared" ca="1" si="38"/>
        <v>0</v>
      </c>
      <c r="C563">
        <f t="shared" ca="1" si="38"/>
        <v>1</v>
      </c>
      <c r="D563">
        <f t="shared" ca="1" si="38"/>
        <v>1</v>
      </c>
      <c r="E563">
        <f t="shared" ca="1" si="38"/>
        <v>1</v>
      </c>
      <c r="F563">
        <f t="shared" ca="1" si="38"/>
        <v>1</v>
      </c>
      <c r="G563">
        <f t="shared" ca="1" si="38"/>
        <v>1</v>
      </c>
      <c r="H563">
        <f t="shared" ca="1" si="34"/>
        <v>5</v>
      </c>
    </row>
    <row r="564" spans="1:8">
      <c r="A564">
        <f t="shared" ca="1" si="38"/>
        <v>0</v>
      </c>
      <c r="B564">
        <f t="shared" ca="1" si="38"/>
        <v>1</v>
      </c>
      <c r="C564">
        <f t="shared" ca="1" si="38"/>
        <v>1</v>
      </c>
      <c r="D564">
        <f t="shared" ca="1" si="38"/>
        <v>1</v>
      </c>
      <c r="E564">
        <f t="shared" ca="1" si="38"/>
        <v>1</v>
      </c>
      <c r="F564">
        <f t="shared" ca="1" si="38"/>
        <v>1</v>
      </c>
      <c r="G564">
        <f t="shared" ca="1" si="38"/>
        <v>0</v>
      </c>
      <c r="H564">
        <f t="shared" ca="1" si="34"/>
        <v>5</v>
      </c>
    </row>
    <row r="565" spans="1:8">
      <c r="A565">
        <f t="shared" ca="1" si="38"/>
        <v>1</v>
      </c>
      <c r="B565">
        <f t="shared" ca="1" si="38"/>
        <v>0</v>
      </c>
      <c r="C565">
        <f t="shared" ca="1" si="38"/>
        <v>0</v>
      </c>
      <c r="D565">
        <f t="shared" ca="1" si="38"/>
        <v>0</v>
      </c>
      <c r="E565">
        <f t="shared" ca="1" si="38"/>
        <v>1</v>
      </c>
      <c r="F565">
        <f t="shared" ca="1" si="38"/>
        <v>1</v>
      </c>
      <c r="G565">
        <f t="shared" ca="1" si="38"/>
        <v>1</v>
      </c>
      <c r="H565">
        <f t="shared" ca="1" si="34"/>
        <v>3</v>
      </c>
    </row>
    <row r="566" spans="1:8">
      <c r="A566">
        <f t="shared" ca="1" si="38"/>
        <v>1</v>
      </c>
      <c r="B566">
        <f t="shared" ca="1" si="38"/>
        <v>0</v>
      </c>
      <c r="C566">
        <f t="shared" ca="1" si="38"/>
        <v>0</v>
      </c>
      <c r="D566">
        <f t="shared" ca="1" si="38"/>
        <v>1</v>
      </c>
      <c r="E566">
        <f t="shared" ca="1" si="38"/>
        <v>0</v>
      </c>
      <c r="F566">
        <f t="shared" ca="1" si="38"/>
        <v>0</v>
      </c>
      <c r="G566">
        <f t="shared" ca="1" si="38"/>
        <v>0</v>
      </c>
      <c r="H566">
        <f t="shared" ca="1" si="34"/>
        <v>2</v>
      </c>
    </row>
    <row r="567" spans="1:8">
      <c r="A567">
        <f t="shared" ca="1" si="38"/>
        <v>1</v>
      </c>
      <c r="B567">
        <f t="shared" ca="1" si="38"/>
        <v>1</v>
      </c>
      <c r="C567">
        <f t="shared" ca="1" si="38"/>
        <v>0</v>
      </c>
      <c r="D567">
        <f t="shared" ca="1" si="38"/>
        <v>0</v>
      </c>
      <c r="E567">
        <f t="shared" ca="1" si="38"/>
        <v>0</v>
      </c>
      <c r="F567">
        <f t="shared" ca="1" si="38"/>
        <v>1</v>
      </c>
      <c r="G567">
        <f t="shared" ca="1" si="38"/>
        <v>1</v>
      </c>
      <c r="H567">
        <f t="shared" ca="1" si="34"/>
        <v>3</v>
      </c>
    </row>
    <row r="568" spans="1:8">
      <c r="A568">
        <f t="shared" ca="1" si="38"/>
        <v>1</v>
      </c>
      <c r="B568">
        <f t="shared" ca="1" si="38"/>
        <v>1</v>
      </c>
      <c r="C568">
        <f t="shared" ca="1" si="38"/>
        <v>1</v>
      </c>
      <c r="D568">
        <f t="shared" ca="1" si="38"/>
        <v>0</v>
      </c>
      <c r="E568">
        <f t="shared" ca="1" si="38"/>
        <v>1</v>
      </c>
      <c r="F568">
        <f t="shared" ca="1" si="38"/>
        <v>1</v>
      </c>
      <c r="G568">
        <f t="shared" ca="1" si="38"/>
        <v>0</v>
      </c>
      <c r="H568">
        <f t="shared" ca="1" si="34"/>
        <v>5</v>
      </c>
    </row>
    <row r="569" spans="1:8">
      <c r="A569">
        <f t="shared" ca="1" si="38"/>
        <v>1</v>
      </c>
      <c r="B569">
        <f t="shared" ca="1" si="38"/>
        <v>0</v>
      </c>
      <c r="C569">
        <f t="shared" ca="1" si="38"/>
        <v>1</v>
      </c>
      <c r="D569">
        <f t="shared" ca="1" si="38"/>
        <v>1</v>
      </c>
      <c r="E569">
        <f t="shared" ca="1" si="38"/>
        <v>0</v>
      </c>
      <c r="F569">
        <f t="shared" ca="1" si="38"/>
        <v>0</v>
      </c>
      <c r="G569">
        <f t="shared" ca="1" si="38"/>
        <v>1</v>
      </c>
      <c r="H569">
        <f t="shared" ca="1" si="34"/>
        <v>3</v>
      </c>
    </row>
    <row r="570" spans="1:8">
      <c r="A570">
        <f t="shared" ca="1" si="38"/>
        <v>1</v>
      </c>
      <c r="B570">
        <f t="shared" ca="1" si="38"/>
        <v>0</v>
      </c>
      <c r="C570">
        <f t="shared" ca="1" si="38"/>
        <v>1</v>
      </c>
      <c r="D570">
        <f t="shared" ca="1" si="38"/>
        <v>0</v>
      </c>
      <c r="E570">
        <f t="shared" ca="1" si="38"/>
        <v>0</v>
      </c>
      <c r="F570">
        <f t="shared" ca="1" si="38"/>
        <v>0</v>
      </c>
      <c r="G570">
        <f t="shared" ca="1" si="38"/>
        <v>0</v>
      </c>
      <c r="H570">
        <f t="shared" ca="1" si="34"/>
        <v>2</v>
      </c>
    </row>
    <row r="571" spans="1:8">
      <c r="A571">
        <f t="shared" ca="1" si="38"/>
        <v>0</v>
      </c>
      <c r="B571">
        <f t="shared" ca="1" si="38"/>
        <v>0</v>
      </c>
      <c r="C571">
        <f t="shared" ca="1" si="38"/>
        <v>1</v>
      </c>
      <c r="D571">
        <f t="shared" ca="1" si="38"/>
        <v>1</v>
      </c>
      <c r="E571">
        <f t="shared" ca="1" si="38"/>
        <v>0</v>
      </c>
      <c r="F571">
        <f t="shared" ca="1" si="38"/>
        <v>0</v>
      </c>
      <c r="G571">
        <f t="shared" ca="1" si="38"/>
        <v>1</v>
      </c>
      <c r="H571">
        <f t="shared" ca="1" si="34"/>
        <v>2</v>
      </c>
    </row>
    <row r="572" spans="1:8">
      <c r="A572">
        <f t="shared" ca="1" si="38"/>
        <v>0</v>
      </c>
      <c r="B572">
        <f t="shared" ca="1" si="38"/>
        <v>1</v>
      </c>
      <c r="C572">
        <f t="shared" ca="1" si="38"/>
        <v>0</v>
      </c>
      <c r="D572">
        <f t="shared" ref="B572:G614" ca="1" si="39">RANDBETWEEN(0,1)</f>
        <v>1</v>
      </c>
      <c r="E572">
        <f t="shared" ca="1" si="39"/>
        <v>0</v>
      </c>
      <c r="F572">
        <f t="shared" ca="1" si="39"/>
        <v>0</v>
      </c>
      <c r="G572">
        <f t="shared" ca="1" si="39"/>
        <v>1</v>
      </c>
      <c r="H572">
        <f t="shared" ca="1" si="34"/>
        <v>2</v>
      </c>
    </row>
    <row r="573" spans="1:8">
      <c r="A573">
        <f t="shared" ref="A573:A636" ca="1" si="40">RANDBETWEEN(0,1)</f>
        <v>0</v>
      </c>
      <c r="B573">
        <f t="shared" ca="1" si="39"/>
        <v>1</v>
      </c>
      <c r="C573">
        <f t="shared" ca="1" si="39"/>
        <v>1</v>
      </c>
      <c r="D573">
        <f t="shared" ca="1" si="39"/>
        <v>0</v>
      </c>
      <c r="E573">
        <f t="shared" ca="1" si="39"/>
        <v>1</v>
      </c>
      <c r="F573">
        <f t="shared" ca="1" si="39"/>
        <v>1</v>
      </c>
      <c r="G573">
        <f t="shared" ca="1" si="39"/>
        <v>1</v>
      </c>
      <c r="H573">
        <f t="shared" ca="1" si="34"/>
        <v>4</v>
      </c>
    </row>
    <row r="574" spans="1:8">
      <c r="A574">
        <f t="shared" ca="1" si="40"/>
        <v>0</v>
      </c>
      <c r="B574">
        <f t="shared" ca="1" si="39"/>
        <v>0</v>
      </c>
      <c r="C574">
        <f t="shared" ca="1" si="39"/>
        <v>1</v>
      </c>
      <c r="D574">
        <f t="shared" ca="1" si="39"/>
        <v>0</v>
      </c>
      <c r="E574">
        <f t="shared" ca="1" si="39"/>
        <v>0</v>
      </c>
      <c r="F574">
        <f t="shared" ca="1" si="39"/>
        <v>0</v>
      </c>
      <c r="G574">
        <f t="shared" ca="1" si="39"/>
        <v>0</v>
      </c>
      <c r="H574">
        <f t="shared" ca="1" si="34"/>
        <v>1</v>
      </c>
    </row>
    <row r="575" spans="1:8">
      <c r="A575">
        <f t="shared" ca="1" si="40"/>
        <v>0</v>
      </c>
      <c r="B575">
        <f t="shared" ca="1" si="39"/>
        <v>1</v>
      </c>
      <c r="C575">
        <f t="shared" ca="1" si="39"/>
        <v>0</v>
      </c>
      <c r="D575">
        <f t="shared" ca="1" si="39"/>
        <v>0</v>
      </c>
      <c r="E575">
        <f t="shared" ca="1" si="39"/>
        <v>1</v>
      </c>
      <c r="F575">
        <f t="shared" ca="1" si="39"/>
        <v>1</v>
      </c>
      <c r="G575">
        <f t="shared" ca="1" si="39"/>
        <v>0</v>
      </c>
      <c r="H575">
        <f t="shared" ca="1" si="34"/>
        <v>3</v>
      </c>
    </row>
    <row r="576" spans="1:8">
      <c r="A576">
        <f t="shared" ca="1" si="40"/>
        <v>1</v>
      </c>
      <c r="B576">
        <f t="shared" ca="1" si="39"/>
        <v>0</v>
      </c>
      <c r="C576">
        <f t="shared" ca="1" si="39"/>
        <v>1</v>
      </c>
      <c r="D576">
        <f t="shared" ca="1" si="39"/>
        <v>1</v>
      </c>
      <c r="E576">
        <f t="shared" ca="1" si="39"/>
        <v>0</v>
      </c>
      <c r="F576">
        <f t="shared" ca="1" si="39"/>
        <v>0</v>
      </c>
      <c r="G576">
        <f t="shared" ca="1" si="39"/>
        <v>0</v>
      </c>
      <c r="H576">
        <f t="shared" ca="1" si="34"/>
        <v>3</v>
      </c>
    </row>
    <row r="577" spans="1:8">
      <c r="A577">
        <f t="shared" ca="1" si="40"/>
        <v>1</v>
      </c>
      <c r="B577">
        <f t="shared" ca="1" si="39"/>
        <v>1</v>
      </c>
      <c r="C577">
        <f t="shared" ca="1" si="39"/>
        <v>1</v>
      </c>
      <c r="D577">
        <f t="shared" ca="1" si="39"/>
        <v>0</v>
      </c>
      <c r="E577">
        <f t="shared" ca="1" si="39"/>
        <v>0</v>
      </c>
      <c r="F577">
        <f t="shared" ca="1" si="39"/>
        <v>0</v>
      </c>
      <c r="G577">
        <f t="shared" ca="1" si="39"/>
        <v>0</v>
      </c>
      <c r="H577">
        <f t="shared" ca="1" si="34"/>
        <v>3</v>
      </c>
    </row>
    <row r="578" spans="1:8">
      <c r="A578">
        <f t="shared" ca="1" si="40"/>
        <v>1</v>
      </c>
      <c r="B578">
        <f t="shared" ca="1" si="39"/>
        <v>0</v>
      </c>
      <c r="C578">
        <f t="shared" ca="1" si="39"/>
        <v>1</v>
      </c>
      <c r="D578">
        <f t="shared" ca="1" si="39"/>
        <v>0</v>
      </c>
      <c r="E578">
        <f t="shared" ca="1" si="39"/>
        <v>0</v>
      </c>
      <c r="F578">
        <f t="shared" ca="1" si="39"/>
        <v>0</v>
      </c>
      <c r="G578">
        <f t="shared" ca="1" si="39"/>
        <v>0</v>
      </c>
      <c r="H578">
        <f t="shared" ref="H578:H641" ca="1" si="41">SUM(A578:F578)</f>
        <v>2</v>
      </c>
    </row>
    <row r="579" spans="1:8">
      <c r="A579">
        <f t="shared" ca="1" si="40"/>
        <v>1</v>
      </c>
      <c r="B579">
        <f t="shared" ca="1" si="39"/>
        <v>0</v>
      </c>
      <c r="C579">
        <f t="shared" ca="1" si="39"/>
        <v>0</v>
      </c>
      <c r="D579">
        <f t="shared" ca="1" si="39"/>
        <v>0</v>
      </c>
      <c r="E579">
        <f t="shared" ca="1" si="39"/>
        <v>0</v>
      </c>
      <c r="F579">
        <f t="shared" ca="1" si="39"/>
        <v>1</v>
      </c>
      <c r="G579">
        <f t="shared" ca="1" si="39"/>
        <v>1</v>
      </c>
      <c r="H579">
        <f t="shared" ca="1" si="41"/>
        <v>2</v>
      </c>
    </row>
    <row r="580" spans="1:8">
      <c r="A580">
        <f t="shared" ca="1" si="40"/>
        <v>0</v>
      </c>
      <c r="B580">
        <f t="shared" ca="1" si="39"/>
        <v>1</v>
      </c>
      <c r="C580">
        <f t="shared" ca="1" si="39"/>
        <v>0</v>
      </c>
      <c r="D580">
        <f t="shared" ca="1" si="39"/>
        <v>1</v>
      </c>
      <c r="E580">
        <f t="shared" ca="1" si="39"/>
        <v>0</v>
      </c>
      <c r="F580">
        <f t="shared" ca="1" si="39"/>
        <v>0</v>
      </c>
      <c r="G580">
        <f t="shared" ca="1" si="39"/>
        <v>0</v>
      </c>
      <c r="H580">
        <f t="shared" ca="1" si="41"/>
        <v>2</v>
      </c>
    </row>
    <row r="581" spans="1:8">
      <c r="A581">
        <f t="shared" ca="1" si="40"/>
        <v>0</v>
      </c>
      <c r="B581">
        <f t="shared" ca="1" si="39"/>
        <v>1</v>
      </c>
      <c r="C581">
        <f t="shared" ca="1" si="39"/>
        <v>1</v>
      </c>
      <c r="D581">
        <f t="shared" ca="1" si="39"/>
        <v>1</v>
      </c>
      <c r="E581">
        <f t="shared" ca="1" si="39"/>
        <v>1</v>
      </c>
      <c r="F581">
        <f t="shared" ca="1" si="39"/>
        <v>0</v>
      </c>
      <c r="G581">
        <f t="shared" ca="1" si="39"/>
        <v>1</v>
      </c>
      <c r="H581">
        <f t="shared" ca="1" si="41"/>
        <v>4</v>
      </c>
    </row>
    <row r="582" spans="1:8">
      <c r="A582">
        <f t="shared" ca="1" si="40"/>
        <v>0</v>
      </c>
      <c r="B582">
        <f t="shared" ca="1" si="39"/>
        <v>1</v>
      </c>
      <c r="C582">
        <f t="shared" ca="1" si="39"/>
        <v>0</v>
      </c>
      <c r="D582">
        <f t="shared" ca="1" si="39"/>
        <v>0</v>
      </c>
      <c r="E582">
        <f t="shared" ca="1" si="39"/>
        <v>0</v>
      </c>
      <c r="F582">
        <f t="shared" ca="1" si="39"/>
        <v>1</v>
      </c>
      <c r="G582">
        <f t="shared" ca="1" si="39"/>
        <v>0</v>
      </c>
      <c r="H582">
        <f t="shared" ca="1" si="41"/>
        <v>2</v>
      </c>
    </row>
    <row r="583" spans="1:8">
      <c r="A583">
        <f t="shared" ca="1" si="40"/>
        <v>0</v>
      </c>
      <c r="B583">
        <f t="shared" ca="1" si="39"/>
        <v>1</v>
      </c>
      <c r="C583">
        <f t="shared" ca="1" si="39"/>
        <v>0</v>
      </c>
      <c r="D583">
        <f t="shared" ca="1" si="39"/>
        <v>0</v>
      </c>
      <c r="E583">
        <f t="shared" ca="1" si="39"/>
        <v>0</v>
      </c>
      <c r="F583">
        <f t="shared" ca="1" si="39"/>
        <v>1</v>
      </c>
      <c r="G583">
        <f t="shared" ca="1" si="39"/>
        <v>1</v>
      </c>
      <c r="H583">
        <f t="shared" ca="1" si="41"/>
        <v>2</v>
      </c>
    </row>
    <row r="584" spans="1:8">
      <c r="A584">
        <f t="shared" ca="1" si="40"/>
        <v>1</v>
      </c>
      <c r="B584">
        <f t="shared" ca="1" si="39"/>
        <v>1</v>
      </c>
      <c r="C584">
        <f t="shared" ca="1" si="39"/>
        <v>0</v>
      </c>
      <c r="D584">
        <f t="shared" ca="1" si="39"/>
        <v>0</v>
      </c>
      <c r="E584">
        <f t="shared" ca="1" si="39"/>
        <v>0</v>
      </c>
      <c r="F584">
        <f t="shared" ca="1" si="39"/>
        <v>1</v>
      </c>
      <c r="G584">
        <f t="shared" ca="1" si="39"/>
        <v>1</v>
      </c>
      <c r="H584">
        <f t="shared" ca="1" si="41"/>
        <v>3</v>
      </c>
    </row>
    <row r="585" spans="1:8">
      <c r="A585">
        <f t="shared" ca="1" si="40"/>
        <v>1</v>
      </c>
      <c r="B585">
        <f t="shared" ca="1" si="39"/>
        <v>1</v>
      </c>
      <c r="C585">
        <f t="shared" ca="1" si="39"/>
        <v>1</v>
      </c>
      <c r="D585">
        <f t="shared" ca="1" si="39"/>
        <v>1</v>
      </c>
      <c r="E585">
        <f t="shared" ca="1" si="39"/>
        <v>0</v>
      </c>
      <c r="F585">
        <f t="shared" ca="1" si="39"/>
        <v>0</v>
      </c>
      <c r="G585">
        <f t="shared" ca="1" si="39"/>
        <v>1</v>
      </c>
      <c r="H585">
        <f t="shared" ca="1" si="41"/>
        <v>4</v>
      </c>
    </row>
    <row r="586" spans="1:8">
      <c r="A586">
        <f t="shared" ca="1" si="40"/>
        <v>1</v>
      </c>
      <c r="B586">
        <f t="shared" ca="1" si="39"/>
        <v>1</v>
      </c>
      <c r="C586">
        <f t="shared" ca="1" si="39"/>
        <v>1</v>
      </c>
      <c r="D586">
        <f t="shared" ca="1" si="39"/>
        <v>0</v>
      </c>
      <c r="E586">
        <f t="shared" ca="1" si="39"/>
        <v>1</v>
      </c>
      <c r="F586">
        <f t="shared" ca="1" si="39"/>
        <v>1</v>
      </c>
      <c r="G586">
        <f t="shared" ca="1" si="39"/>
        <v>0</v>
      </c>
      <c r="H586">
        <f t="shared" ca="1" si="41"/>
        <v>5</v>
      </c>
    </row>
    <row r="587" spans="1:8">
      <c r="A587">
        <f t="shared" ca="1" si="40"/>
        <v>0</v>
      </c>
      <c r="B587">
        <f t="shared" ca="1" si="39"/>
        <v>1</v>
      </c>
      <c r="C587">
        <f t="shared" ca="1" si="39"/>
        <v>1</v>
      </c>
      <c r="D587">
        <f t="shared" ca="1" si="39"/>
        <v>1</v>
      </c>
      <c r="E587">
        <f t="shared" ca="1" si="39"/>
        <v>0</v>
      </c>
      <c r="F587">
        <f t="shared" ca="1" si="39"/>
        <v>1</v>
      </c>
      <c r="G587">
        <f t="shared" ca="1" si="39"/>
        <v>0</v>
      </c>
      <c r="H587">
        <f t="shared" ca="1" si="41"/>
        <v>4</v>
      </c>
    </row>
    <row r="588" spans="1:8">
      <c r="A588">
        <f t="shared" ca="1" si="40"/>
        <v>1</v>
      </c>
      <c r="B588">
        <f t="shared" ca="1" si="39"/>
        <v>1</v>
      </c>
      <c r="C588">
        <f t="shared" ca="1" si="39"/>
        <v>0</v>
      </c>
      <c r="D588">
        <f t="shared" ca="1" si="39"/>
        <v>1</v>
      </c>
      <c r="E588">
        <f t="shared" ca="1" si="39"/>
        <v>1</v>
      </c>
      <c r="F588">
        <f t="shared" ca="1" si="39"/>
        <v>1</v>
      </c>
      <c r="G588">
        <f t="shared" ca="1" si="39"/>
        <v>0</v>
      </c>
      <c r="H588">
        <f t="shared" ca="1" si="41"/>
        <v>5</v>
      </c>
    </row>
    <row r="589" spans="1:8">
      <c r="A589">
        <f t="shared" ca="1" si="40"/>
        <v>0</v>
      </c>
      <c r="B589">
        <f t="shared" ca="1" si="39"/>
        <v>0</v>
      </c>
      <c r="C589">
        <f t="shared" ca="1" si="39"/>
        <v>0</v>
      </c>
      <c r="D589">
        <f t="shared" ca="1" si="39"/>
        <v>1</v>
      </c>
      <c r="E589">
        <f t="shared" ca="1" si="39"/>
        <v>1</v>
      </c>
      <c r="F589">
        <f t="shared" ca="1" si="39"/>
        <v>0</v>
      </c>
      <c r="G589">
        <f t="shared" ca="1" si="39"/>
        <v>1</v>
      </c>
      <c r="H589">
        <f t="shared" ca="1" si="41"/>
        <v>2</v>
      </c>
    </row>
    <row r="590" spans="1:8">
      <c r="A590">
        <f t="shared" ca="1" si="40"/>
        <v>0</v>
      </c>
      <c r="B590">
        <f t="shared" ca="1" si="39"/>
        <v>1</v>
      </c>
      <c r="C590">
        <f t="shared" ca="1" si="39"/>
        <v>1</v>
      </c>
      <c r="D590">
        <f t="shared" ca="1" si="39"/>
        <v>0</v>
      </c>
      <c r="E590">
        <f t="shared" ca="1" si="39"/>
        <v>0</v>
      </c>
      <c r="F590">
        <f t="shared" ca="1" si="39"/>
        <v>1</v>
      </c>
      <c r="G590">
        <f t="shared" ca="1" si="39"/>
        <v>0</v>
      </c>
      <c r="H590">
        <f t="shared" ca="1" si="41"/>
        <v>3</v>
      </c>
    </row>
    <row r="591" spans="1:8">
      <c r="A591">
        <f t="shared" ca="1" si="40"/>
        <v>0</v>
      </c>
      <c r="B591">
        <f t="shared" ca="1" si="39"/>
        <v>1</v>
      </c>
      <c r="C591">
        <f t="shared" ca="1" si="39"/>
        <v>1</v>
      </c>
      <c r="D591">
        <f t="shared" ca="1" si="39"/>
        <v>0</v>
      </c>
      <c r="E591">
        <f t="shared" ca="1" si="39"/>
        <v>1</v>
      </c>
      <c r="F591">
        <f t="shared" ca="1" si="39"/>
        <v>0</v>
      </c>
      <c r="G591">
        <f t="shared" ca="1" si="39"/>
        <v>1</v>
      </c>
      <c r="H591">
        <f t="shared" ca="1" si="41"/>
        <v>3</v>
      </c>
    </row>
    <row r="592" spans="1:8">
      <c r="A592">
        <f t="shared" ca="1" si="40"/>
        <v>1</v>
      </c>
      <c r="B592">
        <f t="shared" ca="1" si="39"/>
        <v>0</v>
      </c>
      <c r="C592">
        <f t="shared" ca="1" si="39"/>
        <v>0</v>
      </c>
      <c r="D592">
        <f t="shared" ca="1" si="39"/>
        <v>0</v>
      </c>
      <c r="E592">
        <f t="shared" ca="1" si="39"/>
        <v>0</v>
      </c>
      <c r="F592">
        <f t="shared" ca="1" si="39"/>
        <v>1</v>
      </c>
      <c r="G592">
        <f t="shared" ca="1" si="39"/>
        <v>1</v>
      </c>
      <c r="H592">
        <f t="shared" ca="1" si="41"/>
        <v>2</v>
      </c>
    </row>
    <row r="593" spans="1:8">
      <c r="A593">
        <f t="shared" ca="1" si="40"/>
        <v>0</v>
      </c>
      <c r="B593">
        <f t="shared" ca="1" si="39"/>
        <v>0</v>
      </c>
      <c r="C593">
        <f t="shared" ca="1" si="39"/>
        <v>1</v>
      </c>
      <c r="D593">
        <f t="shared" ca="1" si="39"/>
        <v>1</v>
      </c>
      <c r="E593">
        <f t="shared" ca="1" si="39"/>
        <v>1</v>
      </c>
      <c r="F593">
        <f t="shared" ca="1" si="39"/>
        <v>1</v>
      </c>
      <c r="G593">
        <f t="shared" ca="1" si="39"/>
        <v>0</v>
      </c>
      <c r="H593">
        <f t="shared" ca="1" si="41"/>
        <v>4</v>
      </c>
    </row>
    <row r="594" spans="1:8">
      <c r="A594">
        <f t="shared" ca="1" si="40"/>
        <v>0</v>
      </c>
      <c r="B594">
        <f t="shared" ca="1" si="39"/>
        <v>0</v>
      </c>
      <c r="C594">
        <f t="shared" ca="1" si="39"/>
        <v>0</v>
      </c>
      <c r="D594">
        <f t="shared" ca="1" si="39"/>
        <v>1</v>
      </c>
      <c r="E594">
        <f t="shared" ca="1" si="39"/>
        <v>1</v>
      </c>
      <c r="F594">
        <f t="shared" ca="1" si="39"/>
        <v>0</v>
      </c>
      <c r="G594">
        <f t="shared" ca="1" si="39"/>
        <v>1</v>
      </c>
      <c r="H594">
        <f t="shared" ca="1" si="41"/>
        <v>2</v>
      </c>
    </row>
    <row r="595" spans="1:8">
      <c r="A595">
        <f t="shared" ca="1" si="40"/>
        <v>0</v>
      </c>
      <c r="B595">
        <f t="shared" ca="1" si="39"/>
        <v>1</v>
      </c>
      <c r="C595">
        <f t="shared" ca="1" si="39"/>
        <v>1</v>
      </c>
      <c r="D595">
        <f t="shared" ca="1" si="39"/>
        <v>0</v>
      </c>
      <c r="E595">
        <f t="shared" ca="1" si="39"/>
        <v>0</v>
      </c>
      <c r="F595">
        <f t="shared" ca="1" si="39"/>
        <v>1</v>
      </c>
      <c r="G595">
        <f t="shared" ca="1" si="39"/>
        <v>0</v>
      </c>
      <c r="H595">
        <f t="shared" ca="1" si="41"/>
        <v>3</v>
      </c>
    </row>
    <row r="596" spans="1:8">
      <c r="A596">
        <f t="shared" ca="1" si="40"/>
        <v>1</v>
      </c>
      <c r="B596">
        <f t="shared" ca="1" si="39"/>
        <v>0</v>
      </c>
      <c r="C596">
        <f t="shared" ca="1" si="39"/>
        <v>0</v>
      </c>
      <c r="D596">
        <f t="shared" ca="1" si="39"/>
        <v>1</v>
      </c>
      <c r="E596">
        <f t="shared" ca="1" si="39"/>
        <v>1</v>
      </c>
      <c r="F596">
        <f t="shared" ca="1" si="39"/>
        <v>0</v>
      </c>
      <c r="G596">
        <f t="shared" ca="1" si="39"/>
        <v>1</v>
      </c>
      <c r="H596">
        <f t="shared" ca="1" si="41"/>
        <v>3</v>
      </c>
    </row>
    <row r="597" spans="1:8">
      <c r="A597">
        <f t="shared" ca="1" si="40"/>
        <v>1</v>
      </c>
      <c r="B597">
        <f t="shared" ca="1" si="39"/>
        <v>0</v>
      </c>
      <c r="C597">
        <f t="shared" ca="1" si="39"/>
        <v>1</v>
      </c>
      <c r="D597">
        <f t="shared" ca="1" si="39"/>
        <v>1</v>
      </c>
      <c r="E597">
        <f t="shared" ca="1" si="39"/>
        <v>1</v>
      </c>
      <c r="F597">
        <f t="shared" ca="1" si="39"/>
        <v>1</v>
      </c>
      <c r="G597">
        <f t="shared" ca="1" si="39"/>
        <v>1</v>
      </c>
      <c r="H597">
        <f t="shared" ca="1" si="41"/>
        <v>5</v>
      </c>
    </row>
    <row r="598" spans="1:8">
      <c r="A598">
        <f t="shared" ca="1" si="40"/>
        <v>0</v>
      </c>
      <c r="B598">
        <f t="shared" ca="1" si="39"/>
        <v>1</v>
      </c>
      <c r="C598">
        <f t="shared" ca="1" si="39"/>
        <v>0</v>
      </c>
      <c r="D598">
        <f t="shared" ca="1" si="39"/>
        <v>0</v>
      </c>
      <c r="E598">
        <f t="shared" ca="1" si="39"/>
        <v>0</v>
      </c>
      <c r="F598">
        <f t="shared" ca="1" si="39"/>
        <v>1</v>
      </c>
      <c r="G598">
        <f t="shared" ca="1" si="39"/>
        <v>0</v>
      </c>
      <c r="H598">
        <f t="shared" ca="1" si="41"/>
        <v>2</v>
      </c>
    </row>
    <row r="599" spans="1:8">
      <c r="A599">
        <f t="shared" ca="1" si="40"/>
        <v>0</v>
      </c>
      <c r="B599">
        <f t="shared" ca="1" si="39"/>
        <v>0</v>
      </c>
      <c r="C599">
        <f t="shared" ca="1" si="39"/>
        <v>0</v>
      </c>
      <c r="D599">
        <f t="shared" ca="1" si="39"/>
        <v>0</v>
      </c>
      <c r="E599">
        <f t="shared" ca="1" si="39"/>
        <v>1</v>
      </c>
      <c r="F599">
        <f t="shared" ca="1" si="39"/>
        <v>1</v>
      </c>
      <c r="G599">
        <f t="shared" ca="1" si="39"/>
        <v>1</v>
      </c>
      <c r="H599">
        <f t="shared" ca="1" si="41"/>
        <v>2</v>
      </c>
    </row>
    <row r="600" spans="1:8">
      <c r="A600">
        <f t="shared" ca="1" si="40"/>
        <v>0</v>
      </c>
      <c r="B600">
        <f t="shared" ca="1" si="39"/>
        <v>0</v>
      </c>
      <c r="C600">
        <f t="shared" ca="1" si="39"/>
        <v>0</v>
      </c>
      <c r="D600">
        <f t="shared" ca="1" si="39"/>
        <v>1</v>
      </c>
      <c r="E600">
        <f t="shared" ca="1" si="39"/>
        <v>1</v>
      </c>
      <c r="F600">
        <f t="shared" ca="1" si="39"/>
        <v>1</v>
      </c>
      <c r="G600">
        <f t="shared" ca="1" si="39"/>
        <v>1</v>
      </c>
      <c r="H600">
        <f t="shared" ca="1" si="41"/>
        <v>3</v>
      </c>
    </row>
    <row r="601" spans="1:8">
      <c r="A601">
        <f t="shared" ca="1" si="40"/>
        <v>0</v>
      </c>
      <c r="B601">
        <f t="shared" ca="1" si="39"/>
        <v>0</v>
      </c>
      <c r="C601">
        <f t="shared" ca="1" si="39"/>
        <v>0</v>
      </c>
      <c r="D601">
        <f t="shared" ca="1" si="39"/>
        <v>0</v>
      </c>
      <c r="E601">
        <f t="shared" ca="1" si="39"/>
        <v>0</v>
      </c>
      <c r="F601">
        <f t="shared" ca="1" si="39"/>
        <v>1</v>
      </c>
      <c r="G601">
        <f t="shared" ca="1" si="39"/>
        <v>1</v>
      </c>
      <c r="H601">
        <f t="shared" ca="1" si="41"/>
        <v>1</v>
      </c>
    </row>
    <row r="602" spans="1:8">
      <c r="A602">
        <f t="shared" ca="1" si="40"/>
        <v>0</v>
      </c>
      <c r="B602">
        <f t="shared" ca="1" si="39"/>
        <v>0</v>
      </c>
      <c r="C602">
        <f t="shared" ca="1" si="39"/>
        <v>0</v>
      </c>
      <c r="D602">
        <f t="shared" ca="1" si="39"/>
        <v>0</v>
      </c>
      <c r="E602">
        <f t="shared" ca="1" si="39"/>
        <v>0</v>
      </c>
      <c r="F602">
        <f t="shared" ca="1" si="39"/>
        <v>0</v>
      </c>
      <c r="G602">
        <f t="shared" ca="1" si="39"/>
        <v>1</v>
      </c>
      <c r="H602">
        <f t="shared" ca="1" si="41"/>
        <v>0</v>
      </c>
    </row>
    <row r="603" spans="1:8">
      <c r="A603">
        <f t="shared" ca="1" si="40"/>
        <v>0</v>
      </c>
      <c r="B603">
        <f t="shared" ca="1" si="39"/>
        <v>0</v>
      </c>
      <c r="C603">
        <f t="shared" ca="1" si="39"/>
        <v>0</v>
      </c>
      <c r="D603">
        <f t="shared" ca="1" si="39"/>
        <v>1</v>
      </c>
      <c r="E603">
        <f t="shared" ca="1" si="39"/>
        <v>0</v>
      </c>
      <c r="F603">
        <f t="shared" ca="1" si="39"/>
        <v>0</v>
      </c>
      <c r="G603">
        <f t="shared" ca="1" si="39"/>
        <v>1</v>
      </c>
      <c r="H603">
        <f t="shared" ca="1" si="41"/>
        <v>1</v>
      </c>
    </row>
    <row r="604" spans="1:8">
      <c r="A604">
        <f t="shared" ca="1" si="40"/>
        <v>1</v>
      </c>
      <c r="B604">
        <f t="shared" ca="1" si="39"/>
        <v>0</v>
      </c>
      <c r="C604">
        <f t="shared" ca="1" si="39"/>
        <v>0</v>
      </c>
      <c r="D604">
        <f t="shared" ca="1" si="39"/>
        <v>1</v>
      </c>
      <c r="E604">
        <f t="shared" ca="1" si="39"/>
        <v>1</v>
      </c>
      <c r="F604">
        <f t="shared" ca="1" si="39"/>
        <v>1</v>
      </c>
      <c r="G604">
        <f t="shared" ca="1" si="39"/>
        <v>0</v>
      </c>
      <c r="H604">
        <f t="shared" ca="1" si="41"/>
        <v>4</v>
      </c>
    </row>
    <row r="605" spans="1:8">
      <c r="A605">
        <f t="shared" ca="1" si="40"/>
        <v>0</v>
      </c>
      <c r="B605">
        <f t="shared" ca="1" si="39"/>
        <v>0</v>
      </c>
      <c r="C605">
        <f t="shared" ca="1" si="39"/>
        <v>0</v>
      </c>
      <c r="D605">
        <f t="shared" ca="1" si="39"/>
        <v>0</v>
      </c>
      <c r="E605">
        <f t="shared" ca="1" si="39"/>
        <v>1</v>
      </c>
      <c r="F605">
        <f t="shared" ca="1" si="39"/>
        <v>1</v>
      </c>
      <c r="G605">
        <f t="shared" ca="1" si="39"/>
        <v>1</v>
      </c>
      <c r="H605">
        <f t="shared" ca="1" si="41"/>
        <v>2</v>
      </c>
    </row>
    <row r="606" spans="1:8">
      <c r="A606">
        <f t="shared" ca="1" si="40"/>
        <v>1</v>
      </c>
      <c r="B606">
        <f t="shared" ca="1" si="39"/>
        <v>0</v>
      </c>
      <c r="C606">
        <f t="shared" ca="1" si="39"/>
        <v>1</v>
      </c>
      <c r="D606">
        <f t="shared" ca="1" si="39"/>
        <v>0</v>
      </c>
      <c r="E606">
        <f t="shared" ca="1" si="39"/>
        <v>1</v>
      </c>
      <c r="F606">
        <f t="shared" ca="1" si="39"/>
        <v>1</v>
      </c>
      <c r="G606">
        <f t="shared" ca="1" si="39"/>
        <v>0</v>
      </c>
      <c r="H606">
        <f t="shared" ca="1" si="41"/>
        <v>4</v>
      </c>
    </row>
    <row r="607" spans="1:8">
      <c r="A607">
        <f t="shared" ca="1" si="40"/>
        <v>1</v>
      </c>
      <c r="B607">
        <f t="shared" ca="1" si="39"/>
        <v>0</v>
      </c>
      <c r="C607">
        <f t="shared" ca="1" si="39"/>
        <v>0</v>
      </c>
      <c r="D607">
        <f t="shared" ca="1" si="39"/>
        <v>1</v>
      </c>
      <c r="E607">
        <f t="shared" ca="1" si="39"/>
        <v>1</v>
      </c>
      <c r="F607">
        <f t="shared" ca="1" si="39"/>
        <v>0</v>
      </c>
      <c r="G607">
        <f t="shared" ca="1" si="39"/>
        <v>1</v>
      </c>
      <c r="H607">
        <f t="shared" ca="1" si="41"/>
        <v>3</v>
      </c>
    </row>
    <row r="608" spans="1:8">
      <c r="A608">
        <f t="shared" ca="1" si="40"/>
        <v>0</v>
      </c>
      <c r="B608">
        <f t="shared" ca="1" si="39"/>
        <v>1</v>
      </c>
      <c r="C608">
        <f t="shared" ca="1" si="39"/>
        <v>0</v>
      </c>
      <c r="D608">
        <f t="shared" ca="1" si="39"/>
        <v>1</v>
      </c>
      <c r="E608">
        <f t="shared" ca="1" si="39"/>
        <v>0</v>
      </c>
      <c r="F608">
        <f t="shared" ca="1" si="39"/>
        <v>0</v>
      </c>
      <c r="G608">
        <f t="shared" ca="1" si="39"/>
        <v>1</v>
      </c>
      <c r="H608">
        <f t="shared" ca="1" si="41"/>
        <v>2</v>
      </c>
    </row>
    <row r="609" spans="1:8">
      <c r="A609">
        <f t="shared" ca="1" si="40"/>
        <v>1</v>
      </c>
      <c r="B609">
        <f t="shared" ca="1" si="39"/>
        <v>1</v>
      </c>
      <c r="C609">
        <f t="shared" ca="1" si="39"/>
        <v>1</v>
      </c>
      <c r="D609">
        <f t="shared" ca="1" si="39"/>
        <v>1</v>
      </c>
      <c r="E609">
        <f t="shared" ca="1" si="39"/>
        <v>0</v>
      </c>
      <c r="F609">
        <f t="shared" ca="1" si="39"/>
        <v>0</v>
      </c>
      <c r="G609">
        <f t="shared" ca="1" si="39"/>
        <v>0</v>
      </c>
      <c r="H609">
        <f t="shared" ca="1" si="41"/>
        <v>4</v>
      </c>
    </row>
    <row r="610" spans="1:8">
      <c r="A610">
        <f t="shared" ca="1" si="40"/>
        <v>1</v>
      </c>
      <c r="B610">
        <f t="shared" ca="1" si="39"/>
        <v>0</v>
      </c>
      <c r="C610">
        <f t="shared" ca="1" si="39"/>
        <v>0</v>
      </c>
      <c r="D610">
        <f t="shared" ca="1" si="39"/>
        <v>0</v>
      </c>
      <c r="E610">
        <f t="shared" ca="1" si="39"/>
        <v>0</v>
      </c>
      <c r="F610">
        <f t="shared" ca="1" si="39"/>
        <v>0</v>
      </c>
      <c r="G610">
        <f t="shared" ca="1" si="39"/>
        <v>1</v>
      </c>
      <c r="H610">
        <f t="shared" ca="1" si="41"/>
        <v>1</v>
      </c>
    </row>
    <row r="611" spans="1:8">
      <c r="A611">
        <f t="shared" ca="1" si="40"/>
        <v>1</v>
      </c>
      <c r="B611">
        <f t="shared" ca="1" si="39"/>
        <v>1</v>
      </c>
      <c r="C611">
        <f t="shared" ca="1" si="39"/>
        <v>1</v>
      </c>
      <c r="D611">
        <f t="shared" ca="1" si="39"/>
        <v>0</v>
      </c>
      <c r="E611">
        <f t="shared" ca="1" si="39"/>
        <v>0</v>
      </c>
      <c r="F611">
        <f t="shared" ca="1" si="39"/>
        <v>0</v>
      </c>
      <c r="G611">
        <f t="shared" ca="1" si="39"/>
        <v>1</v>
      </c>
      <c r="H611">
        <f t="shared" ca="1" si="41"/>
        <v>3</v>
      </c>
    </row>
    <row r="612" spans="1:8">
      <c r="A612">
        <f t="shared" ca="1" si="40"/>
        <v>1</v>
      </c>
      <c r="B612">
        <f t="shared" ca="1" si="39"/>
        <v>1</v>
      </c>
      <c r="C612">
        <f t="shared" ca="1" si="39"/>
        <v>0</v>
      </c>
      <c r="D612">
        <f t="shared" ca="1" si="39"/>
        <v>1</v>
      </c>
      <c r="E612">
        <f t="shared" ca="1" si="39"/>
        <v>0</v>
      </c>
      <c r="F612">
        <f t="shared" ca="1" si="39"/>
        <v>0</v>
      </c>
      <c r="G612">
        <f t="shared" ca="1" si="39"/>
        <v>0</v>
      </c>
      <c r="H612">
        <f t="shared" ca="1" si="41"/>
        <v>3</v>
      </c>
    </row>
    <row r="613" spans="1:8">
      <c r="A613">
        <f t="shared" ca="1" si="40"/>
        <v>1</v>
      </c>
      <c r="B613">
        <f t="shared" ca="1" si="39"/>
        <v>1</v>
      </c>
      <c r="C613">
        <f t="shared" ca="1" si="39"/>
        <v>0</v>
      </c>
      <c r="D613">
        <f t="shared" ca="1" si="39"/>
        <v>0</v>
      </c>
      <c r="E613">
        <f t="shared" ca="1" si="39"/>
        <v>0</v>
      </c>
      <c r="F613">
        <f t="shared" ca="1" si="39"/>
        <v>1</v>
      </c>
      <c r="G613">
        <f t="shared" ca="1" si="39"/>
        <v>0</v>
      </c>
      <c r="H613">
        <f t="shared" ca="1" si="41"/>
        <v>3</v>
      </c>
    </row>
    <row r="614" spans="1:8">
      <c r="A614">
        <f t="shared" ca="1" si="40"/>
        <v>1</v>
      </c>
      <c r="B614">
        <f t="shared" ca="1" si="39"/>
        <v>0</v>
      </c>
      <c r="C614">
        <f t="shared" ca="1" si="39"/>
        <v>1</v>
      </c>
      <c r="D614">
        <f t="shared" ca="1" si="39"/>
        <v>1</v>
      </c>
      <c r="E614">
        <f t="shared" ca="1" si="39"/>
        <v>0</v>
      </c>
      <c r="F614">
        <f t="shared" ca="1" si="39"/>
        <v>1</v>
      </c>
      <c r="G614">
        <f t="shared" ref="B614:G657" ca="1" si="42">RANDBETWEEN(0,1)</f>
        <v>1</v>
      </c>
      <c r="H614">
        <f t="shared" ca="1" si="41"/>
        <v>4</v>
      </c>
    </row>
    <row r="615" spans="1:8">
      <c r="A615">
        <f t="shared" ca="1" si="40"/>
        <v>0</v>
      </c>
      <c r="B615">
        <f t="shared" ca="1" si="42"/>
        <v>0</v>
      </c>
      <c r="C615">
        <f t="shared" ca="1" si="42"/>
        <v>1</v>
      </c>
      <c r="D615">
        <f t="shared" ca="1" si="42"/>
        <v>1</v>
      </c>
      <c r="E615">
        <f t="shared" ca="1" si="42"/>
        <v>0</v>
      </c>
      <c r="F615">
        <f t="shared" ca="1" si="42"/>
        <v>0</v>
      </c>
      <c r="G615">
        <f t="shared" ca="1" si="42"/>
        <v>1</v>
      </c>
      <c r="H615">
        <f t="shared" ca="1" si="41"/>
        <v>2</v>
      </c>
    </row>
    <row r="616" spans="1:8">
      <c r="A616">
        <f t="shared" ca="1" si="40"/>
        <v>0</v>
      </c>
      <c r="B616">
        <f t="shared" ca="1" si="42"/>
        <v>1</v>
      </c>
      <c r="C616">
        <f t="shared" ca="1" si="42"/>
        <v>0</v>
      </c>
      <c r="D616">
        <f t="shared" ca="1" si="42"/>
        <v>0</v>
      </c>
      <c r="E616">
        <f t="shared" ca="1" si="42"/>
        <v>1</v>
      </c>
      <c r="F616">
        <f t="shared" ca="1" si="42"/>
        <v>0</v>
      </c>
      <c r="G616">
        <f t="shared" ca="1" si="42"/>
        <v>1</v>
      </c>
      <c r="H616">
        <f t="shared" ca="1" si="41"/>
        <v>2</v>
      </c>
    </row>
    <row r="617" spans="1:8">
      <c r="A617">
        <f t="shared" ca="1" si="40"/>
        <v>1</v>
      </c>
      <c r="B617">
        <f t="shared" ca="1" si="42"/>
        <v>0</v>
      </c>
      <c r="C617">
        <f t="shared" ca="1" si="42"/>
        <v>1</v>
      </c>
      <c r="D617">
        <f t="shared" ca="1" si="42"/>
        <v>1</v>
      </c>
      <c r="E617">
        <f t="shared" ca="1" si="42"/>
        <v>1</v>
      </c>
      <c r="F617">
        <f t="shared" ca="1" si="42"/>
        <v>1</v>
      </c>
      <c r="G617">
        <f t="shared" ca="1" si="42"/>
        <v>1</v>
      </c>
      <c r="H617">
        <f t="shared" ca="1" si="41"/>
        <v>5</v>
      </c>
    </row>
    <row r="618" spans="1:8">
      <c r="A618">
        <f t="shared" ca="1" si="40"/>
        <v>1</v>
      </c>
      <c r="B618">
        <f t="shared" ca="1" si="42"/>
        <v>0</v>
      </c>
      <c r="C618">
        <f t="shared" ca="1" si="42"/>
        <v>1</v>
      </c>
      <c r="D618">
        <f t="shared" ca="1" si="42"/>
        <v>1</v>
      </c>
      <c r="E618">
        <f t="shared" ca="1" si="42"/>
        <v>0</v>
      </c>
      <c r="F618">
        <f t="shared" ca="1" si="42"/>
        <v>0</v>
      </c>
      <c r="G618">
        <f t="shared" ca="1" si="42"/>
        <v>1</v>
      </c>
      <c r="H618">
        <f t="shared" ca="1" si="41"/>
        <v>3</v>
      </c>
    </row>
    <row r="619" spans="1:8">
      <c r="A619">
        <f t="shared" ca="1" si="40"/>
        <v>1</v>
      </c>
      <c r="B619">
        <f t="shared" ca="1" si="42"/>
        <v>0</v>
      </c>
      <c r="C619">
        <f t="shared" ca="1" si="42"/>
        <v>0</v>
      </c>
      <c r="D619">
        <f t="shared" ca="1" si="42"/>
        <v>0</v>
      </c>
      <c r="E619">
        <f t="shared" ca="1" si="42"/>
        <v>1</v>
      </c>
      <c r="F619">
        <f t="shared" ca="1" si="42"/>
        <v>0</v>
      </c>
      <c r="G619">
        <f t="shared" ca="1" si="42"/>
        <v>1</v>
      </c>
      <c r="H619">
        <f t="shared" ca="1" si="41"/>
        <v>2</v>
      </c>
    </row>
    <row r="620" spans="1:8">
      <c r="A620">
        <f t="shared" ca="1" si="40"/>
        <v>0</v>
      </c>
      <c r="B620">
        <f t="shared" ca="1" si="42"/>
        <v>1</v>
      </c>
      <c r="C620">
        <f t="shared" ca="1" si="42"/>
        <v>1</v>
      </c>
      <c r="D620">
        <f t="shared" ca="1" si="42"/>
        <v>0</v>
      </c>
      <c r="E620">
        <f t="shared" ca="1" si="42"/>
        <v>1</v>
      </c>
      <c r="F620">
        <f t="shared" ca="1" si="42"/>
        <v>0</v>
      </c>
      <c r="G620">
        <f t="shared" ca="1" si="42"/>
        <v>1</v>
      </c>
      <c r="H620">
        <f t="shared" ca="1" si="41"/>
        <v>3</v>
      </c>
    </row>
    <row r="621" spans="1:8">
      <c r="A621">
        <f t="shared" ca="1" si="40"/>
        <v>1</v>
      </c>
      <c r="B621">
        <f t="shared" ca="1" si="42"/>
        <v>0</v>
      </c>
      <c r="C621">
        <f t="shared" ca="1" si="42"/>
        <v>0</v>
      </c>
      <c r="D621">
        <f t="shared" ca="1" si="42"/>
        <v>1</v>
      </c>
      <c r="E621">
        <f t="shared" ca="1" si="42"/>
        <v>0</v>
      </c>
      <c r="F621">
        <f t="shared" ca="1" si="42"/>
        <v>0</v>
      </c>
      <c r="G621">
        <f t="shared" ca="1" si="42"/>
        <v>0</v>
      </c>
      <c r="H621">
        <f t="shared" ca="1" si="41"/>
        <v>2</v>
      </c>
    </row>
    <row r="622" spans="1:8">
      <c r="A622">
        <f t="shared" ca="1" si="40"/>
        <v>1</v>
      </c>
      <c r="B622">
        <f t="shared" ca="1" si="42"/>
        <v>0</v>
      </c>
      <c r="C622">
        <f t="shared" ca="1" si="42"/>
        <v>0</v>
      </c>
      <c r="D622">
        <f t="shared" ca="1" si="42"/>
        <v>0</v>
      </c>
      <c r="E622">
        <f t="shared" ca="1" si="42"/>
        <v>0</v>
      </c>
      <c r="F622">
        <f t="shared" ca="1" si="42"/>
        <v>0</v>
      </c>
      <c r="G622">
        <f t="shared" ca="1" si="42"/>
        <v>1</v>
      </c>
      <c r="H622">
        <f t="shared" ca="1" si="41"/>
        <v>1</v>
      </c>
    </row>
    <row r="623" spans="1:8">
      <c r="A623">
        <f t="shared" ca="1" si="40"/>
        <v>1</v>
      </c>
      <c r="B623">
        <f t="shared" ca="1" si="42"/>
        <v>1</v>
      </c>
      <c r="C623">
        <f t="shared" ca="1" si="42"/>
        <v>0</v>
      </c>
      <c r="D623">
        <f t="shared" ca="1" si="42"/>
        <v>0</v>
      </c>
      <c r="E623">
        <f t="shared" ca="1" si="42"/>
        <v>0</v>
      </c>
      <c r="F623">
        <f t="shared" ca="1" si="42"/>
        <v>1</v>
      </c>
      <c r="G623">
        <f t="shared" ca="1" si="42"/>
        <v>1</v>
      </c>
      <c r="H623">
        <f t="shared" ca="1" si="41"/>
        <v>3</v>
      </c>
    </row>
    <row r="624" spans="1:8">
      <c r="A624">
        <f t="shared" ca="1" si="40"/>
        <v>1</v>
      </c>
      <c r="B624">
        <f t="shared" ca="1" si="42"/>
        <v>0</v>
      </c>
      <c r="C624">
        <f t="shared" ca="1" si="42"/>
        <v>1</v>
      </c>
      <c r="D624">
        <f t="shared" ca="1" si="42"/>
        <v>0</v>
      </c>
      <c r="E624">
        <f t="shared" ca="1" si="42"/>
        <v>1</v>
      </c>
      <c r="F624">
        <f t="shared" ca="1" si="42"/>
        <v>0</v>
      </c>
      <c r="G624">
        <f t="shared" ca="1" si="42"/>
        <v>1</v>
      </c>
      <c r="H624">
        <f t="shared" ca="1" si="41"/>
        <v>3</v>
      </c>
    </row>
    <row r="625" spans="1:8">
      <c r="A625">
        <f t="shared" ca="1" si="40"/>
        <v>1</v>
      </c>
      <c r="B625">
        <f t="shared" ca="1" si="42"/>
        <v>0</v>
      </c>
      <c r="C625">
        <f t="shared" ca="1" si="42"/>
        <v>0</v>
      </c>
      <c r="D625">
        <f t="shared" ca="1" si="42"/>
        <v>1</v>
      </c>
      <c r="E625">
        <f t="shared" ca="1" si="42"/>
        <v>0</v>
      </c>
      <c r="F625">
        <f t="shared" ca="1" si="42"/>
        <v>0</v>
      </c>
      <c r="G625">
        <f t="shared" ca="1" si="42"/>
        <v>1</v>
      </c>
      <c r="H625">
        <f t="shared" ca="1" si="41"/>
        <v>2</v>
      </c>
    </row>
    <row r="626" spans="1:8">
      <c r="A626">
        <f t="shared" ca="1" si="40"/>
        <v>1</v>
      </c>
      <c r="B626">
        <f t="shared" ca="1" si="42"/>
        <v>0</v>
      </c>
      <c r="C626">
        <f t="shared" ca="1" si="42"/>
        <v>1</v>
      </c>
      <c r="D626">
        <f t="shared" ca="1" si="42"/>
        <v>1</v>
      </c>
      <c r="E626">
        <f t="shared" ca="1" si="42"/>
        <v>0</v>
      </c>
      <c r="F626">
        <f t="shared" ca="1" si="42"/>
        <v>0</v>
      </c>
      <c r="G626">
        <f t="shared" ca="1" si="42"/>
        <v>1</v>
      </c>
      <c r="H626">
        <f t="shared" ca="1" si="41"/>
        <v>3</v>
      </c>
    </row>
    <row r="627" spans="1:8">
      <c r="A627">
        <f t="shared" ca="1" si="40"/>
        <v>0</v>
      </c>
      <c r="B627">
        <f t="shared" ca="1" si="42"/>
        <v>0</v>
      </c>
      <c r="C627">
        <f t="shared" ca="1" si="42"/>
        <v>1</v>
      </c>
      <c r="D627">
        <f t="shared" ca="1" si="42"/>
        <v>0</v>
      </c>
      <c r="E627">
        <f t="shared" ca="1" si="42"/>
        <v>1</v>
      </c>
      <c r="F627">
        <f t="shared" ca="1" si="42"/>
        <v>1</v>
      </c>
      <c r="G627">
        <f t="shared" ca="1" si="42"/>
        <v>0</v>
      </c>
      <c r="H627">
        <f t="shared" ca="1" si="41"/>
        <v>3</v>
      </c>
    </row>
    <row r="628" spans="1:8">
      <c r="A628">
        <f t="shared" ca="1" si="40"/>
        <v>0</v>
      </c>
      <c r="B628">
        <f t="shared" ca="1" si="42"/>
        <v>0</v>
      </c>
      <c r="C628">
        <f t="shared" ca="1" si="42"/>
        <v>0</v>
      </c>
      <c r="D628">
        <f t="shared" ca="1" si="42"/>
        <v>1</v>
      </c>
      <c r="E628">
        <f t="shared" ca="1" si="42"/>
        <v>1</v>
      </c>
      <c r="F628">
        <f t="shared" ca="1" si="42"/>
        <v>1</v>
      </c>
      <c r="G628">
        <f t="shared" ca="1" si="42"/>
        <v>1</v>
      </c>
      <c r="H628">
        <f t="shared" ca="1" si="41"/>
        <v>3</v>
      </c>
    </row>
    <row r="629" spans="1:8">
      <c r="A629">
        <f t="shared" ca="1" si="40"/>
        <v>0</v>
      </c>
      <c r="B629">
        <f t="shared" ca="1" si="42"/>
        <v>0</v>
      </c>
      <c r="C629">
        <f t="shared" ca="1" si="42"/>
        <v>0</v>
      </c>
      <c r="D629">
        <f t="shared" ca="1" si="42"/>
        <v>0</v>
      </c>
      <c r="E629">
        <f t="shared" ca="1" si="42"/>
        <v>0</v>
      </c>
      <c r="F629">
        <f t="shared" ca="1" si="42"/>
        <v>0</v>
      </c>
      <c r="G629">
        <f t="shared" ca="1" si="42"/>
        <v>1</v>
      </c>
      <c r="H629">
        <f t="shared" ca="1" si="41"/>
        <v>0</v>
      </c>
    </row>
    <row r="630" spans="1:8">
      <c r="A630">
        <f t="shared" ca="1" si="40"/>
        <v>1</v>
      </c>
      <c r="B630">
        <f t="shared" ca="1" si="42"/>
        <v>0</v>
      </c>
      <c r="C630">
        <f t="shared" ca="1" si="42"/>
        <v>0</v>
      </c>
      <c r="D630">
        <f t="shared" ca="1" si="42"/>
        <v>0</v>
      </c>
      <c r="E630">
        <f t="shared" ca="1" si="42"/>
        <v>1</v>
      </c>
      <c r="F630">
        <f t="shared" ca="1" si="42"/>
        <v>0</v>
      </c>
      <c r="G630">
        <f t="shared" ca="1" si="42"/>
        <v>0</v>
      </c>
      <c r="H630">
        <f t="shared" ca="1" si="41"/>
        <v>2</v>
      </c>
    </row>
    <row r="631" spans="1:8">
      <c r="A631">
        <f t="shared" ca="1" si="40"/>
        <v>0</v>
      </c>
      <c r="B631">
        <f t="shared" ca="1" si="42"/>
        <v>0</v>
      </c>
      <c r="C631">
        <f t="shared" ca="1" si="42"/>
        <v>0</v>
      </c>
      <c r="D631">
        <f t="shared" ca="1" si="42"/>
        <v>1</v>
      </c>
      <c r="E631">
        <f t="shared" ca="1" si="42"/>
        <v>0</v>
      </c>
      <c r="F631">
        <f t="shared" ca="1" si="42"/>
        <v>0</v>
      </c>
      <c r="G631">
        <f t="shared" ca="1" si="42"/>
        <v>0</v>
      </c>
      <c r="H631">
        <f t="shared" ca="1" si="41"/>
        <v>1</v>
      </c>
    </row>
    <row r="632" spans="1:8">
      <c r="A632">
        <f t="shared" ca="1" si="40"/>
        <v>1</v>
      </c>
      <c r="B632">
        <f t="shared" ca="1" si="42"/>
        <v>0</v>
      </c>
      <c r="C632">
        <f t="shared" ca="1" si="42"/>
        <v>1</v>
      </c>
      <c r="D632">
        <f t="shared" ca="1" si="42"/>
        <v>0</v>
      </c>
      <c r="E632">
        <f t="shared" ca="1" si="42"/>
        <v>0</v>
      </c>
      <c r="F632">
        <f t="shared" ca="1" si="42"/>
        <v>0</v>
      </c>
      <c r="G632">
        <f t="shared" ca="1" si="42"/>
        <v>0</v>
      </c>
      <c r="H632">
        <f t="shared" ca="1" si="41"/>
        <v>2</v>
      </c>
    </row>
    <row r="633" spans="1:8">
      <c r="A633">
        <f t="shared" ca="1" si="40"/>
        <v>0</v>
      </c>
      <c r="B633">
        <f t="shared" ca="1" si="42"/>
        <v>1</v>
      </c>
      <c r="C633">
        <f t="shared" ca="1" si="42"/>
        <v>0</v>
      </c>
      <c r="D633">
        <f t="shared" ca="1" si="42"/>
        <v>1</v>
      </c>
      <c r="E633">
        <f t="shared" ca="1" si="42"/>
        <v>0</v>
      </c>
      <c r="F633">
        <f t="shared" ca="1" si="42"/>
        <v>0</v>
      </c>
      <c r="G633">
        <f t="shared" ca="1" si="42"/>
        <v>0</v>
      </c>
      <c r="H633">
        <f t="shared" ca="1" si="41"/>
        <v>2</v>
      </c>
    </row>
    <row r="634" spans="1:8">
      <c r="A634">
        <f t="shared" ca="1" si="40"/>
        <v>1</v>
      </c>
      <c r="B634">
        <f t="shared" ca="1" si="42"/>
        <v>1</v>
      </c>
      <c r="C634">
        <f t="shared" ca="1" si="42"/>
        <v>1</v>
      </c>
      <c r="D634">
        <f t="shared" ca="1" si="42"/>
        <v>1</v>
      </c>
      <c r="E634">
        <f t="shared" ca="1" si="42"/>
        <v>0</v>
      </c>
      <c r="F634">
        <f t="shared" ca="1" si="42"/>
        <v>1</v>
      </c>
      <c r="G634">
        <f t="shared" ca="1" si="42"/>
        <v>1</v>
      </c>
      <c r="H634">
        <f t="shared" ca="1" si="41"/>
        <v>5</v>
      </c>
    </row>
    <row r="635" spans="1:8">
      <c r="A635">
        <f t="shared" ca="1" si="40"/>
        <v>0</v>
      </c>
      <c r="B635">
        <f t="shared" ca="1" si="42"/>
        <v>0</v>
      </c>
      <c r="C635">
        <f t="shared" ca="1" si="42"/>
        <v>1</v>
      </c>
      <c r="D635">
        <f t="shared" ca="1" si="42"/>
        <v>1</v>
      </c>
      <c r="E635">
        <f t="shared" ca="1" si="42"/>
        <v>1</v>
      </c>
      <c r="F635">
        <f t="shared" ca="1" si="42"/>
        <v>1</v>
      </c>
      <c r="G635">
        <f t="shared" ca="1" si="42"/>
        <v>1</v>
      </c>
      <c r="H635">
        <f t="shared" ca="1" si="41"/>
        <v>4</v>
      </c>
    </row>
    <row r="636" spans="1:8">
      <c r="A636">
        <f t="shared" ca="1" si="40"/>
        <v>0</v>
      </c>
      <c r="B636">
        <f t="shared" ca="1" si="42"/>
        <v>1</v>
      </c>
      <c r="C636">
        <f t="shared" ca="1" si="42"/>
        <v>0</v>
      </c>
      <c r="D636">
        <f t="shared" ca="1" si="42"/>
        <v>1</v>
      </c>
      <c r="E636">
        <f t="shared" ca="1" si="42"/>
        <v>0</v>
      </c>
      <c r="F636">
        <f t="shared" ca="1" si="42"/>
        <v>1</v>
      </c>
      <c r="G636">
        <f t="shared" ca="1" si="42"/>
        <v>0</v>
      </c>
      <c r="H636">
        <f t="shared" ca="1" si="41"/>
        <v>3</v>
      </c>
    </row>
    <row r="637" spans="1:8">
      <c r="A637">
        <f t="shared" ref="A637:A700" ca="1" si="43">RANDBETWEEN(0,1)</f>
        <v>1</v>
      </c>
      <c r="B637">
        <f t="shared" ca="1" si="42"/>
        <v>1</v>
      </c>
      <c r="C637">
        <f t="shared" ca="1" si="42"/>
        <v>0</v>
      </c>
      <c r="D637">
        <f t="shared" ca="1" si="42"/>
        <v>0</v>
      </c>
      <c r="E637">
        <f t="shared" ca="1" si="42"/>
        <v>1</v>
      </c>
      <c r="F637">
        <f t="shared" ca="1" si="42"/>
        <v>1</v>
      </c>
      <c r="G637">
        <f t="shared" ca="1" si="42"/>
        <v>1</v>
      </c>
      <c r="H637">
        <f t="shared" ca="1" si="41"/>
        <v>4</v>
      </c>
    </row>
    <row r="638" spans="1:8">
      <c r="A638">
        <f t="shared" ca="1" si="43"/>
        <v>1</v>
      </c>
      <c r="B638">
        <f t="shared" ca="1" si="42"/>
        <v>1</v>
      </c>
      <c r="C638">
        <f t="shared" ca="1" si="42"/>
        <v>1</v>
      </c>
      <c r="D638">
        <f t="shared" ca="1" si="42"/>
        <v>0</v>
      </c>
      <c r="E638">
        <f t="shared" ca="1" si="42"/>
        <v>1</v>
      </c>
      <c r="F638">
        <f t="shared" ca="1" si="42"/>
        <v>1</v>
      </c>
      <c r="G638">
        <f t="shared" ca="1" si="42"/>
        <v>1</v>
      </c>
      <c r="H638">
        <f t="shared" ca="1" si="41"/>
        <v>5</v>
      </c>
    </row>
    <row r="639" spans="1:8">
      <c r="A639">
        <f t="shared" ca="1" si="43"/>
        <v>1</v>
      </c>
      <c r="B639">
        <f t="shared" ca="1" si="42"/>
        <v>1</v>
      </c>
      <c r="C639">
        <f t="shared" ca="1" si="42"/>
        <v>0</v>
      </c>
      <c r="D639">
        <f t="shared" ca="1" si="42"/>
        <v>1</v>
      </c>
      <c r="E639">
        <f t="shared" ca="1" si="42"/>
        <v>0</v>
      </c>
      <c r="F639">
        <f t="shared" ca="1" si="42"/>
        <v>1</v>
      </c>
      <c r="G639">
        <f t="shared" ca="1" si="42"/>
        <v>0</v>
      </c>
      <c r="H639">
        <f t="shared" ca="1" si="41"/>
        <v>4</v>
      </c>
    </row>
    <row r="640" spans="1:8">
      <c r="A640">
        <f t="shared" ca="1" si="43"/>
        <v>0</v>
      </c>
      <c r="B640">
        <f t="shared" ca="1" si="42"/>
        <v>0</v>
      </c>
      <c r="C640">
        <f t="shared" ca="1" si="42"/>
        <v>0</v>
      </c>
      <c r="D640">
        <f t="shared" ca="1" si="42"/>
        <v>0</v>
      </c>
      <c r="E640">
        <f t="shared" ca="1" si="42"/>
        <v>1</v>
      </c>
      <c r="F640">
        <f t="shared" ca="1" si="42"/>
        <v>0</v>
      </c>
      <c r="G640">
        <f t="shared" ca="1" si="42"/>
        <v>1</v>
      </c>
      <c r="H640">
        <f t="shared" ca="1" si="41"/>
        <v>1</v>
      </c>
    </row>
    <row r="641" spans="1:8">
      <c r="A641">
        <f t="shared" ca="1" si="43"/>
        <v>0</v>
      </c>
      <c r="B641">
        <f t="shared" ca="1" si="42"/>
        <v>1</v>
      </c>
      <c r="C641">
        <f t="shared" ca="1" si="42"/>
        <v>1</v>
      </c>
      <c r="D641">
        <f t="shared" ca="1" si="42"/>
        <v>1</v>
      </c>
      <c r="E641">
        <f t="shared" ca="1" si="42"/>
        <v>0</v>
      </c>
      <c r="F641">
        <f t="shared" ca="1" si="42"/>
        <v>1</v>
      </c>
      <c r="G641">
        <f t="shared" ca="1" si="42"/>
        <v>1</v>
      </c>
      <c r="H641">
        <f t="shared" ca="1" si="41"/>
        <v>4</v>
      </c>
    </row>
    <row r="642" spans="1:8">
      <c r="A642">
        <f t="shared" ca="1" si="43"/>
        <v>0</v>
      </c>
      <c r="B642">
        <f t="shared" ca="1" si="42"/>
        <v>0</v>
      </c>
      <c r="C642">
        <f t="shared" ca="1" si="42"/>
        <v>1</v>
      </c>
      <c r="D642">
        <f t="shared" ca="1" si="42"/>
        <v>0</v>
      </c>
      <c r="E642">
        <f t="shared" ca="1" si="42"/>
        <v>1</v>
      </c>
      <c r="F642">
        <f t="shared" ca="1" si="42"/>
        <v>0</v>
      </c>
      <c r="G642">
        <f t="shared" ca="1" si="42"/>
        <v>1</v>
      </c>
      <c r="H642">
        <f t="shared" ref="H642:H705" ca="1" si="44">SUM(A642:F642)</f>
        <v>2</v>
      </c>
    </row>
    <row r="643" spans="1:8">
      <c r="A643">
        <f t="shared" ca="1" si="43"/>
        <v>1</v>
      </c>
      <c r="B643">
        <f t="shared" ca="1" si="42"/>
        <v>0</v>
      </c>
      <c r="C643">
        <f t="shared" ca="1" si="42"/>
        <v>0</v>
      </c>
      <c r="D643">
        <f t="shared" ca="1" si="42"/>
        <v>1</v>
      </c>
      <c r="E643">
        <f t="shared" ca="1" si="42"/>
        <v>1</v>
      </c>
      <c r="F643">
        <f t="shared" ca="1" si="42"/>
        <v>1</v>
      </c>
      <c r="G643">
        <f t="shared" ca="1" si="42"/>
        <v>0</v>
      </c>
      <c r="H643">
        <f t="shared" ca="1" si="44"/>
        <v>4</v>
      </c>
    </row>
    <row r="644" spans="1:8">
      <c r="A644">
        <f t="shared" ca="1" si="43"/>
        <v>0</v>
      </c>
      <c r="B644">
        <f t="shared" ca="1" si="42"/>
        <v>0</v>
      </c>
      <c r="C644">
        <f t="shared" ca="1" si="42"/>
        <v>0</v>
      </c>
      <c r="D644">
        <f t="shared" ca="1" si="42"/>
        <v>0</v>
      </c>
      <c r="E644">
        <f t="shared" ca="1" si="42"/>
        <v>0</v>
      </c>
      <c r="F644">
        <f t="shared" ca="1" si="42"/>
        <v>0</v>
      </c>
      <c r="G644">
        <f t="shared" ca="1" si="42"/>
        <v>1</v>
      </c>
      <c r="H644">
        <f t="shared" ca="1" si="44"/>
        <v>0</v>
      </c>
    </row>
    <row r="645" spans="1:8">
      <c r="A645">
        <f t="shared" ca="1" si="43"/>
        <v>0</v>
      </c>
      <c r="B645">
        <f t="shared" ca="1" si="42"/>
        <v>1</v>
      </c>
      <c r="C645">
        <f t="shared" ca="1" si="42"/>
        <v>1</v>
      </c>
      <c r="D645">
        <f t="shared" ca="1" si="42"/>
        <v>1</v>
      </c>
      <c r="E645">
        <f t="shared" ca="1" si="42"/>
        <v>0</v>
      </c>
      <c r="F645">
        <f t="shared" ca="1" si="42"/>
        <v>1</v>
      </c>
      <c r="G645">
        <f t="shared" ca="1" si="42"/>
        <v>0</v>
      </c>
      <c r="H645">
        <f t="shared" ca="1" si="44"/>
        <v>4</v>
      </c>
    </row>
    <row r="646" spans="1:8">
      <c r="A646">
        <f t="shared" ca="1" si="43"/>
        <v>0</v>
      </c>
      <c r="B646">
        <f t="shared" ca="1" si="42"/>
        <v>1</v>
      </c>
      <c r="C646">
        <f t="shared" ca="1" si="42"/>
        <v>0</v>
      </c>
      <c r="D646">
        <f t="shared" ca="1" si="42"/>
        <v>1</v>
      </c>
      <c r="E646">
        <f t="shared" ca="1" si="42"/>
        <v>0</v>
      </c>
      <c r="F646">
        <f t="shared" ca="1" si="42"/>
        <v>0</v>
      </c>
      <c r="G646">
        <f t="shared" ca="1" si="42"/>
        <v>1</v>
      </c>
      <c r="H646">
        <f t="shared" ca="1" si="44"/>
        <v>2</v>
      </c>
    </row>
    <row r="647" spans="1:8">
      <c r="A647">
        <f t="shared" ca="1" si="43"/>
        <v>1</v>
      </c>
      <c r="B647">
        <f t="shared" ca="1" si="42"/>
        <v>0</v>
      </c>
      <c r="C647">
        <f t="shared" ca="1" si="42"/>
        <v>1</v>
      </c>
      <c r="D647">
        <f t="shared" ca="1" si="42"/>
        <v>0</v>
      </c>
      <c r="E647">
        <f t="shared" ca="1" si="42"/>
        <v>0</v>
      </c>
      <c r="F647">
        <f t="shared" ca="1" si="42"/>
        <v>1</v>
      </c>
      <c r="G647">
        <f t="shared" ca="1" si="42"/>
        <v>0</v>
      </c>
      <c r="H647">
        <f t="shared" ca="1" si="44"/>
        <v>3</v>
      </c>
    </row>
    <row r="648" spans="1:8">
      <c r="A648">
        <f t="shared" ca="1" si="43"/>
        <v>0</v>
      </c>
      <c r="B648">
        <f t="shared" ca="1" si="42"/>
        <v>1</v>
      </c>
      <c r="C648">
        <f t="shared" ca="1" si="42"/>
        <v>1</v>
      </c>
      <c r="D648">
        <f t="shared" ca="1" si="42"/>
        <v>1</v>
      </c>
      <c r="E648">
        <f t="shared" ca="1" si="42"/>
        <v>1</v>
      </c>
      <c r="F648">
        <f t="shared" ca="1" si="42"/>
        <v>1</v>
      </c>
      <c r="G648">
        <f t="shared" ca="1" si="42"/>
        <v>0</v>
      </c>
      <c r="H648">
        <f t="shared" ca="1" si="44"/>
        <v>5</v>
      </c>
    </row>
    <row r="649" spans="1:8">
      <c r="A649">
        <f t="shared" ca="1" si="43"/>
        <v>1</v>
      </c>
      <c r="B649">
        <f t="shared" ca="1" si="42"/>
        <v>1</v>
      </c>
      <c r="C649">
        <f t="shared" ca="1" si="42"/>
        <v>0</v>
      </c>
      <c r="D649">
        <f t="shared" ca="1" si="42"/>
        <v>1</v>
      </c>
      <c r="E649">
        <f t="shared" ca="1" si="42"/>
        <v>1</v>
      </c>
      <c r="F649">
        <f t="shared" ca="1" si="42"/>
        <v>0</v>
      </c>
      <c r="G649">
        <f t="shared" ca="1" si="42"/>
        <v>1</v>
      </c>
      <c r="H649">
        <f t="shared" ca="1" si="44"/>
        <v>4</v>
      </c>
    </row>
    <row r="650" spans="1:8">
      <c r="A650">
        <f t="shared" ca="1" si="43"/>
        <v>0</v>
      </c>
      <c r="B650">
        <f t="shared" ca="1" si="42"/>
        <v>0</v>
      </c>
      <c r="C650">
        <f t="shared" ca="1" si="42"/>
        <v>0</v>
      </c>
      <c r="D650">
        <f t="shared" ca="1" si="42"/>
        <v>0</v>
      </c>
      <c r="E650">
        <f t="shared" ca="1" si="42"/>
        <v>0</v>
      </c>
      <c r="F650">
        <f t="shared" ca="1" si="42"/>
        <v>1</v>
      </c>
      <c r="G650">
        <f t="shared" ca="1" si="42"/>
        <v>1</v>
      </c>
      <c r="H650">
        <f t="shared" ca="1" si="44"/>
        <v>1</v>
      </c>
    </row>
    <row r="651" spans="1:8">
      <c r="A651">
        <f t="shared" ca="1" si="43"/>
        <v>0</v>
      </c>
      <c r="B651">
        <f t="shared" ca="1" si="42"/>
        <v>1</v>
      </c>
      <c r="C651">
        <f t="shared" ca="1" si="42"/>
        <v>0</v>
      </c>
      <c r="D651">
        <f t="shared" ca="1" si="42"/>
        <v>1</v>
      </c>
      <c r="E651">
        <f t="shared" ca="1" si="42"/>
        <v>1</v>
      </c>
      <c r="F651">
        <f t="shared" ca="1" si="42"/>
        <v>1</v>
      </c>
      <c r="G651">
        <f t="shared" ca="1" si="42"/>
        <v>0</v>
      </c>
      <c r="H651">
        <f t="shared" ca="1" si="44"/>
        <v>4</v>
      </c>
    </row>
    <row r="652" spans="1:8">
      <c r="A652">
        <f t="shared" ca="1" si="43"/>
        <v>0</v>
      </c>
      <c r="B652">
        <f t="shared" ca="1" si="42"/>
        <v>1</v>
      </c>
      <c r="C652">
        <f t="shared" ca="1" si="42"/>
        <v>0</v>
      </c>
      <c r="D652">
        <f t="shared" ca="1" si="42"/>
        <v>0</v>
      </c>
      <c r="E652">
        <f t="shared" ca="1" si="42"/>
        <v>0</v>
      </c>
      <c r="F652">
        <f t="shared" ca="1" si="42"/>
        <v>1</v>
      </c>
      <c r="G652">
        <f t="shared" ca="1" si="42"/>
        <v>1</v>
      </c>
      <c r="H652">
        <f t="shared" ca="1" si="44"/>
        <v>2</v>
      </c>
    </row>
    <row r="653" spans="1:8">
      <c r="A653">
        <f t="shared" ca="1" si="43"/>
        <v>1</v>
      </c>
      <c r="B653">
        <f t="shared" ca="1" si="42"/>
        <v>0</v>
      </c>
      <c r="C653">
        <f t="shared" ca="1" si="42"/>
        <v>1</v>
      </c>
      <c r="D653">
        <f t="shared" ca="1" si="42"/>
        <v>0</v>
      </c>
      <c r="E653">
        <f t="shared" ca="1" si="42"/>
        <v>0</v>
      </c>
      <c r="F653">
        <f t="shared" ca="1" si="42"/>
        <v>1</v>
      </c>
      <c r="G653">
        <f t="shared" ca="1" si="42"/>
        <v>0</v>
      </c>
      <c r="H653">
        <f t="shared" ca="1" si="44"/>
        <v>3</v>
      </c>
    </row>
    <row r="654" spans="1:8">
      <c r="A654">
        <f t="shared" ca="1" si="43"/>
        <v>1</v>
      </c>
      <c r="B654">
        <f t="shared" ca="1" si="42"/>
        <v>1</v>
      </c>
      <c r="C654">
        <f t="shared" ca="1" si="42"/>
        <v>1</v>
      </c>
      <c r="D654">
        <f t="shared" ca="1" si="42"/>
        <v>1</v>
      </c>
      <c r="E654">
        <f t="shared" ca="1" si="42"/>
        <v>1</v>
      </c>
      <c r="F654">
        <f t="shared" ca="1" si="42"/>
        <v>0</v>
      </c>
      <c r="G654">
        <f t="shared" ca="1" si="42"/>
        <v>1</v>
      </c>
      <c r="H654">
        <f t="shared" ca="1" si="44"/>
        <v>5</v>
      </c>
    </row>
    <row r="655" spans="1:8">
      <c r="A655">
        <f t="shared" ca="1" si="43"/>
        <v>1</v>
      </c>
      <c r="B655">
        <f t="shared" ca="1" si="42"/>
        <v>1</v>
      </c>
      <c r="C655">
        <f t="shared" ca="1" si="42"/>
        <v>1</v>
      </c>
      <c r="D655">
        <f t="shared" ca="1" si="42"/>
        <v>0</v>
      </c>
      <c r="E655">
        <f t="shared" ca="1" si="42"/>
        <v>1</v>
      </c>
      <c r="F655">
        <f t="shared" ca="1" si="42"/>
        <v>1</v>
      </c>
      <c r="G655">
        <f t="shared" ca="1" si="42"/>
        <v>0</v>
      </c>
      <c r="H655">
        <f t="shared" ca="1" si="44"/>
        <v>5</v>
      </c>
    </row>
    <row r="656" spans="1:8">
      <c r="A656">
        <f t="shared" ca="1" si="43"/>
        <v>1</v>
      </c>
      <c r="B656">
        <f t="shared" ca="1" si="42"/>
        <v>1</v>
      </c>
      <c r="C656">
        <f t="shared" ca="1" si="42"/>
        <v>0</v>
      </c>
      <c r="D656">
        <f t="shared" ca="1" si="42"/>
        <v>0</v>
      </c>
      <c r="E656">
        <f t="shared" ca="1" si="42"/>
        <v>0</v>
      </c>
      <c r="F656">
        <f t="shared" ca="1" si="42"/>
        <v>1</v>
      </c>
      <c r="G656">
        <f t="shared" ca="1" si="42"/>
        <v>1</v>
      </c>
      <c r="H656">
        <f t="shared" ca="1" si="44"/>
        <v>3</v>
      </c>
    </row>
    <row r="657" spans="1:8">
      <c r="A657">
        <f t="shared" ca="1" si="43"/>
        <v>1</v>
      </c>
      <c r="B657">
        <f t="shared" ca="1" si="42"/>
        <v>1</v>
      </c>
      <c r="C657">
        <f t="shared" ca="1" si="42"/>
        <v>1</v>
      </c>
      <c r="D657">
        <f t="shared" ref="B657:G699" ca="1" si="45">RANDBETWEEN(0,1)</f>
        <v>0</v>
      </c>
      <c r="E657">
        <f t="shared" ca="1" si="45"/>
        <v>0</v>
      </c>
      <c r="F657">
        <f t="shared" ca="1" si="45"/>
        <v>1</v>
      </c>
      <c r="G657">
        <f t="shared" ca="1" si="45"/>
        <v>0</v>
      </c>
      <c r="H657">
        <f t="shared" ca="1" si="44"/>
        <v>4</v>
      </c>
    </row>
    <row r="658" spans="1:8">
      <c r="A658">
        <f t="shared" ca="1" si="43"/>
        <v>1</v>
      </c>
      <c r="B658">
        <f t="shared" ca="1" si="45"/>
        <v>1</v>
      </c>
      <c r="C658">
        <f t="shared" ca="1" si="45"/>
        <v>0</v>
      </c>
      <c r="D658">
        <f t="shared" ca="1" si="45"/>
        <v>1</v>
      </c>
      <c r="E658">
        <f t="shared" ca="1" si="45"/>
        <v>1</v>
      </c>
      <c r="F658">
        <f t="shared" ca="1" si="45"/>
        <v>0</v>
      </c>
      <c r="G658">
        <f t="shared" ca="1" si="45"/>
        <v>0</v>
      </c>
      <c r="H658">
        <f t="shared" ca="1" si="44"/>
        <v>4</v>
      </c>
    </row>
    <row r="659" spans="1:8">
      <c r="A659">
        <f t="shared" ca="1" si="43"/>
        <v>0</v>
      </c>
      <c r="B659">
        <f t="shared" ca="1" si="45"/>
        <v>1</v>
      </c>
      <c r="C659">
        <f t="shared" ca="1" si="45"/>
        <v>0</v>
      </c>
      <c r="D659">
        <f t="shared" ca="1" si="45"/>
        <v>1</v>
      </c>
      <c r="E659">
        <f t="shared" ca="1" si="45"/>
        <v>1</v>
      </c>
      <c r="F659">
        <f t="shared" ca="1" si="45"/>
        <v>1</v>
      </c>
      <c r="G659">
        <f t="shared" ca="1" si="45"/>
        <v>0</v>
      </c>
      <c r="H659">
        <f t="shared" ca="1" si="44"/>
        <v>4</v>
      </c>
    </row>
    <row r="660" spans="1:8">
      <c r="A660">
        <f t="shared" ca="1" si="43"/>
        <v>0</v>
      </c>
      <c r="B660">
        <f t="shared" ca="1" si="45"/>
        <v>1</v>
      </c>
      <c r="C660">
        <f t="shared" ca="1" si="45"/>
        <v>0</v>
      </c>
      <c r="D660">
        <f t="shared" ca="1" si="45"/>
        <v>1</v>
      </c>
      <c r="E660">
        <f t="shared" ca="1" si="45"/>
        <v>0</v>
      </c>
      <c r="F660">
        <f t="shared" ca="1" si="45"/>
        <v>0</v>
      </c>
      <c r="G660">
        <f t="shared" ca="1" si="45"/>
        <v>1</v>
      </c>
      <c r="H660">
        <f t="shared" ca="1" si="44"/>
        <v>2</v>
      </c>
    </row>
    <row r="661" spans="1:8">
      <c r="A661">
        <f t="shared" ca="1" si="43"/>
        <v>0</v>
      </c>
      <c r="B661">
        <f t="shared" ca="1" si="45"/>
        <v>0</v>
      </c>
      <c r="C661">
        <f t="shared" ca="1" si="45"/>
        <v>1</v>
      </c>
      <c r="D661">
        <f t="shared" ca="1" si="45"/>
        <v>0</v>
      </c>
      <c r="E661">
        <f t="shared" ca="1" si="45"/>
        <v>0</v>
      </c>
      <c r="F661">
        <f t="shared" ca="1" si="45"/>
        <v>1</v>
      </c>
      <c r="G661">
        <f t="shared" ca="1" si="45"/>
        <v>0</v>
      </c>
      <c r="H661">
        <f t="shared" ca="1" si="44"/>
        <v>2</v>
      </c>
    </row>
    <row r="662" spans="1:8">
      <c r="A662">
        <f t="shared" ca="1" si="43"/>
        <v>1</v>
      </c>
      <c r="B662">
        <f t="shared" ca="1" si="45"/>
        <v>1</v>
      </c>
      <c r="C662">
        <f t="shared" ca="1" si="45"/>
        <v>0</v>
      </c>
      <c r="D662">
        <f t="shared" ca="1" si="45"/>
        <v>0</v>
      </c>
      <c r="E662">
        <f t="shared" ca="1" si="45"/>
        <v>0</v>
      </c>
      <c r="F662">
        <f t="shared" ca="1" si="45"/>
        <v>1</v>
      </c>
      <c r="G662">
        <f t="shared" ca="1" si="45"/>
        <v>1</v>
      </c>
      <c r="H662">
        <f t="shared" ca="1" si="44"/>
        <v>3</v>
      </c>
    </row>
    <row r="663" spans="1:8">
      <c r="A663">
        <f t="shared" ca="1" si="43"/>
        <v>0</v>
      </c>
      <c r="B663">
        <f t="shared" ca="1" si="45"/>
        <v>1</v>
      </c>
      <c r="C663">
        <f t="shared" ca="1" si="45"/>
        <v>1</v>
      </c>
      <c r="D663">
        <f t="shared" ca="1" si="45"/>
        <v>0</v>
      </c>
      <c r="E663">
        <f t="shared" ca="1" si="45"/>
        <v>1</v>
      </c>
      <c r="F663">
        <f t="shared" ca="1" si="45"/>
        <v>1</v>
      </c>
      <c r="G663">
        <f t="shared" ca="1" si="45"/>
        <v>1</v>
      </c>
      <c r="H663">
        <f t="shared" ca="1" si="44"/>
        <v>4</v>
      </c>
    </row>
    <row r="664" spans="1:8">
      <c r="A664">
        <f t="shared" ca="1" si="43"/>
        <v>1</v>
      </c>
      <c r="B664">
        <f t="shared" ca="1" si="45"/>
        <v>1</v>
      </c>
      <c r="C664">
        <f t="shared" ca="1" si="45"/>
        <v>0</v>
      </c>
      <c r="D664">
        <f t="shared" ca="1" si="45"/>
        <v>1</v>
      </c>
      <c r="E664">
        <f t="shared" ca="1" si="45"/>
        <v>0</v>
      </c>
      <c r="F664">
        <f t="shared" ca="1" si="45"/>
        <v>1</v>
      </c>
      <c r="G664">
        <f t="shared" ca="1" si="45"/>
        <v>1</v>
      </c>
      <c r="H664">
        <f t="shared" ca="1" si="44"/>
        <v>4</v>
      </c>
    </row>
    <row r="665" spans="1:8">
      <c r="A665">
        <f t="shared" ca="1" si="43"/>
        <v>1</v>
      </c>
      <c r="B665">
        <f t="shared" ca="1" si="45"/>
        <v>0</v>
      </c>
      <c r="C665">
        <f t="shared" ca="1" si="45"/>
        <v>1</v>
      </c>
      <c r="D665">
        <f t="shared" ca="1" si="45"/>
        <v>1</v>
      </c>
      <c r="E665">
        <f t="shared" ca="1" si="45"/>
        <v>1</v>
      </c>
      <c r="F665">
        <f t="shared" ca="1" si="45"/>
        <v>0</v>
      </c>
      <c r="G665">
        <f t="shared" ca="1" si="45"/>
        <v>0</v>
      </c>
      <c r="H665">
        <f t="shared" ca="1" si="44"/>
        <v>4</v>
      </c>
    </row>
    <row r="666" spans="1:8">
      <c r="A666">
        <f t="shared" ca="1" si="43"/>
        <v>1</v>
      </c>
      <c r="B666">
        <f t="shared" ca="1" si="45"/>
        <v>0</v>
      </c>
      <c r="C666">
        <f t="shared" ca="1" si="45"/>
        <v>1</v>
      </c>
      <c r="D666">
        <f t="shared" ca="1" si="45"/>
        <v>0</v>
      </c>
      <c r="E666">
        <f t="shared" ca="1" si="45"/>
        <v>1</v>
      </c>
      <c r="F666">
        <f t="shared" ca="1" si="45"/>
        <v>1</v>
      </c>
      <c r="G666">
        <f t="shared" ca="1" si="45"/>
        <v>0</v>
      </c>
      <c r="H666">
        <f t="shared" ca="1" si="44"/>
        <v>4</v>
      </c>
    </row>
    <row r="667" spans="1:8">
      <c r="A667">
        <f t="shared" ca="1" si="43"/>
        <v>1</v>
      </c>
      <c r="B667">
        <f t="shared" ca="1" si="45"/>
        <v>1</v>
      </c>
      <c r="C667">
        <f t="shared" ca="1" si="45"/>
        <v>0</v>
      </c>
      <c r="D667">
        <f t="shared" ca="1" si="45"/>
        <v>1</v>
      </c>
      <c r="E667">
        <f t="shared" ca="1" si="45"/>
        <v>0</v>
      </c>
      <c r="F667">
        <f t="shared" ca="1" si="45"/>
        <v>1</v>
      </c>
      <c r="G667">
        <f t="shared" ca="1" si="45"/>
        <v>0</v>
      </c>
      <c r="H667">
        <f t="shared" ca="1" si="44"/>
        <v>4</v>
      </c>
    </row>
    <row r="668" spans="1:8">
      <c r="A668">
        <f t="shared" ca="1" si="43"/>
        <v>0</v>
      </c>
      <c r="B668">
        <f t="shared" ca="1" si="45"/>
        <v>0</v>
      </c>
      <c r="C668">
        <f t="shared" ca="1" si="45"/>
        <v>1</v>
      </c>
      <c r="D668">
        <f t="shared" ca="1" si="45"/>
        <v>1</v>
      </c>
      <c r="E668">
        <f t="shared" ca="1" si="45"/>
        <v>0</v>
      </c>
      <c r="F668">
        <f t="shared" ca="1" si="45"/>
        <v>1</v>
      </c>
      <c r="G668">
        <f t="shared" ca="1" si="45"/>
        <v>1</v>
      </c>
      <c r="H668">
        <f t="shared" ca="1" si="44"/>
        <v>3</v>
      </c>
    </row>
    <row r="669" spans="1:8">
      <c r="A669">
        <f t="shared" ca="1" si="43"/>
        <v>0</v>
      </c>
      <c r="B669">
        <f t="shared" ca="1" si="45"/>
        <v>1</v>
      </c>
      <c r="C669">
        <f t="shared" ca="1" si="45"/>
        <v>1</v>
      </c>
      <c r="D669">
        <f t="shared" ca="1" si="45"/>
        <v>0</v>
      </c>
      <c r="E669">
        <f t="shared" ca="1" si="45"/>
        <v>0</v>
      </c>
      <c r="F669">
        <f t="shared" ca="1" si="45"/>
        <v>1</v>
      </c>
      <c r="G669">
        <f t="shared" ca="1" si="45"/>
        <v>0</v>
      </c>
      <c r="H669">
        <f t="shared" ca="1" si="44"/>
        <v>3</v>
      </c>
    </row>
    <row r="670" spans="1:8">
      <c r="A670">
        <f t="shared" ca="1" si="43"/>
        <v>1</v>
      </c>
      <c r="B670">
        <f t="shared" ca="1" si="45"/>
        <v>0</v>
      </c>
      <c r="C670">
        <f t="shared" ca="1" si="45"/>
        <v>1</v>
      </c>
      <c r="D670">
        <f t="shared" ca="1" si="45"/>
        <v>0</v>
      </c>
      <c r="E670">
        <f t="shared" ca="1" si="45"/>
        <v>0</v>
      </c>
      <c r="F670">
        <f t="shared" ca="1" si="45"/>
        <v>1</v>
      </c>
      <c r="G670">
        <f t="shared" ca="1" si="45"/>
        <v>0</v>
      </c>
      <c r="H670">
        <f t="shared" ca="1" si="44"/>
        <v>3</v>
      </c>
    </row>
    <row r="671" spans="1:8">
      <c r="A671">
        <f t="shared" ca="1" si="43"/>
        <v>0</v>
      </c>
      <c r="B671">
        <f t="shared" ca="1" si="45"/>
        <v>0</v>
      </c>
      <c r="C671">
        <f t="shared" ca="1" si="45"/>
        <v>1</v>
      </c>
      <c r="D671">
        <f t="shared" ca="1" si="45"/>
        <v>0</v>
      </c>
      <c r="E671">
        <f t="shared" ca="1" si="45"/>
        <v>1</v>
      </c>
      <c r="F671">
        <f t="shared" ca="1" si="45"/>
        <v>1</v>
      </c>
      <c r="G671">
        <f t="shared" ca="1" si="45"/>
        <v>1</v>
      </c>
      <c r="H671">
        <f t="shared" ca="1" si="44"/>
        <v>3</v>
      </c>
    </row>
    <row r="672" spans="1:8">
      <c r="A672">
        <f t="shared" ca="1" si="43"/>
        <v>0</v>
      </c>
      <c r="B672">
        <f t="shared" ca="1" si="45"/>
        <v>1</v>
      </c>
      <c r="C672">
        <f t="shared" ca="1" si="45"/>
        <v>0</v>
      </c>
      <c r="D672">
        <f t="shared" ca="1" si="45"/>
        <v>1</v>
      </c>
      <c r="E672">
        <f t="shared" ca="1" si="45"/>
        <v>0</v>
      </c>
      <c r="F672">
        <f t="shared" ca="1" si="45"/>
        <v>1</v>
      </c>
      <c r="G672">
        <f t="shared" ca="1" si="45"/>
        <v>0</v>
      </c>
      <c r="H672">
        <f t="shared" ca="1" si="44"/>
        <v>3</v>
      </c>
    </row>
    <row r="673" spans="1:8">
      <c r="A673">
        <f t="shared" ca="1" si="43"/>
        <v>1</v>
      </c>
      <c r="B673">
        <f t="shared" ca="1" si="45"/>
        <v>1</v>
      </c>
      <c r="C673">
        <f t="shared" ca="1" si="45"/>
        <v>0</v>
      </c>
      <c r="D673">
        <f t="shared" ca="1" si="45"/>
        <v>0</v>
      </c>
      <c r="E673">
        <f t="shared" ca="1" si="45"/>
        <v>0</v>
      </c>
      <c r="F673">
        <f t="shared" ca="1" si="45"/>
        <v>1</v>
      </c>
      <c r="G673">
        <f t="shared" ca="1" si="45"/>
        <v>0</v>
      </c>
      <c r="H673">
        <f t="shared" ca="1" si="44"/>
        <v>3</v>
      </c>
    </row>
    <row r="674" spans="1:8">
      <c r="A674">
        <f t="shared" ca="1" si="43"/>
        <v>1</v>
      </c>
      <c r="B674">
        <f t="shared" ca="1" si="45"/>
        <v>0</v>
      </c>
      <c r="C674">
        <f t="shared" ca="1" si="45"/>
        <v>0</v>
      </c>
      <c r="D674">
        <f t="shared" ca="1" si="45"/>
        <v>1</v>
      </c>
      <c r="E674">
        <f t="shared" ca="1" si="45"/>
        <v>0</v>
      </c>
      <c r="F674">
        <f t="shared" ca="1" si="45"/>
        <v>0</v>
      </c>
      <c r="G674">
        <f t="shared" ca="1" si="45"/>
        <v>0</v>
      </c>
      <c r="H674">
        <f t="shared" ca="1" si="44"/>
        <v>2</v>
      </c>
    </row>
    <row r="675" spans="1:8">
      <c r="A675">
        <f t="shared" ca="1" si="43"/>
        <v>0</v>
      </c>
      <c r="B675">
        <f t="shared" ca="1" si="45"/>
        <v>0</v>
      </c>
      <c r="C675">
        <f t="shared" ca="1" si="45"/>
        <v>0</v>
      </c>
      <c r="D675">
        <f t="shared" ca="1" si="45"/>
        <v>0</v>
      </c>
      <c r="E675">
        <f t="shared" ca="1" si="45"/>
        <v>1</v>
      </c>
      <c r="F675">
        <f t="shared" ca="1" si="45"/>
        <v>0</v>
      </c>
      <c r="G675">
        <f t="shared" ca="1" si="45"/>
        <v>0</v>
      </c>
      <c r="H675">
        <f t="shared" ca="1" si="44"/>
        <v>1</v>
      </c>
    </row>
    <row r="676" spans="1:8">
      <c r="A676">
        <f t="shared" ca="1" si="43"/>
        <v>0</v>
      </c>
      <c r="B676">
        <f t="shared" ca="1" si="45"/>
        <v>1</v>
      </c>
      <c r="C676">
        <f t="shared" ca="1" si="45"/>
        <v>1</v>
      </c>
      <c r="D676">
        <f t="shared" ca="1" si="45"/>
        <v>1</v>
      </c>
      <c r="E676">
        <f t="shared" ca="1" si="45"/>
        <v>1</v>
      </c>
      <c r="F676">
        <f t="shared" ca="1" si="45"/>
        <v>0</v>
      </c>
      <c r="G676">
        <f t="shared" ca="1" si="45"/>
        <v>0</v>
      </c>
      <c r="H676">
        <f t="shared" ca="1" si="44"/>
        <v>4</v>
      </c>
    </row>
    <row r="677" spans="1:8">
      <c r="A677">
        <f t="shared" ca="1" si="43"/>
        <v>0</v>
      </c>
      <c r="B677">
        <f t="shared" ca="1" si="45"/>
        <v>1</v>
      </c>
      <c r="C677">
        <f t="shared" ca="1" si="45"/>
        <v>1</v>
      </c>
      <c r="D677">
        <f t="shared" ca="1" si="45"/>
        <v>1</v>
      </c>
      <c r="E677">
        <f t="shared" ca="1" si="45"/>
        <v>0</v>
      </c>
      <c r="F677">
        <f t="shared" ca="1" si="45"/>
        <v>1</v>
      </c>
      <c r="G677">
        <f t="shared" ca="1" si="45"/>
        <v>1</v>
      </c>
      <c r="H677">
        <f t="shared" ca="1" si="44"/>
        <v>4</v>
      </c>
    </row>
    <row r="678" spans="1:8">
      <c r="A678">
        <f t="shared" ca="1" si="43"/>
        <v>0</v>
      </c>
      <c r="B678">
        <f t="shared" ca="1" si="45"/>
        <v>1</v>
      </c>
      <c r="C678">
        <f t="shared" ca="1" si="45"/>
        <v>0</v>
      </c>
      <c r="D678">
        <f t="shared" ca="1" si="45"/>
        <v>1</v>
      </c>
      <c r="E678">
        <f t="shared" ca="1" si="45"/>
        <v>1</v>
      </c>
      <c r="F678">
        <f t="shared" ca="1" si="45"/>
        <v>0</v>
      </c>
      <c r="G678">
        <f t="shared" ca="1" si="45"/>
        <v>0</v>
      </c>
      <c r="H678">
        <f t="shared" ca="1" si="44"/>
        <v>3</v>
      </c>
    </row>
    <row r="679" spans="1:8">
      <c r="A679">
        <f t="shared" ca="1" si="43"/>
        <v>0</v>
      </c>
      <c r="B679">
        <f t="shared" ca="1" si="45"/>
        <v>1</v>
      </c>
      <c r="C679">
        <f t="shared" ca="1" si="45"/>
        <v>0</v>
      </c>
      <c r="D679">
        <f t="shared" ca="1" si="45"/>
        <v>0</v>
      </c>
      <c r="E679">
        <f t="shared" ca="1" si="45"/>
        <v>0</v>
      </c>
      <c r="F679">
        <f t="shared" ca="1" si="45"/>
        <v>1</v>
      </c>
      <c r="G679">
        <f t="shared" ca="1" si="45"/>
        <v>1</v>
      </c>
      <c r="H679">
        <f t="shared" ca="1" si="44"/>
        <v>2</v>
      </c>
    </row>
    <row r="680" spans="1:8">
      <c r="A680">
        <f t="shared" ca="1" si="43"/>
        <v>1</v>
      </c>
      <c r="B680">
        <f t="shared" ca="1" si="45"/>
        <v>0</v>
      </c>
      <c r="C680">
        <f t="shared" ca="1" si="45"/>
        <v>0</v>
      </c>
      <c r="D680">
        <f t="shared" ca="1" si="45"/>
        <v>0</v>
      </c>
      <c r="E680">
        <f t="shared" ca="1" si="45"/>
        <v>1</v>
      </c>
      <c r="F680">
        <f t="shared" ca="1" si="45"/>
        <v>1</v>
      </c>
      <c r="G680">
        <f t="shared" ca="1" si="45"/>
        <v>0</v>
      </c>
      <c r="H680">
        <f t="shared" ca="1" si="44"/>
        <v>3</v>
      </c>
    </row>
    <row r="681" spans="1:8">
      <c r="A681">
        <f t="shared" ca="1" si="43"/>
        <v>0</v>
      </c>
      <c r="B681">
        <f t="shared" ca="1" si="45"/>
        <v>1</v>
      </c>
      <c r="C681">
        <f t="shared" ca="1" si="45"/>
        <v>0</v>
      </c>
      <c r="D681">
        <f t="shared" ca="1" si="45"/>
        <v>1</v>
      </c>
      <c r="E681">
        <f t="shared" ca="1" si="45"/>
        <v>1</v>
      </c>
      <c r="F681">
        <f t="shared" ca="1" si="45"/>
        <v>0</v>
      </c>
      <c r="G681">
        <f t="shared" ca="1" si="45"/>
        <v>0</v>
      </c>
      <c r="H681">
        <f t="shared" ca="1" si="44"/>
        <v>3</v>
      </c>
    </row>
    <row r="682" spans="1:8">
      <c r="A682">
        <f t="shared" ca="1" si="43"/>
        <v>1</v>
      </c>
      <c r="B682">
        <f t="shared" ca="1" si="45"/>
        <v>0</v>
      </c>
      <c r="C682">
        <f t="shared" ca="1" si="45"/>
        <v>0</v>
      </c>
      <c r="D682">
        <f t="shared" ca="1" si="45"/>
        <v>1</v>
      </c>
      <c r="E682">
        <f t="shared" ca="1" si="45"/>
        <v>1</v>
      </c>
      <c r="F682">
        <f t="shared" ca="1" si="45"/>
        <v>0</v>
      </c>
      <c r="G682">
        <f t="shared" ca="1" si="45"/>
        <v>0</v>
      </c>
      <c r="H682">
        <f t="shared" ca="1" si="44"/>
        <v>3</v>
      </c>
    </row>
    <row r="683" spans="1:8">
      <c r="A683">
        <f t="shared" ca="1" si="43"/>
        <v>0</v>
      </c>
      <c r="B683">
        <f t="shared" ca="1" si="45"/>
        <v>0</v>
      </c>
      <c r="C683">
        <f t="shared" ca="1" si="45"/>
        <v>0</v>
      </c>
      <c r="D683">
        <f t="shared" ca="1" si="45"/>
        <v>1</v>
      </c>
      <c r="E683">
        <f t="shared" ca="1" si="45"/>
        <v>1</v>
      </c>
      <c r="F683">
        <f t="shared" ca="1" si="45"/>
        <v>1</v>
      </c>
      <c r="G683">
        <f t="shared" ca="1" si="45"/>
        <v>1</v>
      </c>
      <c r="H683">
        <f t="shared" ca="1" si="44"/>
        <v>3</v>
      </c>
    </row>
    <row r="684" spans="1:8">
      <c r="A684">
        <f t="shared" ca="1" si="43"/>
        <v>0</v>
      </c>
      <c r="B684">
        <f t="shared" ca="1" si="45"/>
        <v>1</v>
      </c>
      <c r="C684">
        <f t="shared" ca="1" si="45"/>
        <v>0</v>
      </c>
      <c r="D684">
        <f t="shared" ca="1" si="45"/>
        <v>0</v>
      </c>
      <c r="E684">
        <f t="shared" ca="1" si="45"/>
        <v>1</v>
      </c>
      <c r="F684">
        <f t="shared" ca="1" si="45"/>
        <v>0</v>
      </c>
      <c r="G684">
        <f t="shared" ca="1" si="45"/>
        <v>1</v>
      </c>
      <c r="H684">
        <f t="shared" ca="1" si="44"/>
        <v>2</v>
      </c>
    </row>
    <row r="685" spans="1:8">
      <c r="A685">
        <f t="shared" ca="1" si="43"/>
        <v>0</v>
      </c>
      <c r="B685">
        <f t="shared" ca="1" si="45"/>
        <v>0</v>
      </c>
      <c r="C685">
        <f t="shared" ca="1" si="45"/>
        <v>0</v>
      </c>
      <c r="D685">
        <f t="shared" ca="1" si="45"/>
        <v>1</v>
      </c>
      <c r="E685">
        <f t="shared" ca="1" si="45"/>
        <v>1</v>
      </c>
      <c r="F685">
        <f t="shared" ca="1" si="45"/>
        <v>0</v>
      </c>
      <c r="G685">
        <f t="shared" ca="1" si="45"/>
        <v>1</v>
      </c>
      <c r="H685">
        <f t="shared" ca="1" si="44"/>
        <v>2</v>
      </c>
    </row>
    <row r="686" spans="1:8">
      <c r="A686">
        <f t="shared" ca="1" si="43"/>
        <v>1</v>
      </c>
      <c r="B686">
        <f t="shared" ca="1" si="45"/>
        <v>1</v>
      </c>
      <c r="C686">
        <f t="shared" ca="1" si="45"/>
        <v>1</v>
      </c>
      <c r="D686">
        <f t="shared" ca="1" si="45"/>
        <v>1</v>
      </c>
      <c r="E686">
        <f t="shared" ca="1" si="45"/>
        <v>0</v>
      </c>
      <c r="F686">
        <f t="shared" ca="1" si="45"/>
        <v>1</v>
      </c>
      <c r="G686">
        <f t="shared" ca="1" si="45"/>
        <v>1</v>
      </c>
      <c r="H686">
        <f t="shared" ca="1" si="44"/>
        <v>5</v>
      </c>
    </row>
    <row r="687" spans="1:8">
      <c r="A687">
        <f t="shared" ca="1" si="43"/>
        <v>1</v>
      </c>
      <c r="B687">
        <f t="shared" ca="1" si="45"/>
        <v>1</v>
      </c>
      <c r="C687">
        <f t="shared" ca="1" si="45"/>
        <v>1</v>
      </c>
      <c r="D687">
        <f t="shared" ca="1" si="45"/>
        <v>1</v>
      </c>
      <c r="E687">
        <f t="shared" ca="1" si="45"/>
        <v>1</v>
      </c>
      <c r="F687">
        <f t="shared" ca="1" si="45"/>
        <v>1</v>
      </c>
      <c r="G687">
        <f t="shared" ca="1" si="45"/>
        <v>0</v>
      </c>
      <c r="H687">
        <f t="shared" ca="1" si="44"/>
        <v>6</v>
      </c>
    </row>
    <row r="688" spans="1:8">
      <c r="A688">
        <f t="shared" ca="1" si="43"/>
        <v>1</v>
      </c>
      <c r="B688">
        <f t="shared" ca="1" si="45"/>
        <v>1</v>
      </c>
      <c r="C688">
        <f t="shared" ca="1" si="45"/>
        <v>0</v>
      </c>
      <c r="D688">
        <f t="shared" ca="1" si="45"/>
        <v>0</v>
      </c>
      <c r="E688">
        <f t="shared" ca="1" si="45"/>
        <v>0</v>
      </c>
      <c r="F688">
        <f t="shared" ca="1" si="45"/>
        <v>1</v>
      </c>
      <c r="G688">
        <f t="shared" ca="1" si="45"/>
        <v>1</v>
      </c>
      <c r="H688">
        <f t="shared" ca="1" si="44"/>
        <v>3</v>
      </c>
    </row>
    <row r="689" spans="1:8">
      <c r="A689">
        <f t="shared" ca="1" si="43"/>
        <v>1</v>
      </c>
      <c r="B689">
        <f t="shared" ca="1" si="45"/>
        <v>0</v>
      </c>
      <c r="C689">
        <f t="shared" ca="1" si="45"/>
        <v>1</v>
      </c>
      <c r="D689">
        <f t="shared" ca="1" si="45"/>
        <v>1</v>
      </c>
      <c r="E689">
        <f t="shared" ca="1" si="45"/>
        <v>1</v>
      </c>
      <c r="F689">
        <f t="shared" ca="1" si="45"/>
        <v>1</v>
      </c>
      <c r="G689">
        <f t="shared" ca="1" si="45"/>
        <v>1</v>
      </c>
      <c r="H689">
        <f t="shared" ca="1" si="44"/>
        <v>5</v>
      </c>
    </row>
    <row r="690" spans="1:8">
      <c r="A690">
        <f t="shared" ca="1" si="43"/>
        <v>1</v>
      </c>
      <c r="B690">
        <f t="shared" ca="1" si="45"/>
        <v>0</v>
      </c>
      <c r="C690">
        <f t="shared" ca="1" si="45"/>
        <v>1</v>
      </c>
      <c r="D690">
        <f t="shared" ca="1" si="45"/>
        <v>0</v>
      </c>
      <c r="E690">
        <f t="shared" ca="1" si="45"/>
        <v>1</v>
      </c>
      <c r="F690">
        <f t="shared" ca="1" si="45"/>
        <v>0</v>
      </c>
      <c r="G690">
        <f t="shared" ca="1" si="45"/>
        <v>0</v>
      </c>
      <c r="H690">
        <f t="shared" ca="1" si="44"/>
        <v>3</v>
      </c>
    </row>
    <row r="691" spans="1:8">
      <c r="A691">
        <f t="shared" ca="1" si="43"/>
        <v>1</v>
      </c>
      <c r="B691">
        <f t="shared" ca="1" si="45"/>
        <v>1</v>
      </c>
      <c r="C691">
        <f t="shared" ca="1" si="45"/>
        <v>1</v>
      </c>
      <c r="D691">
        <f t="shared" ca="1" si="45"/>
        <v>1</v>
      </c>
      <c r="E691">
        <f t="shared" ca="1" si="45"/>
        <v>0</v>
      </c>
      <c r="F691">
        <f t="shared" ca="1" si="45"/>
        <v>1</v>
      </c>
      <c r="G691">
        <f t="shared" ca="1" si="45"/>
        <v>0</v>
      </c>
      <c r="H691">
        <f t="shared" ca="1" si="44"/>
        <v>5</v>
      </c>
    </row>
    <row r="692" spans="1:8">
      <c r="A692">
        <f t="shared" ca="1" si="43"/>
        <v>0</v>
      </c>
      <c r="B692">
        <f t="shared" ca="1" si="45"/>
        <v>1</v>
      </c>
      <c r="C692">
        <f t="shared" ca="1" si="45"/>
        <v>1</v>
      </c>
      <c r="D692">
        <f t="shared" ca="1" si="45"/>
        <v>1</v>
      </c>
      <c r="E692">
        <f t="shared" ca="1" si="45"/>
        <v>0</v>
      </c>
      <c r="F692">
        <f t="shared" ca="1" si="45"/>
        <v>1</v>
      </c>
      <c r="G692">
        <f t="shared" ca="1" si="45"/>
        <v>0</v>
      </c>
      <c r="H692">
        <f t="shared" ca="1" si="44"/>
        <v>4</v>
      </c>
    </row>
    <row r="693" spans="1:8">
      <c r="A693">
        <f t="shared" ca="1" si="43"/>
        <v>1</v>
      </c>
      <c r="B693">
        <f t="shared" ca="1" si="45"/>
        <v>1</v>
      </c>
      <c r="C693">
        <f t="shared" ca="1" si="45"/>
        <v>1</v>
      </c>
      <c r="D693">
        <f t="shared" ca="1" si="45"/>
        <v>1</v>
      </c>
      <c r="E693">
        <f t="shared" ca="1" si="45"/>
        <v>1</v>
      </c>
      <c r="F693">
        <f t="shared" ca="1" si="45"/>
        <v>0</v>
      </c>
      <c r="G693">
        <f t="shared" ca="1" si="45"/>
        <v>1</v>
      </c>
      <c r="H693">
        <f t="shared" ca="1" si="44"/>
        <v>5</v>
      </c>
    </row>
    <row r="694" spans="1:8">
      <c r="A694">
        <f t="shared" ca="1" si="43"/>
        <v>1</v>
      </c>
      <c r="B694">
        <f t="shared" ca="1" si="45"/>
        <v>0</v>
      </c>
      <c r="C694">
        <f t="shared" ca="1" si="45"/>
        <v>1</v>
      </c>
      <c r="D694">
        <f t="shared" ca="1" si="45"/>
        <v>1</v>
      </c>
      <c r="E694">
        <f t="shared" ca="1" si="45"/>
        <v>0</v>
      </c>
      <c r="F694">
        <f t="shared" ca="1" si="45"/>
        <v>0</v>
      </c>
      <c r="G694">
        <f t="shared" ca="1" si="45"/>
        <v>1</v>
      </c>
      <c r="H694">
        <f t="shared" ca="1" si="44"/>
        <v>3</v>
      </c>
    </row>
    <row r="695" spans="1:8">
      <c r="A695">
        <f t="shared" ca="1" si="43"/>
        <v>1</v>
      </c>
      <c r="B695">
        <f t="shared" ca="1" si="45"/>
        <v>1</v>
      </c>
      <c r="C695">
        <f t="shared" ca="1" si="45"/>
        <v>1</v>
      </c>
      <c r="D695">
        <f t="shared" ca="1" si="45"/>
        <v>1</v>
      </c>
      <c r="E695">
        <f t="shared" ca="1" si="45"/>
        <v>1</v>
      </c>
      <c r="F695">
        <f t="shared" ca="1" si="45"/>
        <v>1</v>
      </c>
      <c r="G695">
        <f t="shared" ca="1" si="45"/>
        <v>0</v>
      </c>
      <c r="H695">
        <f t="shared" ca="1" si="44"/>
        <v>6</v>
      </c>
    </row>
    <row r="696" spans="1:8">
      <c r="A696">
        <f t="shared" ca="1" si="43"/>
        <v>1</v>
      </c>
      <c r="B696">
        <f t="shared" ca="1" si="45"/>
        <v>0</v>
      </c>
      <c r="C696">
        <f t="shared" ca="1" si="45"/>
        <v>0</v>
      </c>
      <c r="D696">
        <f t="shared" ca="1" si="45"/>
        <v>1</v>
      </c>
      <c r="E696">
        <f t="shared" ca="1" si="45"/>
        <v>1</v>
      </c>
      <c r="F696">
        <f t="shared" ca="1" si="45"/>
        <v>0</v>
      </c>
      <c r="G696">
        <f t="shared" ca="1" si="45"/>
        <v>1</v>
      </c>
      <c r="H696">
        <f t="shared" ca="1" si="44"/>
        <v>3</v>
      </c>
    </row>
    <row r="697" spans="1:8">
      <c r="A697">
        <f t="shared" ca="1" si="43"/>
        <v>1</v>
      </c>
      <c r="B697">
        <f t="shared" ca="1" si="45"/>
        <v>0</v>
      </c>
      <c r="C697">
        <f t="shared" ca="1" si="45"/>
        <v>1</v>
      </c>
      <c r="D697">
        <f t="shared" ca="1" si="45"/>
        <v>1</v>
      </c>
      <c r="E697">
        <f t="shared" ca="1" si="45"/>
        <v>1</v>
      </c>
      <c r="F697">
        <f t="shared" ca="1" si="45"/>
        <v>1</v>
      </c>
      <c r="G697">
        <f t="shared" ca="1" si="45"/>
        <v>0</v>
      </c>
      <c r="H697">
        <f t="shared" ca="1" si="44"/>
        <v>5</v>
      </c>
    </row>
    <row r="698" spans="1:8">
      <c r="A698">
        <f t="shared" ca="1" si="43"/>
        <v>1</v>
      </c>
      <c r="B698">
        <f t="shared" ca="1" si="45"/>
        <v>0</v>
      </c>
      <c r="C698">
        <f t="shared" ca="1" si="45"/>
        <v>0</v>
      </c>
      <c r="D698">
        <f t="shared" ca="1" si="45"/>
        <v>0</v>
      </c>
      <c r="E698">
        <f t="shared" ca="1" si="45"/>
        <v>1</v>
      </c>
      <c r="F698">
        <f t="shared" ca="1" si="45"/>
        <v>0</v>
      </c>
      <c r="G698">
        <f t="shared" ca="1" si="45"/>
        <v>1</v>
      </c>
      <c r="H698">
        <f t="shared" ca="1" si="44"/>
        <v>2</v>
      </c>
    </row>
    <row r="699" spans="1:8">
      <c r="A699">
        <f t="shared" ca="1" si="43"/>
        <v>0</v>
      </c>
      <c r="B699">
        <f t="shared" ca="1" si="45"/>
        <v>1</v>
      </c>
      <c r="C699">
        <f t="shared" ca="1" si="45"/>
        <v>1</v>
      </c>
      <c r="D699">
        <f t="shared" ca="1" si="45"/>
        <v>1</v>
      </c>
      <c r="E699">
        <f t="shared" ca="1" si="45"/>
        <v>0</v>
      </c>
      <c r="F699">
        <f t="shared" ca="1" si="45"/>
        <v>0</v>
      </c>
      <c r="G699">
        <f t="shared" ref="B699:G742" ca="1" si="46">RANDBETWEEN(0,1)</f>
        <v>1</v>
      </c>
      <c r="H699">
        <f t="shared" ca="1" si="44"/>
        <v>3</v>
      </c>
    </row>
    <row r="700" spans="1:8">
      <c r="A700">
        <f t="shared" ca="1" si="43"/>
        <v>1</v>
      </c>
      <c r="B700">
        <f t="shared" ca="1" si="46"/>
        <v>0</v>
      </c>
      <c r="C700">
        <f t="shared" ca="1" si="46"/>
        <v>0</v>
      </c>
      <c r="D700">
        <f t="shared" ca="1" si="46"/>
        <v>1</v>
      </c>
      <c r="E700">
        <f t="shared" ca="1" si="46"/>
        <v>1</v>
      </c>
      <c r="F700">
        <f t="shared" ca="1" si="46"/>
        <v>1</v>
      </c>
      <c r="G700">
        <f t="shared" ca="1" si="46"/>
        <v>1</v>
      </c>
      <c r="H700">
        <f t="shared" ca="1" si="44"/>
        <v>4</v>
      </c>
    </row>
    <row r="701" spans="1:8">
      <c r="A701">
        <f t="shared" ref="A701:A764" ca="1" si="47">RANDBETWEEN(0,1)</f>
        <v>0</v>
      </c>
      <c r="B701">
        <f t="shared" ca="1" si="46"/>
        <v>1</v>
      </c>
      <c r="C701">
        <f t="shared" ca="1" si="46"/>
        <v>1</v>
      </c>
      <c r="D701">
        <f t="shared" ca="1" si="46"/>
        <v>0</v>
      </c>
      <c r="E701">
        <f t="shared" ca="1" si="46"/>
        <v>0</v>
      </c>
      <c r="F701">
        <f t="shared" ca="1" si="46"/>
        <v>0</v>
      </c>
      <c r="G701">
        <f t="shared" ca="1" si="46"/>
        <v>1</v>
      </c>
      <c r="H701">
        <f t="shared" ca="1" si="44"/>
        <v>2</v>
      </c>
    </row>
    <row r="702" spans="1:8">
      <c r="A702">
        <f t="shared" ca="1" si="47"/>
        <v>0</v>
      </c>
      <c r="B702">
        <f t="shared" ca="1" si="46"/>
        <v>0</v>
      </c>
      <c r="C702">
        <f t="shared" ca="1" si="46"/>
        <v>0</v>
      </c>
      <c r="D702">
        <f t="shared" ca="1" si="46"/>
        <v>0</v>
      </c>
      <c r="E702">
        <f t="shared" ca="1" si="46"/>
        <v>1</v>
      </c>
      <c r="F702">
        <f t="shared" ca="1" si="46"/>
        <v>0</v>
      </c>
      <c r="G702">
        <f t="shared" ca="1" si="46"/>
        <v>0</v>
      </c>
      <c r="H702">
        <f t="shared" ca="1" si="44"/>
        <v>1</v>
      </c>
    </row>
    <row r="703" spans="1:8">
      <c r="A703">
        <f t="shared" ca="1" si="47"/>
        <v>1</v>
      </c>
      <c r="B703">
        <f t="shared" ca="1" si="46"/>
        <v>1</v>
      </c>
      <c r="C703">
        <f t="shared" ca="1" si="46"/>
        <v>1</v>
      </c>
      <c r="D703">
        <f t="shared" ca="1" si="46"/>
        <v>1</v>
      </c>
      <c r="E703">
        <f t="shared" ca="1" si="46"/>
        <v>1</v>
      </c>
      <c r="F703">
        <f t="shared" ca="1" si="46"/>
        <v>1</v>
      </c>
      <c r="G703">
        <f t="shared" ca="1" si="46"/>
        <v>0</v>
      </c>
      <c r="H703">
        <f t="shared" ca="1" si="44"/>
        <v>6</v>
      </c>
    </row>
    <row r="704" spans="1:8">
      <c r="A704">
        <f t="shared" ca="1" si="47"/>
        <v>0</v>
      </c>
      <c r="B704">
        <f t="shared" ca="1" si="46"/>
        <v>1</v>
      </c>
      <c r="C704">
        <f t="shared" ca="1" si="46"/>
        <v>0</v>
      </c>
      <c r="D704">
        <f t="shared" ca="1" si="46"/>
        <v>1</v>
      </c>
      <c r="E704">
        <f t="shared" ca="1" si="46"/>
        <v>1</v>
      </c>
      <c r="F704">
        <f t="shared" ca="1" si="46"/>
        <v>0</v>
      </c>
      <c r="G704">
        <f t="shared" ca="1" si="46"/>
        <v>0</v>
      </c>
      <c r="H704">
        <f t="shared" ca="1" si="44"/>
        <v>3</v>
      </c>
    </row>
    <row r="705" spans="1:8">
      <c r="A705">
        <f t="shared" ca="1" si="47"/>
        <v>1</v>
      </c>
      <c r="B705">
        <f t="shared" ca="1" si="46"/>
        <v>1</v>
      </c>
      <c r="C705">
        <f t="shared" ca="1" si="46"/>
        <v>1</v>
      </c>
      <c r="D705">
        <f t="shared" ca="1" si="46"/>
        <v>0</v>
      </c>
      <c r="E705">
        <f t="shared" ca="1" si="46"/>
        <v>1</v>
      </c>
      <c r="F705">
        <f t="shared" ca="1" si="46"/>
        <v>0</v>
      </c>
      <c r="G705">
        <f t="shared" ca="1" si="46"/>
        <v>0</v>
      </c>
      <c r="H705">
        <f t="shared" ca="1" si="44"/>
        <v>4</v>
      </c>
    </row>
    <row r="706" spans="1:8">
      <c r="A706">
        <f t="shared" ca="1" si="47"/>
        <v>0</v>
      </c>
      <c r="B706">
        <f t="shared" ca="1" si="46"/>
        <v>1</v>
      </c>
      <c r="C706">
        <f t="shared" ca="1" si="46"/>
        <v>0</v>
      </c>
      <c r="D706">
        <f t="shared" ca="1" si="46"/>
        <v>1</v>
      </c>
      <c r="E706">
        <f t="shared" ca="1" si="46"/>
        <v>1</v>
      </c>
      <c r="F706">
        <f t="shared" ca="1" si="46"/>
        <v>1</v>
      </c>
      <c r="G706">
        <f t="shared" ca="1" si="46"/>
        <v>1</v>
      </c>
      <c r="H706">
        <f t="shared" ref="H706:H769" ca="1" si="48">SUM(A706:F706)</f>
        <v>4</v>
      </c>
    </row>
    <row r="707" spans="1:8">
      <c r="A707">
        <f t="shared" ca="1" si="47"/>
        <v>1</v>
      </c>
      <c r="B707">
        <f t="shared" ca="1" si="46"/>
        <v>0</v>
      </c>
      <c r="C707">
        <f t="shared" ca="1" si="46"/>
        <v>1</v>
      </c>
      <c r="D707">
        <f t="shared" ca="1" si="46"/>
        <v>1</v>
      </c>
      <c r="E707">
        <f t="shared" ca="1" si="46"/>
        <v>0</v>
      </c>
      <c r="F707">
        <f t="shared" ca="1" si="46"/>
        <v>0</v>
      </c>
      <c r="G707">
        <f t="shared" ca="1" si="46"/>
        <v>0</v>
      </c>
      <c r="H707">
        <f t="shared" ca="1" si="48"/>
        <v>3</v>
      </c>
    </row>
    <row r="708" spans="1:8">
      <c r="A708">
        <f t="shared" ca="1" si="47"/>
        <v>0</v>
      </c>
      <c r="B708">
        <f t="shared" ca="1" si="46"/>
        <v>1</v>
      </c>
      <c r="C708">
        <f t="shared" ca="1" si="46"/>
        <v>0</v>
      </c>
      <c r="D708">
        <f t="shared" ca="1" si="46"/>
        <v>0</v>
      </c>
      <c r="E708">
        <f t="shared" ca="1" si="46"/>
        <v>0</v>
      </c>
      <c r="F708">
        <f t="shared" ca="1" si="46"/>
        <v>1</v>
      </c>
      <c r="G708">
        <f t="shared" ca="1" si="46"/>
        <v>1</v>
      </c>
      <c r="H708">
        <f t="shared" ca="1" si="48"/>
        <v>2</v>
      </c>
    </row>
    <row r="709" spans="1:8">
      <c r="A709">
        <f t="shared" ca="1" si="47"/>
        <v>0</v>
      </c>
      <c r="B709">
        <f t="shared" ca="1" si="46"/>
        <v>0</v>
      </c>
      <c r="C709">
        <f t="shared" ca="1" si="46"/>
        <v>0</v>
      </c>
      <c r="D709">
        <f t="shared" ca="1" si="46"/>
        <v>0</v>
      </c>
      <c r="E709">
        <f t="shared" ca="1" si="46"/>
        <v>0</v>
      </c>
      <c r="F709">
        <f t="shared" ca="1" si="46"/>
        <v>0</v>
      </c>
      <c r="G709">
        <f t="shared" ca="1" si="46"/>
        <v>0</v>
      </c>
      <c r="H709">
        <f t="shared" ca="1" si="48"/>
        <v>0</v>
      </c>
    </row>
    <row r="710" spans="1:8">
      <c r="A710">
        <f t="shared" ca="1" si="47"/>
        <v>0</v>
      </c>
      <c r="B710">
        <f t="shared" ca="1" si="46"/>
        <v>0</v>
      </c>
      <c r="C710">
        <f t="shared" ca="1" si="46"/>
        <v>0</v>
      </c>
      <c r="D710">
        <f t="shared" ca="1" si="46"/>
        <v>1</v>
      </c>
      <c r="E710">
        <f t="shared" ca="1" si="46"/>
        <v>0</v>
      </c>
      <c r="F710">
        <f t="shared" ca="1" si="46"/>
        <v>0</v>
      </c>
      <c r="G710">
        <f t="shared" ca="1" si="46"/>
        <v>0</v>
      </c>
      <c r="H710">
        <f t="shared" ca="1" si="48"/>
        <v>1</v>
      </c>
    </row>
    <row r="711" spans="1:8">
      <c r="A711">
        <f t="shared" ca="1" si="47"/>
        <v>1</v>
      </c>
      <c r="B711">
        <f t="shared" ca="1" si="46"/>
        <v>1</v>
      </c>
      <c r="C711">
        <f t="shared" ca="1" si="46"/>
        <v>1</v>
      </c>
      <c r="D711">
        <f t="shared" ca="1" si="46"/>
        <v>0</v>
      </c>
      <c r="E711">
        <f t="shared" ca="1" si="46"/>
        <v>1</v>
      </c>
      <c r="F711">
        <f t="shared" ca="1" si="46"/>
        <v>1</v>
      </c>
      <c r="G711">
        <f t="shared" ca="1" si="46"/>
        <v>1</v>
      </c>
      <c r="H711">
        <f t="shared" ca="1" si="48"/>
        <v>5</v>
      </c>
    </row>
    <row r="712" spans="1:8">
      <c r="A712">
        <f t="shared" ca="1" si="47"/>
        <v>0</v>
      </c>
      <c r="B712">
        <f t="shared" ca="1" si="46"/>
        <v>0</v>
      </c>
      <c r="C712">
        <f t="shared" ca="1" si="46"/>
        <v>1</v>
      </c>
      <c r="D712">
        <f t="shared" ca="1" si="46"/>
        <v>1</v>
      </c>
      <c r="E712">
        <f t="shared" ca="1" si="46"/>
        <v>1</v>
      </c>
      <c r="F712">
        <f t="shared" ca="1" si="46"/>
        <v>0</v>
      </c>
      <c r="G712">
        <f t="shared" ca="1" si="46"/>
        <v>1</v>
      </c>
      <c r="H712">
        <f t="shared" ca="1" si="48"/>
        <v>3</v>
      </c>
    </row>
    <row r="713" spans="1:8">
      <c r="A713">
        <f t="shared" ca="1" si="47"/>
        <v>0</v>
      </c>
      <c r="B713">
        <f t="shared" ca="1" si="46"/>
        <v>1</v>
      </c>
      <c r="C713">
        <f t="shared" ca="1" si="46"/>
        <v>0</v>
      </c>
      <c r="D713">
        <f t="shared" ca="1" si="46"/>
        <v>0</v>
      </c>
      <c r="E713">
        <f t="shared" ca="1" si="46"/>
        <v>1</v>
      </c>
      <c r="F713">
        <f t="shared" ca="1" si="46"/>
        <v>0</v>
      </c>
      <c r="G713">
        <f t="shared" ca="1" si="46"/>
        <v>1</v>
      </c>
      <c r="H713">
        <f t="shared" ca="1" si="48"/>
        <v>2</v>
      </c>
    </row>
    <row r="714" spans="1:8">
      <c r="A714">
        <f t="shared" ca="1" si="47"/>
        <v>0</v>
      </c>
      <c r="B714">
        <f t="shared" ca="1" si="46"/>
        <v>1</v>
      </c>
      <c r="C714">
        <f t="shared" ca="1" si="46"/>
        <v>0</v>
      </c>
      <c r="D714">
        <f t="shared" ca="1" si="46"/>
        <v>1</v>
      </c>
      <c r="E714">
        <f t="shared" ca="1" si="46"/>
        <v>1</v>
      </c>
      <c r="F714">
        <f t="shared" ca="1" si="46"/>
        <v>1</v>
      </c>
      <c r="G714">
        <f t="shared" ca="1" si="46"/>
        <v>0</v>
      </c>
      <c r="H714">
        <f t="shared" ca="1" si="48"/>
        <v>4</v>
      </c>
    </row>
    <row r="715" spans="1:8">
      <c r="A715">
        <f t="shared" ca="1" si="47"/>
        <v>1</v>
      </c>
      <c r="B715">
        <f t="shared" ca="1" si="46"/>
        <v>1</v>
      </c>
      <c r="C715">
        <f t="shared" ca="1" si="46"/>
        <v>0</v>
      </c>
      <c r="D715">
        <f t="shared" ca="1" si="46"/>
        <v>1</v>
      </c>
      <c r="E715">
        <f t="shared" ca="1" si="46"/>
        <v>1</v>
      </c>
      <c r="F715">
        <f t="shared" ca="1" si="46"/>
        <v>1</v>
      </c>
      <c r="G715">
        <f t="shared" ca="1" si="46"/>
        <v>1</v>
      </c>
      <c r="H715">
        <f t="shared" ca="1" si="48"/>
        <v>5</v>
      </c>
    </row>
    <row r="716" spans="1:8">
      <c r="A716">
        <f t="shared" ca="1" si="47"/>
        <v>1</v>
      </c>
      <c r="B716">
        <f t="shared" ca="1" si="46"/>
        <v>0</v>
      </c>
      <c r="C716">
        <f t="shared" ca="1" si="46"/>
        <v>0</v>
      </c>
      <c r="D716">
        <f t="shared" ca="1" si="46"/>
        <v>0</v>
      </c>
      <c r="E716">
        <f t="shared" ca="1" si="46"/>
        <v>0</v>
      </c>
      <c r="F716">
        <f t="shared" ca="1" si="46"/>
        <v>0</v>
      </c>
      <c r="G716">
        <f t="shared" ca="1" si="46"/>
        <v>1</v>
      </c>
      <c r="H716">
        <f t="shared" ca="1" si="48"/>
        <v>1</v>
      </c>
    </row>
    <row r="717" spans="1:8">
      <c r="A717">
        <f t="shared" ca="1" si="47"/>
        <v>1</v>
      </c>
      <c r="B717">
        <f t="shared" ca="1" si="46"/>
        <v>0</v>
      </c>
      <c r="C717">
        <f t="shared" ca="1" si="46"/>
        <v>0</v>
      </c>
      <c r="D717">
        <f t="shared" ca="1" si="46"/>
        <v>0</v>
      </c>
      <c r="E717">
        <f t="shared" ca="1" si="46"/>
        <v>1</v>
      </c>
      <c r="F717">
        <f t="shared" ca="1" si="46"/>
        <v>1</v>
      </c>
      <c r="G717">
        <f t="shared" ca="1" si="46"/>
        <v>0</v>
      </c>
      <c r="H717">
        <f t="shared" ca="1" si="48"/>
        <v>3</v>
      </c>
    </row>
    <row r="718" spans="1:8">
      <c r="A718">
        <f t="shared" ca="1" si="47"/>
        <v>1</v>
      </c>
      <c r="B718">
        <f t="shared" ca="1" si="46"/>
        <v>0</v>
      </c>
      <c r="C718">
        <f t="shared" ca="1" si="46"/>
        <v>0</v>
      </c>
      <c r="D718">
        <f t="shared" ca="1" si="46"/>
        <v>0</v>
      </c>
      <c r="E718">
        <f t="shared" ca="1" si="46"/>
        <v>0</v>
      </c>
      <c r="F718">
        <f t="shared" ca="1" si="46"/>
        <v>0</v>
      </c>
      <c r="G718">
        <f t="shared" ca="1" si="46"/>
        <v>0</v>
      </c>
      <c r="H718">
        <f t="shared" ca="1" si="48"/>
        <v>1</v>
      </c>
    </row>
    <row r="719" spans="1:8">
      <c r="A719">
        <f t="shared" ca="1" si="47"/>
        <v>1</v>
      </c>
      <c r="B719">
        <f t="shared" ca="1" si="46"/>
        <v>1</v>
      </c>
      <c r="C719">
        <f t="shared" ca="1" si="46"/>
        <v>0</v>
      </c>
      <c r="D719">
        <f t="shared" ca="1" si="46"/>
        <v>1</v>
      </c>
      <c r="E719">
        <f t="shared" ca="1" si="46"/>
        <v>1</v>
      </c>
      <c r="F719">
        <f t="shared" ca="1" si="46"/>
        <v>1</v>
      </c>
      <c r="G719">
        <f t="shared" ca="1" si="46"/>
        <v>0</v>
      </c>
      <c r="H719">
        <f t="shared" ca="1" si="48"/>
        <v>5</v>
      </c>
    </row>
    <row r="720" spans="1:8">
      <c r="A720">
        <f t="shared" ca="1" si="47"/>
        <v>1</v>
      </c>
      <c r="B720">
        <f t="shared" ca="1" si="46"/>
        <v>0</v>
      </c>
      <c r="C720">
        <f t="shared" ca="1" si="46"/>
        <v>1</v>
      </c>
      <c r="D720">
        <f t="shared" ca="1" si="46"/>
        <v>0</v>
      </c>
      <c r="E720">
        <f t="shared" ca="1" si="46"/>
        <v>1</v>
      </c>
      <c r="F720">
        <f t="shared" ca="1" si="46"/>
        <v>0</v>
      </c>
      <c r="G720">
        <f t="shared" ca="1" si="46"/>
        <v>1</v>
      </c>
      <c r="H720">
        <f t="shared" ca="1" si="48"/>
        <v>3</v>
      </c>
    </row>
    <row r="721" spans="1:8">
      <c r="A721">
        <f t="shared" ca="1" si="47"/>
        <v>1</v>
      </c>
      <c r="B721">
        <f t="shared" ca="1" si="46"/>
        <v>0</v>
      </c>
      <c r="C721">
        <f t="shared" ca="1" si="46"/>
        <v>0</v>
      </c>
      <c r="D721">
        <f t="shared" ca="1" si="46"/>
        <v>1</v>
      </c>
      <c r="E721">
        <f t="shared" ca="1" si="46"/>
        <v>0</v>
      </c>
      <c r="F721">
        <f t="shared" ca="1" si="46"/>
        <v>0</v>
      </c>
      <c r="G721">
        <f t="shared" ca="1" si="46"/>
        <v>1</v>
      </c>
      <c r="H721">
        <f t="shared" ca="1" si="48"/>
        <v>2</v>
      </c>
    </row>
    <row r="722" spans="1:8">
      <c r="A722">
        <f t="shared" ca="1" si="47"/>
        <v>1</v>
      </c>
      <c r="B722">
        <f t="shared" ca="1" si="46"/>
        <v>1</v>
      </c>
      <c r="C722">
        <f t="shared" ca="1" si="46"/>
        <v>1</v>
      </c>
      <c r="D722">
        <f t="shared" ca="1" si="46"/>
        <v>0</v>
      </c>
      <c r="E722">
        <f t="shared" ca="1" si="46"/>
        <v>1</v>
      </c>
      <c r="F722">
        <f t="shared" ca="1" si="46"/>
        <v>1</v>
      </c>
      <c r="G722">
        <f t="shared" ca="1" si="46"/>
        <v>1</v>
      </c>
      <c r="H722">
        <f t="shared" ca="1" si="48"/>
        <v>5</v>
      </c>
    </row>
    <row r="723" spans="1:8">
      <c r="A723">
        <f t="shared" ca="1" si="47"/>
        <v>0</v>
      </c>
      <c r="B723">
        <f t="shared" ca="1" si="46"/>
        <v>1</v>
      </c>
      <c r="C723">
        <f t="shared" ca="1" si="46"/>
        <v>1</v>
      </c>
      <c r="D723">
        <f t="shared" ca="1" si="46"/>
        <v>0</v>
      </c>
      <c r="E723">
        <f t="shared" ca="1" si="46"/>
        <v>0</v>
      </c>
      <c r="F723">
        <f t="shared" ca="1" si="46"/>
        <v>1</v>
      </c>
      <c r="G723">
        <f t="shared" ca="1" si="46"/>
        <v>0</v>
      </c>
      <c r="H723">
        <f t="shared" ca="1" si="48"/>
        <v>3</v>
      </c>
    </row>
    <row r="724" spans="1:8">
      <c r="A724">
        <f t="shared" ca="1" si="47"/>
        <v>0</v>
      </c>
      <c r="B724">
        <f t="shared" ca="1" si="46"/>
        <v>1</v>
      </c>
      <c r="C724">
        <f t="shared" ca="1" si="46"/>
        <v>1</v>
      </c>
      <c r="D724">
        <f t="shared" ca="1" si="46"/>
        <v>0</v>
      </c>
      <c r="E724">
        <f t="shared" ca="1" si="46"/>
        <v>0</v>
      </c>
      <c r="F724">
        <f t="shared" ca="1" si="46"/>
        <v>1</v>
      </c>
      <c r="G724">
        <f t="shared" ca="1" si="46"/>
        <v>1</v>
      </c>
      <c r="H724">
        <f t="shared" ca="1" si="48"/>
        <v>3</v>
      </c>
    </row>
    <row r="725" spans="1:8">
      <c r="A725">
        <f t="shared" ca="1" si="47"/>
        <v>1</v>
      </c>
      <c r="B725">
        <f t="shared" ca="1" si="46"/>
        <v>0</v>
      </c>
      <c r="C725">
        <f t="shared" ca="1" si="46"/>
        <v>0</v>
      </c>
      <c r="D725">
        <f t="shared" ca="1" si="46"/>
        <v>0</v>
      </c>
      <c r="E725">
        <f t="shared" ca="1" si="46"/>
        <v>0</v>
      </c>
      <c r="F725">
        <f t="shared" ca="1" si="46"/>
        <v>1</v>
      </c>
      <c r="G725">
        <f t="shared" ca="1" si="46"/>
        <v>1</v>
      </c>
      <c r="H725">
        <f t="shared" ca="1" si="48"/>
        <v>2</v>
      </c>
    </row>
    <row r="726" spans="1:8">
      <c r="A726">
        <f t="shared" ca="1" si="47"/>
        <v>0</v>
      </c>
      <c r="B726">
        <f t="shared" ca="1" si="46"/>
        <v>0</v>
      </c>
      <c r="C726">
        <f t="shared" ca="1" si="46"/>
        <v>1</v>
      </c>
      <c r="D726">
        <f t="shared" ca="1" si="46"/>
        <v>1</v>
      </c>
      <c r="E726">
        <f t="shared" ca="1" si="46"/>
        <v>0</v>
      </c>
      <c r="F726">
        <f t="shared" ca="1" si="46"/>
        <v>1</v>
      </c>
      <c r="G726">
        <f t="shared" ca="1" si="46"/>
        <v>1</v>
      </c>
      <c r="H726">
        <f t="shared" ca="1" si="48"/>
        <v>3</v>
      </c>
    </row>
    <row r="727" spans="1:8">
      <c r="A727">
        <f t="shared" ca="1" si="47"/>
        <v>0</v>
      </c>
      <c r="B727">
        <f t="shared" ca="1" si="46"/>
        <v>1</v>
      </c>
      <c r="C727">
        <f t="shared" ca="1" si="46"/>
        <v>0</v>
      </c>
      <c r="D727">
        <f t="shared" ca="1" si="46"/>
        <v>0</v>
      </c>
      <c r="E727">
        <f t="shared" ca="1" si="46"/>
        <v>0</v>
      </c>
      <c r="F727">
        <f t="shared" ca="1" si="46"/>
        <v>1</v>
      </c>
      <c r="G727">
        <f t="shared" ca="1" si="46"/>
        <v>1</v>
      </c>
      <c r="H727">
        <f t="shared" ca="1" si="48"/>
        <v>2</v>
      </c>
    </row>
    <row r="728" spans="1:8">
      <c r="A728">
        <f t="shared" ca="1" si="47"/>
        <v>0</v>
      </c>
      <c r="B728">
        <f t="shared" ca="1" si="46"/>
        <v>0</v>
      </c>
      <c r="C728">
        <f t="shared" ca="1" si="46"/>
        <v>1</v>
      </c>
      <c r="D728">
        <f t="shared" ca="1" si="46"/>
        <v>0</v>
      </c>
      <c r="E728">
        <f t="shared" ca="1" si="46"/>
        <v>1</v>
      </c>
      <c r="F728">
        <f t="shared" ca="1" si="46"/>
        <v>0</v>
      </c>
      <c r="G728">
        <f t="shared" ca="1" si="46"/>
        <v>1</v>
      </c>
      <c r="H728">
        <f t="shared" ca="1" si="48"/>
        <v>2</v>
      </c>
    </row>
    <row r="729" spans="1:8">
      <c r="A729">
        <f t="shared" ca="1" si="47"/>
        <v>0</v>
      </c>
      <c r="B729">
        <f t="shared" ca="1" si="46"/>
        <v>1</v>
      </c>
      <c r="C729">
        <f t="shared" ca="1" si="46"/>
        <v>0</v>
      </c>
      <c r="D729">
        <f t="shared" ca="1" si="46"/>
        <v>0</v>
      </c>
      <c r="E729">
        <f t="shared" ca="1" si="46"/>
        <v>0</v>
      </c>
      <c r="F729">
        <f t="shared" ca="1" si="46"/>
        <v>1</v>
      </c>
      <c r="G729">
        <f t="shared" ca="1" si="46"/>
        <v>0</v>
      </c>
      <c r="H729">
        <f t="shared" ca="1" si="48"/>
        <v>2</v>
      </c>
    </row>
    <row r="730" spans="1:8">
      <c r="A730">
        <f t="shared" ca="1" si="47"/>
        <v>0</v>
      </c>
      <c r="B730">
        <f t="shared" ca="1" si="46"/>
        <v>0</v>
      </c>
      <c r="C730">
        <f t="shared" ca="1" si="46"/>
        <v>0</v>
      </c>
      <c r="D730">
        <f t="shared" ca="1" si="46"/>
        <v>1</v>
      </c>
      <c r="E730">
        <f t="shared" ca="1" si="46"/>
        <v>1</v>
      </c>
      <c r="F730">
        <f t="shared" ca="1" si="46"/>
        <v>0</v>
      </c>
      <c r="G730">
        <f t="shared" ca="1" si="46"/>
        <v>0</v>
      </c>
      <c r="H730">
        <f t="shared" ca="1" si="48"/>
        <v>2</v>
      </c>
    </row>
    <row r="731" spans="1:8">
      <c r="A731">
        <f t="shared" ca="1" si="47"/>
        <v>0</v>
      </c>
      <c r="B731">
        <f t="shared" ca="1" si="46"/>
        <v>1</v>
      </c>
      <c r="C731">
        <f t="shared" ca="1" si="46"/>
        <v>1</v>
      </c>
      <c r="D731">
        <f t="shared" ca="1" si="46"/>
        <v>0</v>
      </c>
      <c r="E731">
        <f t="shared" ca="1" si="46"/>
        <v>1</v>
      </c>
      <c r="F731">
        <f t="shared" ca="1" si="46"/>
        <v>1</v>
      </c>
      <c r="G731">
        <f t="shared" ca="1" si="46"/>
        <v>0</v>
      </c>
      <c r="H731">
        <f t="shared" ca="1" si="48"/>
        <v>4</v>
      </c>
    </row>
    <row r="732" spans="1:8">
      <c r="A732">
        <f t="shared" ca="1" si="47"/>
        <v>1</v>
      </c>
      <c r="B732">
        <f t="shared" ca="1" si="46"/>
        <v>0</v>
      </c>
      <c r="C732">
        <f t="shared" ca="1" si="46"/>
        <v>1</v>
      </c>
      <c r="D732">
        <f t="shared" ca="1" si="46"/>
        <v>1</v>
      </c>
      <c r="E732">
        <f t="shared" ca="1" si="46"/>
        <v>0</v>
      </c>
      <c r="F732">
        <f t="shared" ca="1" si="46"/>
        <v>0</v>
      </c>
      <c r="G732">
        <f t="shared" ca="1" si="46"/>
        <v>1</v>
      </c>
      <c r="H732">
        <f t="shared" ca="1" si="48"/>
        <v>3</v>
      </c>
    </row>
    <row r="733" spans="1:8">
      <c r="A733">
        <f t="shared" ca="1" si="47"/>
        <v>1</v>
      </c>
      <c r="B733">
        <f t="shared" ca="1" si="46"/>
        <v>0</v>
      </c>
      <c r="C733">
        <f t="shared" ca="1" si="46"/>
        <v>0</v>
      </c>
      <c r="D733">
        <f t="shared" ca="1" si="46"/>
        <v>0</v>
      </c>
      <c r="E733">
        <f t="shared" ca="1" si="46"/>
        <v>1</v>
      </c>
      <c r="F733">
        <f t="shared" ca="1" si="46"/>
        <v>0</v>
      </c>
      <c r="G733">
        <f t="shared" ca="1" si="46"/>
        <v>1</v>
      </c>
      <c r="H733">
        <f t="shared" ca="1" si="48"/>
        <v>2</v>
      </c>
    </row>
    <row r="734" spans="1:8">
      <c r="A734">
        <f t="shared" ca="1" si="47"/>
        <v>1</v>
      </c>
      <c r="B734">
        <f t="shared" ca="1" si="46"/>
        <v>0</v>
      </c>
      <c r="C734">
        <f t="shared" ca="1" si="46"/>
        <v>0</v>
      </c>
      <c r="D734">
        <f t="shared" ca="1" si="46"/>
        <v>0</v>
      </c>
      <c r="E734">
        <f t="shared" ca="1" si="46"/>
        <v>0</v>
      </c>
      <c r="F734">
        <f t="shared" ca="1" si="46"/>
        <v>1</v>
      </c>
      <c r="G734">
        <f t="shared" ca="1" si="46"/>
        <v>1</v>
      </c>
      <c r="H734">
        <f t="shared" ca="1" si="48"/>
        <v>2</v>
      </c>
    </row>
    <row r="735" spans="1:8">
      <c r="A735">
        <f t="shared" ca="1" si="47"/>
        <v>1</v>
      </c>
      <c r="B735">
        <f t="shared" ca="1" si="46"/>
        <v>0</v>
      </c>
      <c r="C735">
        <f t="shared" ca="1" si="46"/>
        <v>0</v>
      </c>
      <c r="D735">
        <f t="shared" ca="1" si="46"/>
        <v>0</v>
      </c>
      <c r="E735">
        <f t="shared" ca="1" si="46"/>
        <v>1</v>
      </c>
      <c r="F735">
        <f t="shared" ca="1" si="46"/>
        <v>0</v>
      </c>
      <c r="G735">
        <f t="shared" ca="1" si="46"/>
        <v>1</v>
      </c>
      <c r="H735">
        <f t="shared" ca="1" si="48"/>
        <v>2</v>
      </c>
    </row>
    <row r="736" spans="1:8">
      <c r="A736">
        <f t="shared" ca="1" si="47"/>
        <v>1</v>
      </c>
      <c r="B736">
        <f t="shared" ca="1" si="46"/>
        <v>1</v>
      </c>
      <c r="C736">
        <f t="shared" ca="1" si="46"/>
        <v>0</v>
      </c>
      <c r="D736">
        <f t="shared" ca="1" si="46"/>
        <v>1</v>
      </c>
      <c r="E736">
        <f t="shared" ca="1" si="46"/>
        <v>0</v>
      </c>
      <c r="F736">
        <f t="shared" ca="1" si="46"/>
        <v>0</v>
      </c>
      <c r="G736">
        <f t="shared" ca="1" si="46"/>
        <v>1</v>
      </c>
      <c r="H736">
        <f t="shared" ca="1" si="48"/>
        <v>3</v>
      </c>
    </row>
    <row r="737" spans="1:8">
      <c r="A737">
        <f t="shared" ca="1" si="47"/>
        <v>1</v>
      </c>
      <c r="B737">
        <f t="shared" ca="1" si="46"/>
        <v>0</v>
      </c>
      <c r="C737">
        <f t="shared" ca="1" si="46"/>
        <v>0</v>
      </c>
      <c r="D737">
        <f t="shared" ca="1" si="46"/>
        <v>1</v>
      </c>
      <c r="E737">
        <f t="shared" ca="1" si="46"/>
        <v>0</v>
      </c>
      <c r="F737">
        <f t="shared" ca="1" si="46"/>
        <v>1</v>
      </c>
      <c r="G737">
        <f t="shared" ca="1" si="46"/>
        <v>0</v>
      </c>
      <c r="H737">
        <f t="shared" ca="1" si="48"/>
        <v>3</v>
      </c>
    </row>
    <row r="738" spans="1:8">
      <c r="A738">
        <f t="shared" ca="1" si="47"/>
        <v>1</v>
      </c>
      <c r="B738">
        <f t="shared" ca="1" si="46"/>
        <v>1</v>
      </c>
      <c r="C738">
        <f t="shared" ca="1" si="46"/>
        <v>1</v>
      </c>
      <c r="D738">
        <f t="shared" ca="1" si="46"/>
        <v>1</v>
      </c>
      <c r="E738">
        <f t="shared" ca="1" si="46"/>
        <v>0</v>
      </c>
      <c r="F738">
        <f t="shared" ca="1" si="46"/>
        <v>0</v>
      </c>
      <c r="G738">
        <f t="shared" ca="1" si="46"/>
        <v>1</v>
      </c>
      <c r="H738">
        <f t="shared" ca="1" si="48"/>
        <v>4</v>
      </c>
    </row>
    <row r="739" spans="1:8">
      <c r="A739">
        <f t="shared" ca="1" si="47"/>
        <v>0</v>
      </c>
      <c r="B739">
        <f t="shared" ca="1" si="46"/>
        <v>0</v>
      </c>
      <c r="C739">
        <f t="shared" ca="1" si="46"/>
        <v>1</v>
      </c>
      <c r="D739">
        <f t="shared" ca="1" si="46"/>
        <v>1</v>
      </c>
      <c r="E739">
        <f t="shared" ca="1" si="46"/>
        <v>1</v>
      </c>
      <c r="F739">
        <f t="shared" ca="1" si="46"/>
        <v>0</v>
      </c>
      <c r="G739">
        <f t="shared" ca="1" si="46"/>
        <v>0</v>
      </c>
      <c r="H739">
        <f t="shared" ca="1" si="48"/>
        <v>3</v>
      </c>
    </row>
    <row r="740" spans="1:8">
      <c r="A740">
        <f t="shared" ca="1" si="47"/>
        <v>1</v>
      </c>
      <c r="B740">
        <f t="shared" ca="1" si="46"/>
        <v>1</v>
      </c>
      <c r="C740">
        <f t="shared" ca="1" si="46"/>
        <v>1</v>
      </c>
      <c r="D740">
        <f t="shared" ca="1" si="46"/>
        <v>0</v>
      </c>
      <c r="E740">
        <f t="shared" ca="1" si="46"/>
        <v>0</v>
      </c>
      <c r="F740">
        <f t="shared" ca="1" si="46"/>
        <v>1</v>
      </c>
      <c r="G740">
        <f t="shared" ca="1" si="46"/>
        <v>0</v>
      </c>
      <c r="H740">
        <f t="shared" ca="1" si="48"/>
        <v>4</v>
      </c>
    </row>
    <row r="741" spans="1:8">
      <c r="A741">
        <f t="shared" ca="1" si="47"/>
        <v>1</v>
      </c>
      <c r="B741">
        <f t="shared" ca="1" si="46"/>
        <v>1</v>
      </c>
      <c r="C741">
        <f t="shared" ca="1" si="46"/>
        <v>1</v>
      </c>
      <c r="D741">
        <f t="shared" ca="1" si="46"/>
        <v>0</v>
      </c>
      <c r="E741">
        <f t="shared" ca="1" si="46"/>
        <v>0</v>
      </c>
      <c r="F741">
        <f t="shared" ca="1" si="46"/>
        <v>1</v>
      </c>
      <c r="G741">
        <f t="shared" ca="1" si="46"/>
        <v>1</v>
      </c>
      <c r="H741">
        <f t="shared" ca="1" si="48"/>
        <v>4</v>
      </c>
    </row>
    <row r="742" spans="1:8">
      <c r="A742">
        <f t="shared" ca="1" si="47"/>
        <v>1</v>
      </c>
      <c r="B742">
        <f t="shared" ca="1" si="46"/>
        <v>0</v>
      </c>
      <c r="C742">
        <f t="shared" ca="1" si="46"/>
        <v>0</v>
      </c>
      <c r="D742">
        <f t="shared" ref="B742:G784" ca="1" si="49">RANDBETWEEN(0,1)</f>
        <v>0</v>
      </c>
      <c r="E742">
        <f t="shared" ca="1" si="49"/>
        <v>1</v>
      </c>
      <c r="F742">
        <f t="shared" ca="1" si="49"/>
        <v>0</v>
      </c>
      <c r="G742">
        <f t="shared" ca="1" si="49"/>
        <v>1</v>
      </c>
      <c r="H742">
        <f t="shared" ca="1" si="48"/>
        <v>2</v>
      </c>
    </row>
    <row r="743" spans="1:8">
      <c r="A743">
        <f t="shared" ca="1" si="47"/>
        <v>0</v>
      </c>
      <c r="B743">
        <f t="shared" ca="1" si="49"/>
        <v>0</v>
      </c>
      <c r="C743">
        <f t="shared" ca="1" si="49"/>
        <v>0</v>
      </c>
      <c r="D743">
        <f t="shared" ca="1" si="49"/>
        <v>0</v>
      </c>
      <c r="E743">
        <f t="shared" ca="1" si="49"/>
        <v>1</v>
      </c>
      <c r="F743">
        <f t="shared" ca="1" si="49"/>
        <v>0</v>
      </c>
      <c r="G743">
        <f t="shared" ca="1" si="49"/>
        <v>1</v>
      </c>
      <c r="H743">
        <f t="shared" ca="1" si="48"/>
        <v>1</v>
      </c>
    </row>
    <row r="744" spans="1:8">
      <c r="A744">
        <f t="shared" ca="1" si="47"/>
        <v>1</v>
      </c>
      <c r="B744">
        <f t="shared" ca="1" si="49"/>
        <v>0</v>
      </c>
      <c r="C744">
        <f t="shared" ca="1" si="49"/>
        <v>0</v>
      </c>
      <c r="D744">
        <f t="shared" ca="1" si="49"/>
        <v>1</v>
      </c>
      <c r="E744">
        <f t="shared" ca="1" si="49"/>
        <v>1</v>
      </c>
      <c r="F744">
        <f t="shared" ca="1" si="49"/>
        <v>0</v>
      </c>
      <c r="G744">
        <f t="shared" ca="1" si="49"/>
        <v>0</v>
      </c>
      <c r="H744">
        <f t="shared" ca="1" si="48"/>
        <v>3</v>
      </c>
    </row>
    <row r="745" spans="1:8">
      <c r="A745">
        <f t="shared" ca="1" si="47"/>
        <v>1</v>
      </c>
      <c r="B745">
        <f t="shared" ca="1" si="49"/>
        <v>1</v>
      </c>
      <c r="C745">
        <f t="shared" ca="1" si="49"/>
        <v>0</v>
      </c>
      <c r="D745">
        <f t="shared" ca="1" si="49"/>
        <v>0</v>
      </c>
      <c r="E745">
        <f t="shared" ca="1" si="49"/>
        <v>0</v>
      </c>
      <c r="F745">
        <f t="shared" ca="1" si="49"/>
        <v>0</v>
      </c>
      <c r="G745">
        <f t="shared" ca="1" si="49"/>
        <v>1</v>
      </c>
      <c r="H745">
        <f t="shared" ca="1" si="48"/>
        <v>2</v>
      </c>
    </row>
    <row r="746" spans="1:8">
      <c r="A746">
        <f t="shared" ca="1" si="47"/>
        <v>0</v>
      </c>
      <c r="B746">
        <f t="shared" ca="1" si="49"/>
        <v>1</v>
      </c>
      <c r="C746">
        <f t="shared" ca="1" si="49"/>
        <v>0</v>
      </c>
      <c r="D746">
        <f t="shared" ca="1" si="49"/>
        <v>0</v>
      </c>
      <c r="E746">
        <f t="shared" ca="1" si="49"/>
        <v>0</v>
      </c>
      <c r="F746">
        <f t="shared" ca="1" si="49"/>
        <v>1</v>
      </c>
      <c r="G746">
        <f t="shared" ca="1" si="49"/>
        <v>0</v>
      </c>
      <c r="H746">
        <f t="shared" ca="1" si="48"/>
        <v>2</v>
      </c>
    </row>
    <row r="747" spans="1:8">
      <c r="A747">
        <f t="shared" ca="1" si="47"/>
        <v>1</v>
      </c>
      <c r="B747">
        <f t="shared" ca="1" si="49"/>
        <v>1</v>
      </c>
      <c r="C747">
        <f t="shared" ca="1" si="49"/>
        <v>0</v>
      </c>
      <c r="D747">
        <f t="shared" ca="1" si="49"/>
        <v>0</v>
      </c>
      <c r="E747">
        <f t="shared" ca="1" si="49"/>
        <v>1</v>
      </c>
      <c r="F747">
        <f t="shared" ca="1" si="49"/>
        <v>0</v>
      </c>
      <c r="G747">
        <f t="shared" ca="1" si="49"/>
        <v>1</v>
      </c>
      <c r="H747">
        <f t="shared" ca="1" si="48"/>
        <v>3</v>
      </c>
    </row>
    <row r="748" spans="1:8">
      <c r="A748">
        <f t="shared" ca="1" si="47"/>
        <v>1</v>
      </c>
      <c r="B748">
        <f t="shared" ca="1" si="49"/>
        <v>0</v>
      </c>
      <c r="C748">
        <f t="shared" ca="1" si="49"/>
        <v>1</v>
      </c>
      <c r="D748">
        <f t="shared" ca="1" si="49"/>
        <v>1</v>
      </c>
      <c r="E748">
        <f t="shared" ca="1" si="49"/>
        <v>0</v>
      </c>
      <c r="F748">
        <f t="shared" ca="1" si="49"/>
        <v>0</v>
      </c>
      <c r="G748">
        <f t="shared" ca="1" si="49"/>
        <v>0</v>
      </c>
      <c r="H748">
        <f t="shared" ca="1" si="48"/>
        <v>3</v>
      </c>
    </row>
    <row r="749" spans="1:8">
      <c r="A749">
        <f t="shared" ca="1" si="47"/>
        <v>1</v>
      </c>
      <c r="B749">
        <f t="shared" ca="1" si="49"/>
        <v>0</v>
      </c>
      <c r="C749">
        <f t="shared" ca="1" si="49"/>
        <v>0</v>
      </c>
      <c r="D749">
        <f t="shared" ca="1" si="49"/>
        <v>0</v>
      </c>
      <c r="E749">
        <f t="shared" ca="1" si="49"/>
        <v>0</v>
      </c>
      <c r="F749">
        <f t="shared" ca="1" si="49"/>
        <v>0</v>
      </c>
      <c r="G749">
        <f t="shared" ca="1" si="49"/>
        <v>0</v>
      </c>
      <c r="H749">
        <f t="shared" ca="1" si="48"/>
        <v>1</v>
      </c>
    </row>
    <row r="750" spans="1:8">
      <c r="A750">
        <f t="shared" ca="1" si="47"/>
        <v>1</v>
      </c>
      <c r="B750">
        <f t="shared" ca="1" si="49"/>
        <v>0</v>
      </c>
      <c r="C750">
        <f t="shared" ca="1" si="49"/>
        <v>1</v>
      </c>
      <c r="D750">
        <f t="shared" ca="1" si="49"/>
        <v>1</v>
      </c>
      <c r="E750">
        <f t="shared" ca="1" si="49"/>
        <v>1</v>
      </c>
      <c r="F750">
        <f t="shared" ca="1" si="49"/>
        <v>1</v>
      </c>
      <c r="G750">
        <f t="shared" ca="1" si="49"/>
        <v>1</v>
      </c>
      <c r="H750">
        <f t="shared" ca="1" si="48"/>
        <v>5</v>
      </c>
    </row>
    <row r="751" spans="1:8">
      <c r="A751">
        <f t="shared" ca="1" si="47"/>
        <v>1</v>
      </c>
      <c r="B751">
        <f t="shared" ca="1" si="49"/>
        <v>1</v>
      </c>
      <c r="C751">
        <f t="shared" ca="1" si="49"/>
        <v>0</v>
      </c>
      <c r="D751">
        <f t="shared" ca="1" si="49"/>
        <v>1</v>
      </c>
      <c r="E751">
        <f t="shared" ca="1" si="49"/>
        <v>1</v>
      </c>
      <c r="F751">
        <f t="shared" ca="1" si="49"/>
        <v>0</v>
      </c>
      <c r="G751">
        <f t="shared" ca="1" si="49"/>
        <v>0</v>
      </c>
      <c r="H751">
        <f t="shared" ca="1" si="48"/>
        <v>4</v>
      </c>
    </row>
    <row r="752" spans="1:8">
      <c r="A752">
        <f t="shared" ca="1" si="47"/>
        <v>1</v>
      </c>
      <c r="B752">
        <f t="shared" ca="1" si="49"/>
        <v>0</v>
      </c>
      <c r="C752">
        <f t="shared" ca="1" si="49"/>
        <v>0</v>
      </c>
      <c r="D752">
        <f t="shared" ca="1" si="49"/>
        <v>1</v>
      </c>
      <c r="E752">
        <f t="shared" ca="1" si="49"/>
        <v>0</v>
      </c>
      <c r="F752">
        <f t="shared" ca="1" si="49"/>
        <v>0</v>
      </c>
      <c r="G752">
        <f t="shared" ca="1" si="49"/>
        <v>0</v>
      </c>
      <c r="H752">
        <f t="shared" ca="1" si="48"/>
        <v>2</v>
      </c>
    </row>
    <row r="753" spans="1:8">
      <c r="A753">
        <f t="shared" ca="1" si="47"/>
        <v>0</v>
      </c>
      <c r="B753">
        <f t="shared" ca="1" si="49"/>
        <v>1</v>
      </c>
      <c r="C753">
        <f t="shared" ca="1" si="49"/>
        <v>1</v>
      </c>
      <c r="D753">
        <f t="shared" ca="1" si="49"/>
        <v>1</v>
      </c>
      <c r="E753">
        <f t="shared" ca="1" si="49"/>
        <v>1</v>
      </c>
      <c r="F753">
        <f t="shared" ca="1" si="49"/>
        <v>0</v>
      </c>
      <c r="G753">
        <f t="shared" ca="1" si="49"/>
        <v>0</v>
      </c>
      <c r="H753">
        <f t="shared" ca="1" si="48"/>
        <v>4</v>
      </c>
    </row>
    <row r="754" spans="1:8">
      <c r="A754">
        <f t="shared" ca="1" si="47"/>
        <v>0</v>
      </c>
      <c r="B754">
        <f t="shared" ca="1" si="49"/>
        <v>1</v>
      </c>
      <c r="C754">
        <f t="shared" ca="1" si="49"/>
        <v>0</v>
      </c>
      <c r="D754">
        <f t="shared" ca="1" si="49"/>
        <v>1</v>
      </c>
      <c r="E754">
        <f t="shared" ca="1" si="49"/>
        <v>1</v>
      </c>
      <c r="F754">
        <f t="shared" ca="1" si="49"/>
        <v>0</v>
      </c>
      <c r="G754">
        <f t="shared" ca="1" si="49"/>
        <v>1</v>
      </c>
      <c r="H754">
        <f t="shared" ca="1" si="48"/>
        <v>3</v>
      </c>
    </row>
    <row r="755" spans="1:8">
      <c r="A755">
        <f t="shared" ca="1" si="47"/>
        <v>0</v>
      </c>
      <c r="B755">
        <f t="shared" ca="1" si="49"/>
        <v>1</v>
      </c>
      <c r="C755">
        <f t="shared" ca="1" si="49"/>
        <v>1</v>
      </c>
      <c r="D755">
        <f t="shared" ca="1" si="49"/>
        <v>0</v>
      </c>
      <c r="E755">
        <f t="shared" ca="1" si="49"/>
        <v>1</v>
      </c>
      <c r="F755">
        <f t="shared" ca="1" si="49"/>
        <v>0</v>
      </c>
      <c r="G755">
        <f t="shared" ca="1" si="49"/>
        <v>1</v>
      </c>
      <c r="H755">
        <f t="shared" ca="1" si="48"/>
        <v>3</v>
      </c>
    </row>
    <row r="756" spans="1:8">
      <c r="A756">
        <f t="shared" ca="1" si="47"/>
        <v>0</v>
      </c>
      <c r="B756">
        <f t="shared" ca="1" si="49"/>
        <v>0</v>
      </c>
      <c r="C756">
        <f t="shared" ca="1" si="49"/>
        <v>1</v>
      </c>
      <c r="D756">
        <f t="shared" ca="1" si="49"/>
        <v>1</v>
      </c>
      <c r="E756">
        <f t="shared" ca="1" si="49"/>
        <v>0</v>
      </c>
      <c r="F756">
        <f t="shared" ca="1" si="49"/>
        <v>1</v>
      </c>
      <c r="G756">
        <f t="shared" ca="1" si="49"/>
        <v>1</v>
      </c>
      <c r="H756">
        <f t="shared" ca="1" si="48"/>
        <v>3</v>
      </c>
    </row>
    <row r="757" spans="1:8">
      <c r="A757">
        <f t="shared" ca="1" si="47"/>
        <v>1</v>
      </c>
      <c r="B757">
        <f t="shared" ca="1" si="49"/>
        <v>1</v>
      </c>
      <c r="C757">
        <f t="shared" ca="1" si="49"/>
        <v>0</v>
      </c>
      <c r="D757">
        <f t="shared" ca="1" si="49"/>
        <v>1</v>
      </c>
      <c r="E757">
        <f t="shared" ca="1" si="49"/>
        <v>0</v>
      </c>
      <c r="F757">
        <f t="shared" ca="1" si="49"/>
        <v>1</v>
      </c>
      <c r="G757">
        <f t="shared" ca="1" si="49"/>
        <v>0</v>
      </c>
      <c r="H757">
        <f t="shared" ca="1" si="48"/>
        <v>4</v>
      </c>
    </row>
    <row r="758" spans="1:8">
      <c r="A758">
        <f t="shared" ca="1" si="47"/>
        <v>1</v>
      </c>
      <c r="B758">
        <f t="shared" ca="1" si="49"/>
        <v>1</v>
      </c>
      <c r="C758">
        <f t="shared" ca="1" si="49"/>
        <v>1</v>
      </c>
      <c r="D758">
        <f t="shared" ca="1" si="49"/>
        <v>1</v>
      </c>
      <c r="E758">
        <f t="shared" ca="1" si="49"/>
        <v>1</v>
      </c>
      <c r="F758">
        <f t="shared" ca="1" si="49"/>
        <v>1</v>
      </c>
      <c r="G758">
        <f t="shared" ca="1" si="49"/>
        <v>1</v>
      </c>
      <c r="H758">
        <f t="shared" ca="1" si="48"/>
        <v>6</v>
      </c>
    </row>
    <row r="759" spans="1:8">
      <c r="A759">
        <f t="shared" ca="1" si="47"/>
        <v>0</v>
      </c>
      <c r="B759">
        <f t="shared" ca="1" si="49"/>
        <v>0</v>
      </c>
      <c r="C759">
        <f t="shared" ca="1" si="49"/>
        <v>1</v>
      </c>
      <c r="D759">
        <f t="shared" ca="1" si="49"/>
        <v>1</v>
      </c>
      <c r="E759">
        <f t="shared" ca="1" si="49"/>
        <v>0</v>
      </c>
      <c r="F759">
        <f t="shared" ca="1" si="49"/>
        <v>0</v>
      </c>
      <c r="G759">
        <f t="shared" ca="1" si="49"/>
        <v>0</v>
      </c>
      <c r="H759">
        <f t="shared" ca="1" si="48"/>
        <v>2</v>
      </c>
    </row>
    <row r="760" spans="1:8">
      <c r="A760">
        <f t="shared" ca="1" si="47"/>
        <v>0</v>
      </c>
      <c r="B760">
        <f t="shared" ca="1" si="49"/>
        <v>1</v>
      </c>
      <c r="C760">
        <f t="shared" ca="1" si="49"/>
        <v>0</v>
      </c>
      <c r="D760">
        <f t="shared" ca="1" si="49"/>
        <v>1</v>
      </c>
      <c r="E760">
        <f t="shared" ca="1" si="49"/>
        <v>1</v>
      </c>
      <c r="F760">
        <f t="shared" ca="1" si="49"/>
        <v>1</v>
      </c>
      <c r="G760">
        <f t="shared" ca="1" si="49"/>
        <v>1</v>
      </c>
      <c r="H760">
        <f t="shared" ca="1" si="48"/>
        <v>4</v>
      </c>
    </row>
    <row r="761" spans="1:8">
      <c r="A761">
        <f t="shared" ca="1" si="47"/>
        <v>0</v>
      </c>
      <c r="B761">
        <f t="shared" ca="1" si="49"/>
        <v>0</v>
      </c>
      <c r="C761">
        <f t="shared" ca="1" si="49"/>
        <v>0</v>
      </c>
      <c r="D761">
        <f t="shared" ca="1" si="49"/>
        <v>1</v>
      </c>
      <c r="E761">
        <f t="shared" ca="1" si="49"/>
        <v>0</v>
      </c>
      <c r="F761">
        <f t="shared" ca="1" si="49"/>
        <v>0</v>
      </c>
      <c r="G761">
        <f t="shared" ca="1" si="49"/>
        <v>1</v>
      </c>
      <c r="H761">
        <f t="shared" ca="1" si="48"/>
        <v>1</v>
      </c>
    </row>
    <row r="762" spans="1:8">
      <c r="A762">
        <f t="shared" ca="1" si="47"/>
        <v>1</v>
      </c>
      <c r="B762">
        <f t="shared" ca="1" si="49"/>
        <v>0</v>
      </c>
      <c r="C762">
        <f t="shared" ca="1" si="49"/>
        <v>0</v>
      </c>
      <c r="D762">
        <f t="shared" ca="1" si="49"/>
        <v>1</v>
      </c>
      <c r="E762">
        <f t="shared" ca="1" si="49"/>
        <v>0</v>
      </c>
      <c r="F762">
        <f t="shared" ca="1" si="49"/>
        <v>0</v>
      </c>
      <c r="G762">
        <f t="shared" ca="1" si="49"/>
        <v>0</v>
      </c>
      <c r="H762">
        <f t="shared" ca="1" si="48"/>
        <v>2</v>
      </c>
    </row>
    <row r="763" spans="1:8">
      <c r="A763">
        <f t="shared" ca="1" si="47"/>
        <v>0</v>
      </c>
      <c r="B763">
        <f t="shared" ca="1" si="49"/>
        <v>1</v>
      </c>
      <c r="C763">
        <f t="shared" ca="1" si="49"/>
        <v>0</v>
      </c>
      <c r="D763">
        <f t="shared" ca="1" si="49"/>
        <v>0</v>
      </c>
      <c r="E763">
        <f t="shared" ca="1" si="49"/>
        <v>1</v>
      </c>
      <c r="F763">
        <f t="shared" ca="1" si="49"/>
        <v>0</v>
      </c>
      <c r="G763">
        <f t="shared" ca="1" si="49"/>
        <v>0</v>
      </c>
      <c r="H763">
        <f t="shared" ca="1" si="48"/>
        <v>2</v>
      </c>
    </row>
    <row r="764" spans="1:8">
      <c r="A764">
        <f t="shared" ca="1" si="47"/>
        <v>1</v>
      </c>
      <c r="B764">
        <f t="shared" ca="1" si="49"/>
        <v>1</v>
      </c>
      <c r="C764">
        <f t="shared" ca="1" si="49"/>
        <v>1</v>
      </c>
      <c r="D764">
        <f t="shared" ca="1" si="49"/>
        <v>1</v>
      </c>
      <c r="E764">
        <f t="shared" ca="1" si="49"/>
        <v>0</v>
      </c>
      <c r="F764">
        <f t="shared" ca="1" si="49"/>
        <v>0</v>
      </c>
      <c r="G764">
        <f t="shared" ca="1" si="49"/>
        <v>1</v>
      </c>
      <c r="H764">
        <f t="shared" ca="1" si="48"/>
        <v>4</v>
      </c>
    </row>
    <row r="765" spans="1:8">
      <c r="A765">
        <f t="shared" ref="A765:A828" ca="1" si="50">RANDBETWEEN(0,1)</f>
        <v>1</v>
      </c>
      <c r="B765">
        <f t="shared" ca="1" si="49"/>
        <v>0</v>
      </c>
      <c r="C765">
        <f t="shared" ca="1" si="49"/>
        <v>0</v>
      </c>
      <c r="D765">
        <f t="shared" ca="1" si="49"/>
        <v>0</v>
      </c>
      <c r="E765">
        <f t="shared" ca="1" si="49"/>
        <v>1</v>
      </c>
      <c r="F765">
        <f t="shared" ca="1" si="49"/>
        <v>1</v>
      </c>
      <c r="G765">
        <f t="shared" ca="1" si="49"/>
        <v>0</v>
      </c>
      <c r="H765">
        <f t="shared" ca="1" si="48"/>
        <v>3</v>
      </c>
    </row>
    <row r="766" spans="1:8">
      <c r="A766">
        <f t="shared" ca="1" si="50"/>
        <v>0</v>
      </c>
      <c r="B766">
        <f t="shared" ca="1" si="49"/>
        <v>1</v>
      </c>
      <c r="C766">
        <f t="shared" ca="1" si="49"/>
        <v>0</v>
      </c>
      <c r="D766">
        <f t="shared" ca="1" si="49"/>
        <v>1</v>
      </c>
      <c r="E766">
        <f t="shared" ca="1" si="49"/>
        <v>0</v>
      </c>
      <c r="F766">
        <f t="shared" ca="1" si="49"/>
        <v>0</v>
      </c>
      <c r="G766">
        <f t="shared" ca="1" si="49"/>
        <v>0</v>
      </c>
      <c r="H766">
        <f t="shared" ca="1" si="48"/>
        <v>2</v>
      </c>
    </row>
    <row r="767" spans="1:8">
      <c r="A767">
        <f t="shared" ca="1" si="50"/>
        <v>1</v>
      </c>
      <c r="B767">
        <f t="shared" ca="1" si="49"/>
        <v>1</v>
      </c>
      <c r="C767">
        <f t="shared" ca="1" si="49"/>
        <v>0</v>
      </c>
      <c r="D767">
        <f t="shared" ca="1" si="49"/>
        <v>0</v>
      </c>
      <c r="E767">
        <f t="shared" ca="1" si="49"/>
        <v>1</v>
      </c>
      <c r="F767">
        <f t="shared" ca="1" si="49"/>
        <v>1</v>
      </c>
      <c r="G767">
        <f t="shared" ca="1" si="49"/>
        <v>1</v>
      </c>
      <c r="H767">
        <f t="shared" ca="1" si="48"/>
        <v>4</v>
      </c>
    </row>
    <row r="768" spans="1:8">
      <c r="A768">
        <f t="shared" ca="1" si="50"/>
        <v>0</v>
      </c>
      <c r="B768">
        <f t="shared" ca="1" si="49"/>
        <v>0</v>
      </c>
      <c r="C768">
        <f t="shared" ca="1" si="49"/>
        <v>0</v>
      </c>
      <c r="D768">
        <f t="shared" ca="1" si="49"/>
        <v>1</v>
      </c>
      <c r="E768">
        <f t="shared" ca="1" si="49"/>
        <v>1</v>
      </c>
      <c r="F768">
        <f t="shared" ca="1" si="49"/>
        <v>0</v>
      </c>
      <c r="G768">
        <f t="shared" ca="1" si="49"/>
        <v>1</v>
      </c>
      <c r="H768">
        <f t="shared" ca="1" si="48"/>
        <v>2</v>
      </c>
    </row>
    <row r="769" spans="1:8">
      <c r="A769">
        <f t="shared" ca="1" si="50"/>
        <v>0</v>
      </c>
      <c r="B769">
        <f t="shared" ca="1" si="49"/>
        <v>1</v>
      </c>
      <c r="C769">
        <f t="shared" ca="1" si="49"/>
        <v>0</v>
      </c>
      <c r="D769">
        <f t="shared" ca="1" si="49"/>
        <v>1</v>
      </c>
      <c r="E769">
        <f t="shared" ca="1" si="49"/>
        <v>1</v>
      </c>
      <c r="F769">
        <f t="shared" ca="1" si="49"/>
        <v>0</v>
      </c>
      <c r="G769">
        <f t="shared" ca="1" si="49"/>
        <v>1</v>
      </c>
      <c r="H769">
        <f t="shared" ca="1" si="48"/>
        <v>3</v>
      </c>
    </row>
    <row r="770" spans="1:8">
      <c r="A770">
        <f t="shared" ca="1" si="50"/>
        <v>1</v>
      </c>
      <c r="B770">
        <f t="shared" ca="1" si="49"/>
        <v>0</v>
      </c>
      <c r="C770">
        <f t="shared" ca="1" si="49"/>
        <v>1</v>
      </c>
      <c r="D770">
        <f t="shared" ca="1" si="49"/>
        <v>1</v>
      </c>
      <c r="E770">
        <f t="shared" ca="1" si="49"/>
        <v>1</v>
      </c>
      <c r="F770">
        <f t="shared" ca="1" si="49"/>
        <v>0</v>
      </c>
      <c r="G770">
        <f t="shared" ca="1" si="49"/>
        <v>1</v>
      </c>
      <c r="H770">
        <f t="shared" ref="H770:H833" ca="1" si="51">SUM(A770:F770)</f>
        <v>4</v>
      </c>
    </row>
    <row r="771" spans="1:8">
      <c r="A771">
        <f t="shared" ca="1" si="50"/>
        <v>1</v>
      </c>
      <c r="B771">
        <f t="shared" ca="1" si="49"/>
        <v>1</v>
      </c>
      <c r="C771">
        <f t="shared" ca="1" si="49"/>
        <v>1</v>
      </c>
      <c r="D771">
        <f t="shared" ca="1" si="49"/>
        <v>1</v>
      </c>
      <c r="E771">
        <f t="shared" ca="1" si="49"/>
        <v>1</v>
      </c>
      <c r="F771">
        <f t="shared" ca="1" si="49"/>
        <v>0</v>
      </c>
      <c r="G771">
        <f t="shared" ca="1" si="49"/>
        <v>1</v>
      </c>
      <c r="H771">
        <f t="shared" ca="1" si="51"/>
        <v>5</v>
      </c>
    </row>
    <row r="772" spans="1:8">
      <c r="A772">
        <f t="shared" ca="1" si="50"/>
        <v>1</v>
      </c>
      <c r="B772">
        <f t="shared" ca="1" si="49"/>
        <v>1</v>
      </c>
      <c r="C772">
        <f t="shared" ca="1" si="49"/>
        <v>0</v>
      </c>
      <c r="D772">
        <f t="shared" ca="1" si="49"/>
        <v>1</v>
      </c>
      <c r="E772">
        <f t="shared" ca="1" si="49"/>
        <v>1</v>
      </c>
      <c r="F772">
        <f t="shared" ca="1" si="49"/>
        <v>1</v>
      </c>
      <c r="G772">
        <f t="shared" ca="1" si="49"/>
        <v>1</v>
      </c>
      <c r="H772">
        <f t="shared" ca="1" si="51"/>
        <v>5</v>
      </c>
    </row>
    <row r="773" spans="1:8">
      <c r="A773">
        <f t="shared" ca="1" si="50"/>
        <v>0</v>
      </c>
      <c r="B773">
        <f t="shared" ca="1" si="49"/>
        <v>0</v>
      </c>
      <c r="C773">
        <f t="shared" ca="1" si="49"/>
        <v>0</v>
      </c>
      <c r="D773">
        <f t="shared" ca="1" si="49"/>
        <v>1</v>
      </c>
      <c r="E773">
        <f t="shared" ca="1" si="49"/>
        <v>1</v>
      </c>
      <c r="F773">
        <f t="shared" ca="1" si="49"/>
        <v>1</v>
      </c>
      <c r="G773">
        <f t="shared" ca="1" si="49"/>
        <v>0</v>
      </c>
      <c r="H773">
        <f t="shared" ca="1" si="51"/>
        <v>3</v>
      </c>
    </row>
    <row r="774" spans="1:8">
      <c r="A774">
        <f t="shared" ca="1" si="50"/>
        <v>0</v>
      </c>
      <c r="B774">
        <f t="shared" ca="1" si="49"/>
        <v>1</v>
      </c>
      <c r="C774">
        <f t="shared" ca="1" si="49"/>
        <v>0</v>
      </c>
      <c r="D774">
        <f t="shared" ca="1" si="49"/>
        <v>0</v>
      </c>
      <c r="E774">
        <f t="shared" ca="1" si="49"/>
        <v>1</v>
      </c>
      <c r="F774">
        <f t="shared" ca="1" si="49"/>
        <v>1</v>
      </c>
      <c r="G774">
        <f t="shared" ca="1" si="49"/>
        <v>1</v>
      </c>
      <c r="H774">
        <f t="shared" ca="1" si="51"/>
        <v>3</v>
      </c>
    </row>
    <row r="775" spans="1:8">
      <c r="A775">
        <f t="shared" ca="1" si="50"/>
        <v>0</v>
      </c>
      <c r="B775">
        <f t="shared" ca="1" si="49"/>
        <v>0</v>
      </c>
      <c r="C775">
        <f t="shared" ca="1" si="49"/>
        <v>1</v>
      </c>
      <c r="D775">
        <f t="shared" ca="1" si="49"/>
        <v>1</v>
      </c>
      <c r="E775">
        <f t="shared" ca="1" si="49"/>
        <v>1</v>
      </c>
      <c r="F775">
        <f t="shared" ca="1" si="49"/>
        <v>1</v>
      </c>
      <c r="G775">
        <f t="shared" ca="1" si="49"/>
        <v>0</v>
      </c>
      <c r="H775">
        <f t="shared" ca="1" si="51"/>
        <v>4</v>
      </c>
    </row>
    <row r="776" spans="1:8">
      <c r="A776">
        <f t="shared" ca="1" si="50"/>
        <v>0</v>
      </c>
      <c r="B776">
        <f t="shared" ca="1" si="49"/>
        <v>1</v>
      </c>
      <c r="C776">
        <f t="shared" ca="1" si="49"/>
        <v>0</v>
      </c>
      <c r="D776">
        <f t="shared" ca="1" si="49"/>
        <v>1</v>
      </c>
      <c r="E776">
        <f t="shared" ca="1" si="49"/>
        <v>0</v>
      </c>
      <c r="F776">
        <f t="shared" ca="1" si="49"/>
        <v>0</v>
      </c>
      <c r="G776">
        <f t="shared" ca="1" si="49"/>
        <v>1</v>
      </c>
      <c r="H776">
        <f t="shared" ca="1" si="51"/>
        <v>2</v>
      </c>
    </row>
    <row r="777" spans="1:8">
      <c r="A777">
        <f t="shared" ca="1" si="50"/>
        <v>0</v>
      </c>
      <c r="B777">
        <f t="shared" ca="1" si="49"/>
        <v>0</v>
      </c>
      <c r="C777">
        <f t="shared" ca="1" si="49"/>
        <v>0</v>
      </c>
      <c r="D777">
        <f t="shared" ca="1" si="49"/>
        <v>1</v>
      </c>
      <c r="E777">
        <f t="shared" ca="1" si="49"/>
        <v>0</v>
      </c>
      <c r="F777">
        <f t="shared" ca="1" si="49"/>
        <v>0</v>
      </c>
      <c r="G777">
        <f t="shared" ca="1" si="49"/>
        <v>0</v>
      </c>
      <c r="H777">
        <f t="shared" ca="1" si="51"/>
        <v>1</v>
      </c>
    </row>
    <row r="778" spans="1:8">
      <c r="A778">
        <f t="shared" ca="1" si="50"/>
        <v>0</v>
      </c>
      <c r="B778">
        <f t="shared" ca="1" si="49"/>
        <v>0</v>
      </c>
      <c r="C778">
        <f t="shared" ca="1" si="49"/>
        <v>1</v>
      </c>
      <c r="D778">
        <f t="shared" ca="1" si="49"/>
        <v>0</v>
      </c>
      <c r="E778">
        <f t="shared" ca="1" si="49"/>
        <v>1</v>
      </c>
      <c r="F778">
        <f t="shared" ca="1" si="49"/>
        <v>0</v>
      </c>
      <c r="G778">
        <f t="shared" ca="1" si="49"/>
        <v>0</v>
      </c>
      <c r="H778">
        <f t="shared" ca="1" si="51"/>
        <v>2</v>
      </c>
    </row>
    <row r="779" spans="1:8">
      <c r="A779">
        <f t="shared" ca="1" si="50"/>
        <v>1</v>
      </c>
      <c r="B779">
        <f t="shared" ca="1" si="49"/>
        <v>1</v>
      </c>
      <c r="C779">
        <f t="shared" ca="1" si="49"/>
        <v>1</v>
      </c>
      <c r="D779">
        <f t="shared" ca="1" si="49"/>
        <v>1</v>
      </c>
      <c r="E779">
        <f t="shared" ca="1" si="49"/>
        <v>1</v>
      </c>
      <c r="F779">
        <f t="shared" ca="1" si="49"/>
        <v>1</v>
      </c>
      <c r="G779">
        <f t="shared" ca="1" si="49"/>
        <v>0</v>
      </c>
      <c r="H779">
        <f t="shared" ca="1" si="51"/>
        <v>6</v>
      </c>
    </row>
    <row r="780" spans="1:8">
      <c r="A780">
        <f t="shared" ca="1" si="50"/>
        <v>0</v>
      </c>
      <c r="B780">
        <f t="shared" ca="1" si="49"/>
        <v>1</v>
      </c>
      <c r="C780">
        <f t="shared" ca="1" si="49"/>
        <v>1</v>
      </c>
      <c r="D780">
        <f t="shared" ca="1" si="49"/>
        <v>0</v>
      </c>
      <c r="E780">
        <f t="shared" ca="1" si="49"/>
        <v>0</v>
      </c>
      <c r="F780">
        <f t="shared" ca="1" si="49"/>
        <v>0</v>
      </c>
      <c r="G780">
        <f t="shared" ca="1" si="49"/>
        <v>0</v>
      </c>
      <c r="H780">
        <f t="shared" ca="1" si="51"/>
        <v>2</v>
      </c>
    </row>
    <row r="781" spans="1:8">
      <c r="A781">
        <f t="shared" ca="1" si="50"/>
        <v>0</v>
      </c>
      <c r="B781">
        <f t="shared" ca="1" si="49"/>
        <v>0</v>
      </c>
      <c r="C781">
        <f t="shared" ca="1" si="49"/>
        <v>1</v>
      </c>
      <c r="D781">
        <f t="shared" ca="1" si="49"/>
        <v>0</v>
      </c>
      <c r="E781">
        <f t="shared" ca="1" si="49"/>
        <v>1</v>
      </c>
      <c r="F781">
        <f t="shared" ca="1" si="49"/>
        <v>1</v>
      </c>
      <c r="G781">
        <f t="shared" ca="1" si="49"/>
        <v>0</v>
      </c>
      <c r="H781">
        <f t="shared" ca="1" si="51"/>
        <v>3</v>
      </c>
    </row>
    <row r="782" spans="1:8">
      <c r="A782">
        <f t="shared" ca="1" si="50"/>
        <v>1</v>
      </c>
      <c r="B782">
        <f t="shared" ca="1" si="49"/>
        <v>0</v>
      </c>
      <c r="C782">
        <f t="shared" ca="1" si="49"/>
        <v>0</v>
      </c>
      <c r="D782">
        <f t="shared" ca="1" si="49"/>
        <v>0</v>
      </c>
      <c r="E782">
        <f t="shared" ca="1" si="49"/>
        <v>1</v>
      </c>
      <c r="F782">
        <f t="shared" ca="1" si="49"/>
        <v>1</v>
      </c>
      <c r="G782">
        <f t="shared" ca="1" si="49"/>
        <v>0</v>
      </c>
      <c r="H782">
        <f t="shared" ca="1" si="51"/>
        <v>3</v>
      </c>
    </row>
    <row r="783" spans="1:8">
      <c r="A783">
        <f t="shared" ca="1" si="50"/>
        <v>1</v>
      </c>
      <c r="B783">
        <f t="shared" ca="1" si="49"/>
        <v>1</v>
      </c>
      <c r="C783">
        <f t="shared" ca="1" si="49"/>
        <v>1</v>
      </c>
      <c r="D783">
        <f t="shared" ca="1" si="49"/>
        <v>1</v>
      </c>
      <c r="E783">
        <f t="shared" ca="1" si="49"/>
        <v>0</v>
      </c>
      <c r="F783">
        <f t="shared" ca="1" si="49"/>
        <v>0</v>
      </c>
      <c r="G783">
        <f t="shared" ca="1" si="49"/>
        <v>0</v>
      </c>
      <c r="H783">
        <f t="shared" ca="1" si="51"/>
        <v>4</v>
      </c>
    </row>
    <row r="784" spans="1:8">
      <c r="A784">
        <f t="shared" ca="1" si="50"/>
        <v>1</v>
      </c>
      <c r="B784">
        <f t="shared" ca="1" si="49"/>
        <v>0</v>
      </c>
      <c r="C784">
        <f t="shared" ca="1" si="49"/>
        <v>0</v>
      </c>
      <c r="D784">
        <f t="shared" ca="1" si="49"/>
        <v>0</v>
      </c>
      <c r="E784">
        <f t="shared" ca="1" si="49"/>
        <v>0</v>
      </c>
      <c r="F784">
        <f t="shared" ca="1" si="49"/>
        <v>1</v>
      </c>
      <c r="G784">
        <f t="shared" ref="B784:G827" ca="1" si="52">RANDBETWEEN(0,1)</f>
        <v>0</v>
      </c>
      <c r="H784">
        <f t="shared" ca="1" si="51"/>
        <v>2</v>
      </c>
    </row>
    <row r="785" spans="1:8">
      <c r="A785">
        <f t="shared" ca="1" si="50"/>
        <v>1</v>
      </c>
      <c r="B785">
        <f t="shared" ca="1" si="52"/>
        <v>0</v>
      </c>
      <c r="C785">
        <f t="shared" ca="1" si="52"/>
        <v>1</v>
      </c>
      <c r="D785">
        <f t="shared" ca="1" si="52"/>
        <v>0</v>
      </c>
      <c r="E785">
        <f t="shared" ca="1" si="52"/>
        <v>1</v>
      </c>
      <c r="F785">
        <f t="shared" ca="1" si="52"/>
        <v>1</v>
      </c>
      <c r="G785">
        <f t="shared" ca="1" si="52"/>
        <v>1</v>
      </c>
      <c r="H785">
        <f t="shared" ca="1" si="51"/>
        <v>4</v>
      </c>
    </row>
    <row r="786" spans="1:8">
      <c r="A786">
        <f t="shared" ca="1" si="50"/>
        <v>0</v>
      </c>
      <c r="B786">
        <f t="shared" ca="1" si="52"/>
        <v>1</v>
      </c>
      <c r="C786">
        <f t="shared" ca="1" si="52"/>
        <v>0</v>
      </c>
      <c r="D786">
        <f t="shared" ca="1" si="52"/>
        <v>0</v>
      </c>
      <c r="E786">
        <f t="shared" ca="1" si="52"/>
        <v>1</v>
      </c>
      <c r="F786">
        <f t="shared" ca="1" si="52"/>
        <v>0</v>
      </c>
      <c r="G786">
        <f t="shared" ca="1" si="52"/>
        <v>0</v>
      </c>
      <c r="H786">
        <f t="shared" ca="1" si="51"/>
        <v>2</v>
      </c>
    </row>
    <row r="787" spans="1:8">
      <c r="A787">
        <f t="shared" ca="1" si="50"/>
        <v>0</v>
      </c>
      <c r="B787">
        <f t="shared" ca="1" si="52"/>
        <v>0</v>
      </c>
      <c r="C787">
        <f t="shared" ca="1" si="52"/>
        <v>1</v>
      </c>
      <c r="D787">
        <f t="shared" ca="1" si="52"/>
        <v>0</v>
      </c>
      <c r="E787">
        <f t="shared" ca="1" si="52"/>
        <v>0</v>
      </c>
      <c r="F787">
        <f t="shared" ca="1" si="52"/>
        <v>1</v>
      </c>
      <c r="G787">
        <f t="shared" ca="1" si="52"/>
        <v>0</v>
      </c>
      <c r="H787">
        <f t="shared" ca="1" si="51"/>
        <v>2</v>
      </c>
    </row>
    <row r="788" spans="1:8">
      <c r="A788">
        <f t="shared" ca="1" si="50"/>
        <v>1</v>
      </c>
      <c r="B788">
        <f t="shared" ca="1" si="52"/>
        <v>1</v>
      </c>
      <c r="C788">
        <f t="shared" ca="1" si="52"/>
        <v>1</v>
      </c>
      <c r="D788">
        <f t="shared" ca="1" si="52"/>
        <v>0</v>
      </c>
      <c r="E788">
        <f t="shared" ca="1" si="52"/>
        <v>0</v>
      </c>
      <c r="F788">
        <f t="shared" ca="1" si="52"/>
        <v>0</v>
      </c>
      <c r="G788">
        <f t="shared" ca="1" si="52"/>
        <v>1</v>
      </c>
      <c r="H788">
        <f t="shared" ca="1" si="51"/>
        <v>3</v>
      </c>
    </row>
    <row r="789" spans="1:8">
      <c r="A789">
        <f t="shared" ca="1" si="50"/>
        <v>1</v>
      </c>
      <c r="B789">
        <f t="shared" ca="1" si="52"/>
        <v>1</v>
      </c>
      <c r="C789">
        <f t="shared" ca="1" si="52"/>
        <v>0</v>
      </c>
      <c r="D789">
        <f t="shared" ca="1" si="52"/>
        <v>1</v>
      </c>
      <c r="E789">
        <f t="shared" ca="1" si="52"/>
        <v>1</v>
      </c>
      <c r="F789">
        <f t="shared" ca="1" si="52"/>
        <v>1</v>
      </c>
      <c r="G789">
        <f t="shared" ca="1" si="52"/>
        <v>1</v>
      </c>
      <c r="H789">
        <f t="shared" ca="1" si="51"/>
        <v>5</v>
      </c>
    </row>
    <row r="790" spans="1:8">
      <c r="A790">
        <f t="shared" ca="1" si="50"/>
        <v>1</v>
      </c>
      <c r="B790">
        <f t="shared" ca="1" si="52"/>
        <v>0</v>
      </c>
      <c r="C790">
        <f t="shared" ca="1" si="52"/>
        <v>0</v>
      </c>
      <c r="D790">
        <f t="shared" ca="1" si="52"/>
        <v>1</v>
      </c>
      <c r="E790">
        <f t="shared" ca="1" si="52"/>
        <v>1</v>
      </c>
      <c r="F790">
        <f t="shared" ca="1" si="52"/>
        <v>1</v>
      </c>
      <c r="G790">
        <f t="shared" ca="1" si="52"/>
        <v>0</v>
      </c>
      <c r="H790">
        <f t="shared" ca="1" si="51"/>
        <v>4</v>
      </c>
    </row>
    <row r="791" spans="1:8">
      <c r="A791">
        <f t="shared" ca="1" si="50"/>
        <v>1</v>
      </c>
      <c r="B791">
        <f t="shared" ca="1" si="52"/>
        <v>1</v>
      </c>
      <c r="C791">
        <f t="shared" ca="1" si="52"/>
        <v>0</v>
      </c>
      <c r="D791">
        <f t="shared" ca="1" si="52"/>
        <v>0</v>
      </c>
      <c r="E791">
        <f t="shared" ca="1" si="52"/>
        <v>0</v>
      </c>
      <c r="F791">
        <f t="shared" ca="1" si="52"/>
        <v>0</v>
      </c>
      <c r="G791">
        <f t="shared" ca="1" si="52"/>
        <v>1</v>
      </c>
      <c r="H791">
        <f t="shared" ca="1" si="51"/>
        <v>2</v>
      </c>
    </row>
    <row r="792" spans="1:8">
      <c r="A792">
        <f t="shared" ca="1" si="50"/>
        <v>0</v>
      </c>
      <c r="B792">
        <f t="shared" ca="1" si="52"/>
        <v>1</v>
      </c>
      <c r="C792">
        <f t="shared" ca="1" si="52"/>
        <v>1</v>
      </c>
      <c r="D792">
        <f t="shared" ca="1" si="52"/>
        <v>0</v>
      </c>
      <c r="E792">
        <f t="shared" ca="1" si="52"/>
        <v>1</v>
      </c>
      <c r="F792">
        <f t="shared" ca="1" si="52"/>
        <v>0</v>
      </c>
      <c r="G792">
        <f t="shared" ca="1" si="52"/>
        <v>0</v>
      </c>
      <c r="H792">
        <f t="shared" ca="1" si="51"/>
        <v>3</v>
      </c>
    </row>
    <row r="793" spans="1:8">
      <c r="A793">
        <f t="shared" ca="1" si="50"/>
        <v>0</v>
      </c>
      <c r="B793">
        <f t="shared" ca="1" si="52"/>
        <v>0</v>
      </c>
      <c r="C793">
        <f t="shared" ca="1" si="52"/>
        <v>1</v>
      </c>
      <c r="D793">
        <f t="shared" ca="1" si="52"/>
        <v>1</v>
      </c>
      <c r="E793">
        <f t="shared" ca="1" si="52"/>
        <v>1</v>
      </c>
      <c r="F793">
        <f t="shared" ca="1" si="52"/>
        <v>1</v>
      </c>
      <c r="G793">
        <f t="shared" ca="1" si="52"/>
        <v>1</v>
      </c>
      <c r="H793">
        <f t="shared" ca="1" si="51"/>
        <v>4</v>
      </c>
    </row>
    <row r="794" spans="1:8">
      <c r="A794">
        <f t="shared" ca="1" si="50"/>
        <v>1</v>
      </c>
      <c r="B794">
        <f t="shared" ca="1" si="52"/>
        <v>0</v>
      </c>
      <c r="C794">
        <f t="shared" ca="1" si="52"/>
        <v>1</v>
      </c>
      <c r="D794">
        <f t="shared" ca="1" si="52"/>
        <v>1</v>
      </c>
      <c r="E794">
        <f t="shared" ca="1" si="52"/>
        <v>1</v>
      </c>
      <c r="F794">
        <f t="shared" ca="1" si="52"/>
        <v>1</v>
      </c>
      <c r="G794">
        <f t="shared" ca="1" si="52"/>
        <v>1</v>
      </c>
      <c r="H794">
        <f t="shared" ca="1" si="51"/>
        <v>5</v>
      </c>
    </row>
    <row r="795" spans="1:8">
      <c r="A795">
        <f t="shared" ca="1" si="50"/>
        <v>1</v>
      </c>
      <c r="B795">
        <f t="shared" ca="1" si="52"/>
        <v>0</v>
      </c>
      <c r="C795">
        <f t="shared" ca="1" si="52"/>
        <v>1</v>
      </c>
      <c r="D795">
        <f t="shared" ca="1" si="52"/>
        <v>1</v>
      </c>
      <c r="E795">
        <f t="shared" ca="1" si="52"/>
        <v>1</v>
      </c>
      <c r="F795">
        <f t="shared" ca="1" si="52"/>
        <v>1</v>
      </c>
      <c r="G795">
        <f t="shared" ca="1" si="52"/>
        <v>1</v>
      </c>
      <c r="H795">
        <f t="shared" ca="1" si="51"/>
        <v>5</v>
      </c>
    </row>
    <row r="796" spans="1:8">
      <c r="A796">
        <f t="shared" ca="1" si="50"/>
        <v>1</v>
      </c>
      <c r="B796">
        <f t="shared" ca="1" si="52"/>
        <v>0</v>
      </c>
      <c r="C796">
        <f t="shared" ca="1" si="52"/>
        <v>1</v>
      </c>
      <c r="D796">
        <f t="shared" ca="1" si="52"/>
        <v>0</v>
      </c>
      <c r="E796">
        <f t="shared" ca="1" si="52"/>
        <v>1</v>
      </c>
      <c r="F796">
        <f t="shared" ca="1" si="52"/>
        <v>0</v>
      </c>
      <c r="G796">
        <f t="shared" ca="1" si="52"/>
        <v>1</v>
      </c>
      <c r="H796">
        <f t="shared" ca="1" si="51"/>
        <v>3</v>
      </c>
    </row>
    <row r="797" spans="1:8">
      <c r="A797">
        <f t="shared" ca="1" si="50"/>
        <v>0</v>
      </c>
      <c r="B797">
        <f t="shared" ca="1" si="52"/>
        <v>1</v>
      </c>
      <c r="C797">
        <f t="shared" ca="1" si="52"/>
        <v>0</v>
      </c>
      <c r="D797">
        <f t="shared" ca="1" si="52"/>
        <v>1</v>
      </c>
      <c r="E797">
        <f t="shared" ca="1" si="52"/>
        <v>0</v>
      </c>
      <c r="F797">
        <f t="shared" ca="1" si="52"/>
        <v>0</v>
      </c>
      <c r="G797">
        <f t="shared" ca="1" si="52"/>
        <v>0</v>
      </c>
      <c r="H797">
        <f t="shared" ca="1" si="51"/>
        <v>2</v>
      </c>
    </row>
    <row r="798" spans="1:8">
      <c r="A798">
        <f t="shared" ca="1" si="50"/>
        <v>0</v>
      </c>
      <c r="B798">
        <f t="shared" ca="1" si="52"/>
        <v>1</v>
      </c>
      <c r="C798">
        <f t="shared" ca="1" si="52"/>
        <v>0</v>
      </c>
      <c r="D798">
        <f t="shared" ca="1" si="52"/>
        <v>0</v>
      </c>
      <c r="E798">
        <f t="shared" ca="1" si="52"/>
        <v>1</v>
      </c>
      <c r="F798">
        <f t="shared" ca="1" si="52"/>
        <v>1</v>
      </c>
      <c r="G798">
        <f t="shared" ca="1" si="52"/>
        <v>1</v>
      </c>
      <c r="H798">
        <f t="shared" ca="1" si="51"/>
        <v>3</v>
      </c>
    </row>
    <row r="799" spans="1:8">
      <c r="A799">
        <f t="shared" ca="1" si="50"/>
        <v>0</v>
      </c>
      <c r="B799">
        <f t="shared" ca="1" si="52"/>
        <v>0</v>
      </c>
      <c r="C799">
        <f t="shared" ca="1" si="52"/>
        <v>1</v>
      </c>
      <c r="D799">
        <f t="shared" ca="1" si="52"/>
        <v>0</v>
      </c>
      <c r="E799">
        <f t="shared" ca="1" si="52"/>
        <v>1</v>
      </c>
      <c r="F799">
        <f t="shared" ca="1" si="52"/>
        <v>1</v>
      </c>
      <c r="G799">
        <f t="shared" ca="1" si="52"/>
        <v>1</v>
      </c>
      <c r="H799">
        <f t="shared" ca="1" si="51"/>
        <v>3</v>
      </c>
    </row>
    <row r="800" spans="1:8">
      <c r="A800">
        <f t="shared" ca="1" si="50"/>
        <v>1</v>
      </c>
      <c r="B800">
        <f t="shared" ca="1" si="52"/>
        <v>0</v>
      </c>
      <c r="C800">
        <f t="shared" ca="1" si="52"/>
        <v>1</v>
      </c>
      <c r="D800">
        <f t="shared" ca="1" si="52"/>
        <v>0</v>
      </c>
      <c r="E800">
        <f t="shared" ca="1" si="52"/>
        <v>1</v>
      </c>
      <c r="F800">
        <f t="shared" ca="1" si="52"/>
        <v>1</v>
      </c>
      <c r="G800">
        <f t="shared" ca="1" si="52"/>
        <v>0</v>
      </c>
      <c r="H800">
        <f t="shared" ca="1" si="51"/>
        <v>4</v>
      </c>
    </row>
    <row r="801" spans="1:8">
      <c r="A801">
        <f t="shared" ca="1" si="50"/>
        <v>1</v>
      </c>
      <c r="B801">
        <f t="shared" ca="1" si="52"/>
        <v>1</v>
      </c>
      <c r="C801">
        <f t="shared" ca="1" si="52"/>
        <v>1</v>
      </c>
      <c r="D801">
        <f t="shared" ca="1" si="52"/>
        <v>0</v>
      </c>
      <c r="E801">
        <f t="shared" ca="1" si="52"/>
        <v>0</v>
      </c>
      <c r="F801">
        <f t="shared" ca="1" si="52"/>
        <v>1</v>
      </c>
      <c r="G801">
        <f t="shared" ca="1" si="52"/>
        <v>1</v>
      </c>
      <c r="H801">
        <f t="shared" ca="1" si="51"/>
        <v>4</v>
      </c>
    </row>
    <row r="802" spans="1:8">
      <c r="A802">
        <f t="shared" ca="1" si="50"/>
        <v>1</v>
      </c>
      <c r="B802">
        <f t="shared" ca="1" si="52"/>
        <v>1</v>
      </c>
      <c r="C802">
        <f t="shared" ca="1" si="52"/>
        <v>0</v>
      </c>
      <c r="D802">
        <f t="shared" ca="1" si="52"/>
        <v>1</v>
      </c>
      <c r="E802">
        <f t="shared" ca="1" si="52"/>
        <v>1</v>
      </c>
      <c r="F802">
        <f t="shared" ca="1" si="52"/>
        <v>0</v>
      </c>
      <c r="G802">
        <f t="shared" ca="1" si="52"/>
        <v>1</v>
      </c>
      <c r="H802">
        <f t="shared" ca="1" si="51"/>
        <v>4</v>
      </c>
    </row>
    <row r="803" spans="1:8">
      <c r="A803">
        <f t="shared" ca="1" si="50"/>
        <v>1</v>
      </c>
      <c r="B803">
        <f t="shared" ca="1" si="52"/>
        <v>0</v>
      </c>
      <c r="C803">
        <f t="shared" ca="1" si="52"/>
        <v>0</v>
      </c>
      <c r="D803">
        <f t="shared" ca="1" si="52"/>
        <v>1</v>
      </c>
      <c r="E803">
        <f t="shared" ca="1" si="52"/>
        <v>1</v>
      </c>
      <c r="F803">
        <f t="shared" ca="1" si="52"/>
        <v>0</v>
      </c>
      <c r="G803">
        <f t="shared" ca="1" si="52"/>
        <v>0</v>
      </c>
      <c r="H803">
        <f t="shared" ca="1" si="51"/>
        <v>3</v>
      </c>
    </row>
    <row r="804" spans="1:8">
      <c r="A804">
        <f t="shared" ca="1" si="50"/>
        <v>0</v>
      </c>
      <c r="B804">
        <f t="shared" ca="1" si="52"/>
        <v>0</v>
      </c>
      <c r="C804">
        <f t="shared" ca="1" si="52"/>
        <v>1</v>
      </c>
      <c r="D804">
        <f t="shared" ca="1" si="52"/>
        <v>0</v>
      </c>
      <c r="E804">
        <f t="shared" ca="1" si="52"/>
        <v>0</v>
      </c>
      <c r="F804">
        <f t="shared" ca="1" si="52"/>
        <v>0</v>
      </c>
      <c r="G804">
        <f t="shared" ca="1" si="52"/>
        <v>1</v>
      </c>
      <c r="H804">
        <f t="shared" ca="1" si="51"/>
        <v>1</v>
      </c>
    </row>
    <row r="805" spans="1:8">
      <c r="A805">
        <f t="shared" ca="1" si="50"/>
        <v>1</v>
      </c>
      <c r="B805">
        <f t="shared" ca="1" si="52"/>
        <v>0</v>
      </c>
      <c r="C805">
        <f t="shared" ca="1" si="52"/>
        <v>1</v>
      </c>
      <c r="D805">
        <f t="shared" ca="1" si="52"/>
        <v>1</v>
      </c>
      <c r="E805">
        <f t="shared" ca="1" si="52"/>
        <v>0</v>
      </c>
      <c r="F805">
        <f t="shared" ca="1" si="52"/>
        <v>1</v>
      </c>
      <c r="G805">
        <f t="shared" ca="1" si="52"/>
        <v>1</v>
      </c>
      <c r="H805">
        <f t="shared" ca="1" si="51"/>
        <v>4</v>
      </c>
    </row>
    <row r="806" spans="1:8">
      <c r="A806">
        <f t="shared" ca="1" si="50"/>
        <v>1</v>
      </c>
      <c r="B806">
        <f t="shared" ca="1" si="52"/>
        <v>0</v>
      </c>
      <c r="C806">
        <f t="shared" ca="1" si="52"/>
        <v>1</v>
      </c>
      <c r="D806">
        <f t="shared" ca="1" si="52"/>
        <v>1</v>
      </c>
      <c r="E806">
        <f t="shared" ca="1" si="52"/>
        <v>0</v>
      </c>
      <c r="F806">
        <f t="shared" ca="1" si="52"/>
        <v>1</v>
      </c>
      <c r="G806">
        <f t="shared" ca="1" si="52"/>
        <v>0</v>
      </c>
      <c r="H806">
        <f t="shared" ca="1" si="51"/>
        <v>4</v>
      </c>
    </row>
    <row r="807" spans="1:8">
      <c r="A807">
        <f t="shared" ca="1" si="50"/>
        <v>1</v>
      </c>
      <c r="B807">
        <f t="shared" ca="1" si="52"/>
        <v>0</v>
      </c>
      <c r="C807">
        <f t="shared" ca="1" si="52"/>
        <v>1</v>
      </c>
      <c r="D807">
        <f t="shared" ca="1" si="52"/>
        <v>0</v>
      </c>
      <c r="E807">
        <f t="shared" ca="1" si="52"/>
        <v>1</v>
      </c>
      <c r="F807">
        <f t="shared" ca="1" si="52"/>
        <v>1</v>
      </c>
      <c r="G807">
        <f t="shared" ca="1" si="52"/>
        <v>1</v>
      </c>
      <c r="H807">
        <f t="shared" ca="1" si="51"/>
        <v>4</v>
      </c>
    </row>
    <row r="808" spans="1:8">
      <c r="A808">
        <f t="shared" ca="1" si="50"/>
        <v>0</v>
      </c>
      <c r="B808">
        <f t="shared" ca="1" si="52"/>
        <v>0</v>
      </c>
      <c r="C808">
        <f t="shared" ca="1" si="52"/>
        <v>1</v>
      </c>
      <c r="D808">
        <f t="shared" ca="1" si="52"/>
        <v>1</v>
      </c>
      <c r="E808">
        <f t="shared" ca="1" si="52"/>
        <v>0</v>
      </c>
      <c r="F808">
        <f t="shared" ca="1" si="52"/>
        <v>1</v>
      </c>
      <c r="G808">
        <f t="shared" ca="1" si="52"/>
        <v>1</v>
      </c>
      <c r="H808">
        <f t="shared" ca="1" si="51"/>
        <v>3</v>
      </c>
    </row>
    <row r="809" spans="1:8">
      <c r="A809">
        <f t="shared" ca="1" si="50"/>
        <v>1</v>
      </c>
      <c r="B809">
        <f t="shared" ca="1" si="52"/>
        <v>0</v>
      </c>
      <c r="C809">
        <f t="shared" ca="1" si="52"/>
        <v>0</v>
      </c>
      <c r="D809">
        <f t="shared" ca="1" si="52"/>
        <v>0</v>
      </c>
      <c r="E809">
        <f t="shared" ca="1" si="52"/>
        <v>0</v>
      </c>
      <c r="F809">
        <f t="shared" ca="1" si="52"/>
        <v>0</v>
      </c>
      <c r="G809">
        <f t="shared" ca="1" si="52"/>
        <v>1</v>
      </c>
      <c r="H809">
        <f t="shared" ca="1" si="51"/>
        <v>1</v>
      </c>
    </row>
    <row r="810" spans="1:8">
      <c r="A810">
        <f t="shared" ca="1" si="50"/>
        <v>0</v>
      </c>
      <c r="B810">
        <f t="shared" ca="1" si="52"/>
        <v>0</v>
      </c>
      <c r="C810">
        <f t="shared" ca="1" si="52"/>
        <v>0</v>
      </c>
      <c r="D810">
        <f t="shared" ca="1" si="52"/>
        <v>1</v>
      </c>
      <c r="E810">
        <f t="shared" ca="1" si="52"/>
        <v>1</v>
      </c>
      <c r="F810">
        <f t="shared" ca="1" si="52"/>
        <v>1</v>
      </c>
      <c r="G810">
        <f t="shared" ca="1" si="52"/>
        <v>1</v>
      </c>
      <c r="H810">
        <f t="shared" ca="1" si="51"/>
        <v>3</v>
      </c>
    </row>
    <row r="811" spans="1:8">
      <c r="A811">
        <f t="shared" ca="1" si="50"/>
        <v>1</v>
      </c>
      <c r="B811">
        <f t="shared" ca="1" si="52"/>
        <v>0</v>
      </c>
      <c r="C811">
        <f t="shared" ca="1" si="52"/>
        <v>1</v>
      </c>
      <c r="D811">
        <f t="shared" ca="1" si="52"/>
        <v>1</v>
      </c>
      <c r="E811">
        <f t="shared" ca="1" si="52"/>
        <v>1</v>
      </c>
      <c r="F811">
        <f t="shared" ca="1" si="52"/>
        <v>1</v>
      </c>
      <c r="G811">
        <f t="shared" ca="1" si="52"/>
        <v>1</v>
      </c>
      <c r="H811">
        <f t="shared" ca="1" si="51"/>
        <v>5</v>
      </c>
    </row>
    <row r="812" spans="1:8">
      <c r="A812">
        <f t="shared" ca="1" si="50"/>
        <v>0</v>
      </c>
      <c r="B812">
        <f t="shared" ca="1" si="52"/>
        <v>0</v>
      </c>
      <c r="C812">
        <f t="shared" ca="1" si="52"/>
        <v>0</v>
      </c>
      <c r="D812">
        <f t="shared" ca="1" si="52"/>
        <v>1</v>
      </c>
      <c r="E812">
        <f t="shared" ca="1" si="52"/>
        <v>1</v>
      </c>
      <c r="F812">
        <f t="shared" ca="1" si="52"/>
        <v>1</v>
      </c>
      <c r="G812">
        <f t="shared" ca="1" si="52"/>
        <v>0</v>
      </c>
      <c r="H812">
        <f t="shared" ca="1" si="51"/>
        <v>3</v>
      </c>
    </row>
    <row r="813" spans="1:8">
      <c r="A813">
        <f t="shared" ca="1" si="50"/>
        <v>1</v>
      </c>
      <c r="B813">
        <f t="shared" ca="1" si="52"/>
        <v>0</v>
      </c>
      <c r="C813">
        <f t="shared" ca="1" si="52"/>
        <v>1</v>
      </c>
      <c r="D813">
        <f t="shared" ca="1" si="52"/>
        <v>0</v>
      </c>
      <c r="E813">
        <f t="shared" ca="1" si="52"/>
        <v>1</v>
      </c>
      <c r="F813">
        <f t="shared" ca="1" si="52"/>
        <v>1</v>
      </c>
      <c r="G813">
        <f t="shared" ca="1" si="52"/>
        <v>1</v>
      </c>
      <c r="H813">
        <f t="shared" ca="1" si="51"/>
        <v>4</v>
      </c>
    </row>
    <row r="814" spans="1:8">
      <c r="A814">
        <f t="shared" ca="1" si="50"/>
        <v>0</v>
      </c>
      <c r="B814">
        <f t="shared" ca="1" si="52"/>
        <v>1</v>
      </c>
      <c r="C814">
        <f t="shared" ca="1" si="52"/>
        <v>0</v>
      </c>
      <c r="D814">
        <f t="shared" ca="1" si="52"/>
        <v>0</v>
      </c>
      <c r="E814">
        <f t="shared" ca="1" si="52"/>
        <v>1</v>
      </c>
      <c r="F814">
        <f t="shared" ca="1" si="52"/>
        <v>0</v>
      </c>
      <c r="G814">
        <f t="shared" ca="1" si="52"/>
        <v>0</v>
      </c>
      <c r="H814">
        <f t="shared" ca="1" si="51"/>
        <v>2</v>
      </c>
    </row>
    <row r="815" spans="1:8">
      <c r="A815">
        <f t="shared" ca="1" si="50"/>
        <v>0</v>
      </c>
      <c r="B815">
        <f t="shared" ca="1" si="52"/>
        <v>0</v>
      </c>
      <c r="C815">
        <f t="shared" ca="1" si="52"/>
        <v>1</v>
      </c>
      <c r="D815">
        <f t="shared" ca="1" si="52"/>
        <v>0</v>
      </c>
      <c r="E815">
        <f t="shared" ca="1" si="52"/>
        <v>1</v>
      </c>
      <c r="F815">
        <f t="shared" ca="1" si="52"/>
        <v>1</v>
      </c>
      <c r="G815">
        <f t="shared" ca="1" si="52"/>
        <v>1</v>
      </c>
      <c r="H815">
        <f t="shared" ca="1" si="51"/>
        <v>3</v>
      </c>
    </row>
    <row r="816" spans="1:8">
      <c r="A816">
        <f t="shared" ca="1" si="50"/>
        <v>0</v>
      </c>
      <c r="B816">
        <f t="shared" ca="1" si="52"/>
        <v>0</v>
      </c>
      <c r="C816">
        <f t="shared" ca="1" si="52"/>
        <v>0</v>
      </c>
      <c r="D816">
        <f t="shared" ca="1" si="52"/>
        <v>1</v>
      </c>
      <c r="E816">
        <f t="shared" ca="1" si="52"/>
        <v>1</v>
      </c>
      <c r="F816">
        <f t="shared" ca="1" si="52"/>
        <v>1</v>
      </c>
      <c r="G816">
        <f t="shared" ca="1" si="52"/>
        <v>1</v>
      </c>
      <c r="H816">
        <f t="shared" ca="1" si="51"/>
        <v>3</v>
      </c>
    </row>
    <row r="817" spans="1:8">
      <c r="A817">
        <f t="shared" ca="1" si="50"/>
        <v>1</v>
      </c>
      <c r="B817">
        <f t="shared" ca="1" si="52"/>
        <v>0</v>
      </c>
      <c r="C817">
        <f t="shared" ca="1" si="52"/>
        <v>0</v>
      </c>
      <c r="D817">
        <f t="shared" ca="1" si="52"/>
        <v>0</v>
      </c>
      <c r="E817">
        <f t="shared" ca="1" si="52"/>
        <v>1</v>
      </c>
      <c r="F817">
        <f t="shared" ca="1" si="52"/>
        <v>0</v>
      </c>
      <c r="G817">
        <f t="shared" ca="1" si="52"/>
        <v>1</v>
      </c>
      <c r="H817">
        <f t="shared" ca="1" si="51"/>
        <v>2</v>
      </c>
    </row>
    <row r="818" spans="1:8">
      <c r="A818">
        <f t="shared" ca="1" si="50"/>
        <v>0</v>
      </c>
      <c r="B818">
        <f t="shared" ca="1" si="52"/>
        <v>0</v>
      </c>
      <c r="C818">
        <f t="shared" ca="1" si="52"/>
        <v>1</v>
      </c>
      <c r="D818">
        <f t="shared" ca="1" si="52"/>
        <v>1</v>
      </c>
      <c r="E818">
        <f t="shared" ca="1" si="52"/>
        <v>0</v>
      </c>
      <c r="F818">
        <f t="shared" ca="1" si="52"/>
        <v>1</v>
      </c>
      <c r="G818">
        <f t="shared" ca="1" si="52"/>
        <v>0</v>
      </c>
      <c r="H818">
        <f t="shared" ca="1" si="51"/>
        <v>3</v>
      </c>
    </row>
    <row r="819" spans="1:8">
      <c r="A819">
        <f t="shared" ca="1" si="50"/>
        <v>1</v>
      </c>
      <c r="B819">
        <f t="shared" ca="1" si="52"/>
        <v>0</v>
      </c>
      <c r="C819">
        <f t="shared" ca="1" si="52"/>
        <v>1</v>
      </c>
      <c r="D819">
        <f t="shared" ca="1" si="52"/>
        <v>0</v>
      </c>
      <c r="E819">
        <f t="shared" ca="1" si="52"/>
        <v>1</v>
      </c>
      <c r="F819">
        <f t="shared" ca="1" si="52"/>
        <v>1</v>
      </c>
      <c r="G819">
        <f t="shared" ca="1" si="52"/>
        <v>1</v>
      </c>
      <c r="H819">
        <f t="shared" ca="1" si="51"/>
        <v>4</v>
      </c>
    </row>
    <row r="820" spans="1:8">
      <c r="A820">
        <f t="shared" ca="1" si="50"/>
        <v>1</v>
      </c>
      <c r="B820">
        <f t="shared" ca="1" si="52"/>
        <v>0</v>
      </c>
      <c r="C820">
        <f t="shared" ca="1" si="52"/>
        <v>1</v>
      </c>
      <c r="D820">
        <f t="shared" ca="1" si="52"/>
        <v>1</v>
      </c>
      <c r="E820">
        <f t="shared" ca="1" si="52"/>
        <v>1</v>
      </c>
      <c r="F820">
        <f t="shared" ca="1" si="52"/>
        <v>0</v>
      </c>
      <c r="G820">
        <f t="shared" ca="1" si="52"/>
        <v>0</v>
      </c>
      <c r="H820">
        <f t="shared" ca="1" si="51"/>
        <v>4</v>
      </c>
    </row>
    <row r="821" spans="1:8">
      <c r="A821">
        <f t="shared" ca="1" si="50"/>
        <v>1</v>
      </c>
      <c r="B821">
        <f t="shared" ca="1" si="52"/>
        <v>0</v>
      </c>
      <c r="C821">
        <f t="shared" ca="1" si="52"/>
        <v>1</v>
      </c>
      <c r="D821">
        <f t="shared" ca="1" si="52"/>
        <v>0</v>
      </c>
      <c r="E821">
        <f t="shared" ca="1" si="52"/>
        <v>0</v>
      </c>
      <c r="F821">
        <f t="shared" ca="1" si="52"/>
        <v>0</v>
      </c>
      <c r="G821">
        <f t="shared" ca="1" si="52"/>
        <v>0</v>
      </c>
      <c r="H821">
        <f t="shared" ca="1" si="51"/>
        <v>2</v>
      </c>
    </row>
    <row r="822" spans="1:8">
      <c r="A822">
        <f t="shared" ca="1" si="50"/>
        <v>0</v>
      </c>
      <c r="B822">
        <f t="shared" ca="1" si="52"/>
        <v>0</v>
      </c>
      <c r="C822">
        <f t="shared" ca="1" si="52"/>
        <v>0</v>
      </c>
      <c r="D822">
        <f t="shared" ca="1" si="52"/>
        <v>1</v>
      </c>
      <c r="E822">
        <f t="shared" ca="1" si="52"/>
        <v>1</v>
      </c>
      <c r="F822">
        <f t="shared" ca="1" si="52"/>
        <v>1</v>
      </c>
      <c r="G822">
        <f t="shared" ca="1" si="52"/>
        <v>0</v>
      </c>
      <c r="H822">
        <f t="shared" ca="1" si="51"/>
        <v>3</v>
      </c>
    </row>
    <row r="823" spans="1:8">
      <c r="A823">
        <f t="shared" ca="1" si="50"/>
        <v>0</v>
      </c>
      <c r="B823">
        <f t="shared" ca="1" si="52"/>
        <v>0</v>
      </c>
      <c r="C823">
        <f t="shared" ca="1" si="52"/>
        <v>1</v>
      </c>
      <c r="D823">
        <f t="shared" ca="1" si="52"/>
        <v>1</v>
      </c>
      <c r="E823">
        <f t="shared" ca="1" si="52"/>
        <v>1</v>
      </c>
      <c r="F823">
        <f t="shared" ca="1" si="52"/>
        <v>1</v>
      </c>
      <c r="G823">
        <f t="shared" ca="1" si="52"/>
        <v>1</v>
      </c>
      <c r="H823">
        <f t="shared" ca="1" si="51"/>
        <v>4</v>
      </c>
    </row>
    <row r="824" spans="1:8">
      <c r="A824">
        <f t="shared" ca="1" si="50"/>
        <v>0</v>
      </c>
      <c r="B824">
        <f t="shared" ca="1" si="52"/>
        <v>1</v>
      </c>
      <c r="C824">
        <f t="shared" ca="1" si="52"/>
        <v>1</v>
      </c>
      <c r="D824">
        <f t="shared" ca="1" si="52"/>
        <v>1</v>
      </c>
      <c r="E824">
        <f t="shared" ca="1" si="52"/>
        <v>1</v>
      </c>
      <c r="F824">
        <f t="shared" ca="1" si="52"/>
        <v>0</v>
      </c>
      <c r="G824">
        <f t="shared" ca="1" si="52"/>
        <v>0</v>
      </c>
      <c r="H824">
        <f t="shared" ca="1" si="51"/>
        <v>4</v>
      </c>
    </row>
    <row r="825" spans="1:8">
      <c r="A825">
        <f t="shared" ca="1" si="50"/>
        <v>1</v>
      </c>
      <c r="B825">
        <f t="shared" ca="1" si="52"/>
        <v>0</v>
      </c>
      <c r="C825">
        <f t="shared" ca="1" si="52"/>
        <v>1</v>
      </c>
      <c r="D825">
        <f t="shared" ca="1" si="52"/>
        <v>0</v>
      </c>
      <c r="E825">
        <f t="shared" ca="1" si="52"/>
        <v>0</v>
      </c>
      <c r="F825">
        <f t="shared" ca="1" si="52"/>
        <v>0</v>
      </c>
      <c r="G825">
        <f t="shared" ca="1" si="52"/>
        <v>1</v>
      </c>
      <c r="H825">
        <f t="shared" ca="1" si="51"/>
        <v>2</v>
      </c>
    </row>
    <row r="826" spans="1:8">
      <c r="A826">
        <f t="shared" ca="1" si="50"/>
        <v>1</v>
      </c>
      <c r="B826">
        <f t="shared" ca="1" si="52"/>
        <v>1</v>
      </c>
      <c r="C826">
        <f t="shared" ca="1" si="52"/>
        <v>0</v>
      </c>
      <c r="D826">
        <f t="shared" ca="1" si="52"/>
        <v>1</v>
      </c>
      <c r="E826">
        <f t="shared" ca="1" si="52"/>
        <v>1</v>
      </c>
      <c r="F826">
        <f t="shared" ca="1" si="52"/>
        <v>0</v>
      </c>
      <c r="G826">
        <f t="shared" ca="1" si="52"/>
        <v>0</v>
      </c>
      <c r="H826">
        <f t="shared" ca="1" si="51"/>
        <v>4</v>
      </c>
    </row>
    <row r="827" spans="1:8">
      <c r="A827">
        <f t="shared" ca="1" si="50"/>
        <v>1</v>
      </c>
      <c r="B827">
        <f t="shared" ca="1" si="52"/>
        <v>1</v>
      </c>
      <c r="C827">
        <f t="shared" ca="1" si="52"/>
        <v>1</v>
      </c>
      <c r="D827">
        <f t="shared" ref="B827:G869" ca="1" si="53">RANDBETWEEN(0,1)</f>
        <v>0</v>
      </c>
      <c r="E827">
        <f t="shared" ca="1" si="53"/>
        <v>0</v>
      </c>
      <c r="F827">
        <f t="shared" ca="1" si="53"/>
        <v>0</v>
      </c>
      <c r="G827">
        <f t="shared" ca="1" si="53"/>
        <v>1</v>
      </c>
      <c r="H827">
        <f t="shared" ca="1" si="51"/>
        <v>3</v>
      </c>
    </row>
    <row r="828" spans="1:8">
      <c r="A828">
        <f t="shared" ca="1" si="50"/>
        <v>0</v>
      </c>
      <c r="B828">
        <f t="shared" ca="1" si="53"/>
        <v>1</v>
      </c>
      <c r="C828">
        <f t="shared" ca="1" si="53"/>
        <v>1</v>
      </c>
      <c r="D828">
        <f t="shared" ca="1" si="53"/>
        <v>0</v>
      </c>
      <c r="E828">
        <f t="shared" ca="1" si="53"/>
        <v>0</v>
      </c>
      <c r="F828">
        <f t="shared" ca="1" si="53"/>
        <v>0</v>
      </c>
      <c r="G828">
        <f t="shared" ca="1" si="53"/>
        <v>0</v>
      </c>
      <c r="H828">
        <f t="shared" ca="1" si="51"/>
        <v>2</v>
      </c>
    </row>
    <row r="829" spans="1:8">
      <c r="A829">
        <f t="shared" ref="A829:A892" ca="1" si="54">RANDBETWEEN(0,1)</f>
        <v>0</v>
      </c>
      <c r="B829">
        <f t="shared" ca="1" si="53"/>
        <v>1</v>
      </c>
      <c r="C829">
        <f t="shared" ca="1" si="53"/>
        <v>1</v>
      </c>
      <c r="D829">
        <f t="shared" ca="1" si="53"/>
        <v>1</v>
      </c>
      <c r="E829">
        <f t="shared" ca="1" si="53"/>
        <v>1</v>
      </c>
      <c r="F829">
        <f t="shared" ca="1" si="53"/>
        <v>0</v>
      </c>
      <c r="G829">
        <f t="shared" ca="1" si="53"/>
        <v>1</v>
      </c>
      <c r="H829">
        <f t="shared" ca="1" si="51"/>
        <v>4</v>
      </c>
    </row>
    <row r="830" spans="1:8">
      <c r="A830">
        <f t="shared" ca="1" si="54"/>
        <v>1</v>
      </c>
      <c r="B830">
        <f t="shared" ca="1" si="53"/>
        <v>1</v>
      </c>
      <c r="C830">
        <f t="shared" ca="1" si="53"/>
        <v>0</v>
      </c>
      <c r="D830">
        <f t="shared" ca="1" si="53"/>
        <v>0</v>
      </c>
      <c r="E830">
        <f t="shared" ca="1" si="53"/>
        <v>0</v>
      </c>
      <c r="F830">
        <f t="shared" ca="1" si="53"/>
        <v>1</v>
      </c>
      <c r="G830">
        <f t="shared" ca="1" si="53"/>
        <v>0</v>
      </c>
      <c r="H830">
        <f t="shared" ca="1" si="51"/>
        <v>3</v>
      </c>
    </row>
    <row r="831" spans="1:8">
      <c r="A831">
        <f t="shared" ca="1" si="54"/>
        <v>1</v>
      </c>
      <c r="B831">
        <f t="shared" ca="1" si="53"/>
        <v>1</v>
      </c>
      <c r="C831">
        <f t="shared" ca="1" si="53"/>
        <v>1</v>
      </c>
      <c r="D831">
        <f t="shared" ca="1" si="53"/>
        <v>0</v>
      </c>
      <c r="E831">
        <f t="shared" ca="1" si="53"/>
        <v>0</v>
      </c>
      <c r="F831">
        <f t="shared" ca="1" si="53"/>
        <v>0</v>
      </c>
      <c r="G831">
        <f t="shared" ca="1" si="53"/>
        <v>1</v>
      </c>
      <c r="H831">
        <f t="shared" ca="1" si="51"/>
        <v>3</v>
      </c>
    </row>
    <row r="832" spans="1:8">
      <c r="A832">
        <f t="shared" ca="1" si="54"/>
        <v>0</v>
      </c>
      <c r="B832">
        <f t="shared" ca="1" si="53"/>
        <v>0</v>
      </c>
      <c r="C832">
        <f t="shared" ca="1" si="53"/>
        <v>1</v>
      </c>
      <c r="D832">
        <f t="shared" ca="1" si="53"/>
        <v>1</v>
      </c>
      <c r="E832">
        <f t="shared" ca="1" si="53"/>
        <v>1</v>
      </c>
      <c r="F832">
        <f t="shared" ca="1" si="53"/>
        <v>0</v>
      </c>
      <c r="G832">
        <f t="shared" ca="1" si="53"/>
        <v>0</v>
      </c>
      <c r="H832">
        <f t="shared" ca="1" si="51"/>
        <v>3</v>
      </c>
    </row>
    <row r="833" spans="1:8">
      <c r="A833">
        <f t="shared" ca="1" si="54"/>
        <v>1</v>
      </c>
      <c r="B833">
        <f t="shared" ca="1" si="53"/>
        <v>0</v>
      </c>
      <c r="C833">
        <f t="shared" ca="1" si="53"/>
        <v>0</v>
      </c>
      <c r="D833">
        <f t="shared" ca="1" si="53"/>
        <v>0</v>
      </c>
      <c r="E833">
        <f t="shared" ca="1" si="53"/>
        <v>1</v>
      </c>
      <c r="F833">
        <f t="shared" ca="1" si="53"/>
        <v>1</v>
      </c>
      <c r="G833">
        <f t="shared" ca="1" si="53"/>
        <v>0</v>
      </c>
      <c r="H833">
        <f t="shared" ca="1" si="51"/>
        <v>3</v>
      </c>
    </row>
    <row r="834" spans="1:8">
      <c r="A834">
        <f t="shared" ca="1" si="54"/>
        <v>1</v>
      </c>
      <c r="B834">
        <f t="shared" ca="1" si="53"/>
        <v>0</v>
      </c>
      <c r="C834">
        <f t="shared" ca="1" si="53"/>
        <v>0</v>
      </c>
      <c r="D834">
        <f t="shared" ca="1" si="53"/>
        <v>1</v>
      </c>
      <c r="E834">
        <f t="shared" ca="1" si="53"/>
        <v>1</v>
      </c>
      <c r="F834">
        <f t="shared" ca="1" si="53"/>
        <v>1</v>
      </c>
      <c r="G834">
        <f t="shared" ca="1" si="53"/>
        <v>1</v>
      </c>
      <c r="H834">
        <f t="shared" ref="H834:H897" ca="1" si="55">SUM(A834:F834)</f>
        <v>4</v>
      </c>
    </row>
    <row r="835" spans="1:8">
      <c r="A835">
        <f t="shared" ca="1" si="54"/>
        <v>0</v>
      </c>
      <c r="B835">
        <f t="shared" ca="1" si="53"/>
        <v>1</v>
      </c>
      <c r="C835">
        <f t="shared" ca="1" si="53"/>
        <v>1</v>
      </c>
      <c r="D835">
        <f t="shared" ca="1" si="53"/>
        <v>1</v>
      </c>
      <c r="E835">
        <f t="shared" ca="1" si="53"/>
        <v>0</v>
      </c>
      <c r="F835">
        <f t="shared" ca="1" si="53"/>
        <v>1</v>
      </c>
      <c r="G835">
        <f t="shared" ca="1" si="53"/>
        <v>1</v>
      </c>
      <c r="H835">
        <f t="shared" ca="1" si="55"/>
        <v>4</v>
      </c>
    </row>
    <row r="836" spans="1:8">
      <c r="A836">
        <f t="shared" ca="1" si="54"/>
        <v>1</v>
      </c>
      <c r="B836">
        <f t="shared" ca="1" si="53"/>
        <v>0</v>
      </c>
      <c r="C836">
        <f t="shared" ca="1" si="53"/>
        <v>1</v>
      </c>
      <c r="D836">
        <f t="shared" ca="1" si="53"/>
        <v>1</v>
      </c>
      <c r="E836">
        <f t="shared" ca="1" si="53"/>
        <v>0</v>
      </c>
      <c r="F836">
        <f t="shared" ca="1" si="53"/>
        <v>1</v>
      </c>
      <c r="G836">
        <f t="shared" ca="1" si="53"/>
        <v>1</v>
      </c>
      <c r="H836">
        <f t="shared" ca="1" si="55"/>
        <v>4</v>
      </c>
    </row>
    <row r="837" spans="1:8">
      <c r="A837">
        <f t="shared" ca="1" si="54"/>
        <v>1</v>
      </c>
      <c r="B837">
        <f t="shared" ca="1" si="53"/>
        <v>0</v>
      </c>
      <c r="C837">
        <f t="shared" ca="1" si="53"/>
        <v>1</v>
      </c>
      <c r="D837">
        <f t="shared" ca="1" si="53"/>
        <v>1</v>
      </c>
      <c r="E837">
        <f t="shared" ca="1" si="53"/>
        <v>0</v>
      </c>
      <c r="F837">
        <f t="shared" ca="1" si="53"/>
        <v>0</v>
      </c>
      <c r="G837">
        <f t="shared" ca="1" si="53"/>
        <v>0</v>
      </c>
      <c r="H837">
        <f t="shared" ca="1" si="55"/>
        <v>3</v>
      </c>
    </row>
    <row r="838" spans="1:8">
      <c r="A838">
        <f t="shared" ca="1" si="54"/>
        <v>0</v>
      </c>
      <c r="B838">
        <f t="shared" ca="1" si="53"/>
        <v>0</v>
      </c>
      <c r="C838">
        <f t="shared" ca="1" si="53"/>
        <v>1</v>
      </c>
      <c r="D838">
        <f t="shared" ca="1" si="53"/>
        <v>1</v>
      </c>
      <c r="E838">
        <f t="shared" ca="1" si="53"/>
        <v>1</v>
      </c>
      <c r="F838">
        <f t="shared" ca="1" si="53"/>
        <v>0</v>
      </c>
      <c r="G838">
        <f t="shared" ca="1" si="53"/>
        <v>0</v>
      </c>
      <c r="H838">
        <f t="shared" ca="1" si="55"/>
        <v>3</v>
      </c>
    </row>
    <row r="839" spans="1:8">
      <c r="A839">
        <f t="shared" ca="1" si="54"/>
        <v>0</v>
      </c>
      <c r="B839">
        <f t="shared" ca="1" si="53"/>
        <v>0</v>
      </c>
      <c r="C839">
        <f t="shared" ca="1" si="53"/>
        <v>0</v>
      </c>
      <c r="D839">
        <f t="shared" ca="1" si="53"/>
        <v>0</v>
      </c>
      <c r="E839">
        <f t="shared" ca="1" si="53"/>
        <v>1</v>
      </c>
      <c r="F839">
        <f t="shared" ca="1" si="53"/>
        <v>0</v>
      </c>
      <c r="G839">
        <f t="shared" ca="1" si="53"/>
        <v>1</v>
      </c>
      <c r="H839">
        <f t="shared" ca="1" si="55"/>
        <v>1</v>
      </c>
    </row>
    <row r="840" spans="1:8">
      <c r="A840">
        <f t="shared" ca="1" si="54"/>
        <v>0</v>
      </c>
      <c r="B840">
        <f t="shared" ca="1" si="53"/>
        <v>1</v>
      </c>
      <c r="C840">
        <f t="shared" ca="1" si="53"/>
        <v>1</v>
      </c>
      <c r="D840">
        <f t="shared" ca="1" si="53"/>
        <v>1</v>
      </c>
      <c r="E840">
        <f t="shared" ca="1" si="53"/>
        <v>1</v>
      </c>
      <c r="F840">
        <f t="shared" ca="1" si="53"/>
        <v>1</v>
      </c>
      <c r="G840">
        <f t="shared" ca="1" si="53"/>
        <v>0</v>
      </c>
      <c r="H840">
        <f t="shared" ca="1" si="55"/>
        <v>5</v>
      </c>
    </row>
    <row r="841" spans="1:8">
      <c r="A841">
        <f t="shared" ca="1" si="54"/>
        <v>0</v>
      </c>
      <c r="B841">
        <f t="shared" ca="1" si="53"/>
        <v>0</v>
      </c>
      <c r="C841">
        <f t="shared" ca="1" si="53"/>
        <v>1</v>
      </c>
      <c r="D841">
        <f t="shared" ca="1" si="53"/>
        <v>0</v>
      </c>
      <c r="E841">
        <f t="shared" ca="1" si="53"/>
        <v>0</v>
      </c>
      <c r="F841">
        <f t="shared" ca="1" si="53"/>
        <v>0</v>
      </c>
      <c r="G841">
        <f t="shared" ca="1" si="53"/>
        <v>0</v>
      </c>
      <c r="H841">
        <f t="shared" ca="1" si="55"/>
        <v>1</v>
      </c>
    </row>
    <row r="842" spans="1:8">
      <c r="A842">
        <f t="shared" ca="1" si="54"/>
        <v>0</v>
      </c>
      <c r="B842">
        <f t="shared" ca="1" si="53"/>
        <v>1</v>
      </c>
      <c r="C842">
        <f t="shared" ca="1" si="53"/>
        <v>0</v>
      </c>
      <c r="D842">
        <f t="shared" ca="1" si="53"/>
        <v>0</v>
      </c>
      <c r="E842">
        <f t="shared" ca="1" si="53"/>
        <v>0</v>
      </c>
      <c r="F842">
        <f t="shared" ca="1" si="53"/>
        <v>1</v>
      </c>
      <c r="G842">
        <f t="shared" ca="1" si="53"/>
        <v>1</v>
      </c>
      <c r="H842">
        <f t="shared" ca="1" si="55"/>
        <v>2</v>
      </c>
    </row>
    <row r="843" spans="1:8">
      <c r="A843">
        <f t="shared" ca="1" si="54"/>
        <v>0</v>
      </c>
      <c r="B843">
        <f t="shared" ca="1" si="53"/>
        <v>1</v>
      </c>
      <c r="C843">
        <f t="shared" ca="1" si="53"/>
        <v>1</v>
      </c>
      <c r="D843">
        <f t="shared" ca="1" si="53"/>
        <v>0</v>
      </c>
      <c r="E843">
        <f t="shared" ca="1" si="53"/>
        <v>0</v>
      </c>
      <c r="F843">
        <f t="shared" ca="1" si="53"/>
        <v>1</v>
      </c>
      <c r="G843">
        <f t="shared" ca="1" si="53"/>
        <v>0</v>
      </c>
      <c r="H843">
        <f t="shared" ca="1" si="55"/>
        <v>3</v>
      </c>
    </row>
    <row r="844" spans="1:8">
      <c r="A844">
        <f t="shared" ca="1" si="54"/>
        <v>1</v>
      </c>
      <c r="B844">
        <f t="shared" ca="1" si="53"/>
        <v>1</v>
      </c>
      <c r="C844">
        <f t="shared" ca="1" si="53"/>
        <v>1</v>
      </c>
      <c r="D844">
        <f t="shared" ca="1" si="53"/>
        <v>1</v>
      </c>
      <c r="E844">
        <f t="shared" ca="1" si="53"/>
        <v>1</v>
      </c>
      <c r="F844">
        <f t="shared" ca="1" si="53"/>
        <v>0</v>
      </c>
      <c r="G844">
        <f t="shared" ca="1" si="53"/>
        <v>0</v>
      </c>
      <c r="H844">
        <f t="shared" ca="1" si="55"/>
        <v>5</v>
      </c>
    </row>
    <row r="845" spans="1:8">
      <c r="A845">
        <f t="shared" ca="1" si="54"/>
        <v>0</v>
      </c>
      <c r="B845">
        <f t="shared" ca="1" si="53"/>
        <v>0</v>
      </c>
      <c r="C845">
        <f t="shared" ca="1" si="53"/>
        <v>1</v>
      </c>
      <c r="D845">
        <f t="shared" ca="1" si="53"/>
        <v>0</v>
      </c>
      <c r="E845">
        <f t="shared" ca="1" si="53"/>
        <v>0</v>
      </c>
      <c r="F845">
        <f t="shared" ca="1" si="53"/>
        <v>0</v>
      </c>
      <c r="G845">
        <f t="shared" ca="1" si="53"/>
        <v>1</v>
      </c>
      <c r="H845">
        <f t="shared" ca="1" si="55"/>
        <v>1</v>
      </c>
    </row>
    <row r="846" spans="1:8">
      <c r="A846">
        <f t="shared" ca="1" si="54"/>
        <v>1</v>
      </c>
      <c r="B846">
        <f t="shared" ca="1" si="53"/>
        <v>1</v>
      </c>
      <c r="C846">
        <f t="shared" ca="1" si="53"/>
        <v>1</v>
      </c>
      <c r="D846">
        <f t="shared" ca="1" si="53"/>
        <v>0</v>
      </c>
      <c r="E846">
        <f t="shared" ca="1" si="53"/>
        <v>1</v>
      </c>
      <c r="F846">
        <f t="shared" ca="1" si="53"/>
        <v>0</v>
      </c>
      <c r="G846">
        <f t="shared" ca="1" si="53"/>
        <v>1</v>
      </c>
      <c r="H846">
        <f t="shared" ca="1" si="55"/>
        <v>4</v>
      </c>
    </row>
    <row r="847" spans="1:8">
      <c r="A847">
        <f t="shared" ca="1" si="54"/>
        <v>0</v>
      </c>
      <c r="B847">
        <f t="shared" ca="1" si="53"/>
        <v>0</v>
      </c>
      <c r="C847">
        <f t="shared" ca="1" si="53"/>
        <v>0</v>
      </c>
      <c r="D847">
        <f t="shared" ca="1" si="53"/>
        <v>0</v>
      </c>
      <c r="E847">
        <f t="shared" ca="1" si="53"/>
        <v>0</v>
      </c>
      <c r="F847">
        <f t="shared" ca="1" si="53"/>
        <v>1</v>
      </c>
      <c r="G847">
        <f t="shared" ca="1" si="53"/>
        <v>0</v>
      </c>
      <c r="H847">
        <f t="shared" ca="1" si="55"/>
        <v>1</v>
      </c>
    </row>
    <row r="848" spans="1:8">
      <c r="A848">
        <f t="shared" ca="1" si="54"/>
        <v>0</v>
      </c>
      <c r="B848">
        <f t="shared" ca="1" si="53"/>
        <v>1</v>
      </c>
      <c r="C848">
        <f t="shared" ca="1" si="53"/>
        <v>0</v>
      </c>
      <c r="D848">
        <f t="shared" ca="1" si="53"/>
        <v>1</v>
      </c>
      <c r="E848">
        <f t="shared" ca="1" si="53"/>
        <v>0</v>
      </c>
      <c r="F848">
        <f t="shared" ca="1" si="53"/>
        <v>0</v>
      </c>
      <c r="G848">
        <f t="shared" ca="1" si="53"/>
        <v>0</v>
      </c>
      <c r="H848">
        <f t="shared" ca="1" si="55"/>
        <v>2</v>
      </c>
    </row>
    <row r="849" spans="1:8">
      <c r="A849">
        <f t="shared" ca="1" si="54"/>
        <v>1</v>
      </c>
      <c r="B849">
        <f t="shared" ca="1" si="53"/>
        <v>1</v>
      </c>
      <c r="C849">
        <f t="shared" ca="1" si="53"/>
        <v>0</v>
      </c>
      <c r="D849">
        <f t="shared" ca="1" si="53"/>
        <v>1</v>
      </c>
      <c r="E849">
        <f t="shared" ca="1" si="53"/>
        <v>0</v>
      </c>
      <c r="F849">
        <f t="shared" ca="1" si="53"/>
        <v>0</v>
      </c>
      <c r="G849">
        <f t="shared" ca="1" si="53"/>
        <v>1</v>
      </c>
      <c r="H849">
        <f t="shared" ca="1" si="55"/>
        <v>3</v>
      </c>
    </row>
    <row r="850" spans="1:8">
      <c r="A850">
        <f t="shared" ca="1" si="54"/>
        <v>1</v>
      </c>
      <c r="B850">
        <f t="shared" ca="1" si="53"/>
        <v>0</v>
      </c>
      <c r="C850">
        <f t="shared" ca="1" si="53"/>
        <v>0</v>
      </c>
      <c r="D850">
        <f t="shared" ca="1" si="53"/>
        <v>1</v>
      </c>
      <c r="E850">
        <f t="shared" ca="1" si="53"/>
        <v>0</v>
      </c>
      <c r="F850">
        <f t="shared" ca="1" si="53"/>
        <v>0</v>
      </c>
      <c r="G850">
        <f t="shared" ca="1" si="53"/>
        <v>1</v>
      </c>
      <c r="H850">
        <f t="shared" ca="1" si="55"/>
        <v>2</v>
      </c>
    </row>
    <row r="851" spans="1:8">
      <c r="A851">
        <f t="shared" ca="1" si="54"/>
        <v>0</v>
      </c>
      <c r="B851">
        <f t="shared" ca="1" si="53"/>
        <v>0</v>
      </c>
      <c r="C851">
        <f t="shared" ca="1" si="53"/>
        <v>0</v>
      </c>
      <c r="D851">
        <f t="shared" ca="1" si="53"/>
        <v>0</v>
      </c>
      <c r="E851">
        <f t="shared" ca="1" si="53"/>
        <v>1</v>
      </c>
      <c r="F851">
        <f t="shared" ca="1" si="53"/>
        <v>1</v>
      </c>
      <c r="G851">
        <f t="shared" ca="1" si="53"/>
        <v>0</v>
      </c>
      <c r="H851">
        <f t="shared" ca="1" si="55"/>
        <v>2</v>
      </c>
    </row>
    <row r="852" spans="1:8">
      <c r="A852">
        <f t="shared" ca="1" si="54"/>
        <v>0</v>
      </c>
      <c r="B852">
        <f t="shared" ca="1" si="53"/>
        <v>1</v>
      </c>
      <c r="C852">
        <f t="shared" ca="1" si="53"/>
        <v>0</v>
      </c>
      <c r="D852">
        <f t="shared" ca="1" si="53"/>
        <v>0</v>
      </c>
      <c r="E852">
        <f t="shared" ca="1" si="53"/>
        <v>1</v>
      </c>
      <c r="F852">
        <f t="shared" ca="1" si="53"/>
        <v>0</v>
      </c>
      <c r="G852">
        <f t="shared" ca="1" si="53"/>
        <v>1</v>
      </c>
      <c r="H852">
        <f t="shared" ca="1" si="55"/>
        <v>2</v>
      </c>
    </row>
    <row r="853" spans="1:8">
      <c r="A853">
        <f t="shared" ca="1" si="54"/>
        <v>0</v>
      </c>
      <c r="B853">
        <f t="shared" ca="1" si="53"/>
        <v>0</v>
      </c>
      <c r="C853">
        <f t="shared" ca="1" si="53"/>
        <v>0</v>
      </c>
      <c r="D853">
        <f t="shared" ca="1" si="53"/>
        <v>0</v>
      </c>
      <c r="E853">
        <f t="shared" ca="1" si="53"/>
        <v>1</v>
      </c>
      <c r="F853">
        <f t="shared" ca="1" si="53"/>
        <v>0</v>
      </c>
      <c r="G853">
        <f t="shared" ca="1" si="53"/>
        <v>1</v>
      </c>
      <c r="H853">
        <f t="shared" ca="1" si="55"/>
        <v>1</v>
      </c>
    </row>
    <row r="854" spans="1:8">
      <c r="A854">
        <f t="shared" ca="1" si="54"/>
        <v>1</v>
      </c>
      <c r="B854">
        <f t="shared" ca="1" si="53"/>
        <v>1</v>
      </c>
      <c r="C854">
        <f t="shared" ca="1" si="53"/>
        <v>0</v>
      </c>
      <c r="D854">
        <f t="shared" ca="1" si="53"/>
        <v>0</v>
      </c>
      <c r="E854">
        <f t="shared" ca="1" si="53"/>
        <v>1</v>
      </c>
      <c r="F854">
        <f t="shared" ca="1" si="53"/>
        <v>0</v>
      </c>
      <c r="G854">
        <f t="shared" ca="1" si="53"/>
        <v>1</v>
      </c>
      <c r="H854">
        <f t="shared" ca="1" si="55"/>
        <v>3</v>
      </c>
    </row>
    <row r="855" spans="1:8">
      <c r="A855">
        <f t="shared" ca="1" si="54"/>
        <v>0</v>
      </c>
      <c r="B855">
        <f t="shared" ca="1" si="53"/>
        <v>1</v>
      </c>
      <c r="C855">
        <f t="shared" ca="1" si="53"/>
        <v>1</v>
      </c>
      <c r="D855">
        <f t="shared" ca="1" si="53"/>
        <v>0</v>
      </c>
      <c r="E855">
        <f t="shared" ca="1" si="53"/>
        <v>1</v>
      </c>
      <c r="F855">
        <f t="shared" ca="1" si="53"/>
        <v>1</v>
      </c>
      <c r="G855">
        <f t="shared" ca="1" si="53"/>
        <v>0</v>
      </c>
      <c r="H855">
        <f t="shared" ca="1" si="55"/>
        <v>4</v>
      </c>
    </row>
    <row r="856" spans="1:8">
      <c r="A856">
        <f t="shared" ca="1" si="54"/>
        <v>1</v>
      </c>
      <c r="B856">
        <f t="shared" ca="1" si="53"/>
        <v>1</v>
      </c>
      <c r="C856">
        <f t="shared" ca="1" si="53"/>
        <v>1</v>
      </c>
      <c r="D856">
        <f t="shared" ca="1" si="53"/>
        <v>1</v>
      </c>
      <c r="E856">
        <f t="shared" ca="1" si="53"/>
        <v>0</v>
      </c>
      <c r="F856">
        <f t="shared" ca="1" si="53"/>
        <v>0</v>
      </c>
      <c r="G856">
        <f t="shared" ca="1" si="53"/>
        <v>0</v>
      </c>
      <c r="H856">
        <f t="shared" ca="1" si="55"/>
        <v>4</v>
      </c>
    </row>
    <row r="857" spans="1:8">
      <c r="A857">
        <f t="shared" ca="1" si="54"/>
        <v>0</v>
      </c>
      <c r="B857">
        <f t="shared" ca="1" si="53"/>
        <v>0</v>
      </c>
      <c r="C857">
        <f t="shared" ca="1" si="53"/>
        <v>1</v>
      </c>
      <c r="D857">
        <f t="shared" ca="1" si="53"/>
        <v>0</v>
      </c>
      <c r="E857">
        <f t="shared" ca="1" si="53"/>
        <v>0</v>
      </c>
      <c r="F857">
        <f t="shared" ca="1" si="53"/>
        <v>1</v>
      </c>
      <c r="G857">
        <f t="shared" ca="1" si="53"/>
        <v>1</v>
      </c>
      <c r="H857">
        <f t="shared" ca="1" si="55"/>
        <v>2</v>
      </c>
    </row>
    <row r="858" spans="1:8">
      <c r="A858">
        <f t="shared" ca="1" si="54"/>
        <v>1</v>
      </c>
      <c r="B858">
        <f t="shared" ca="1" si="53"/>
        <v>0</v>
      </c>
      <c r="C858">
        <f t="shared" ca="1" si="53"/>
        <v>1</v>
      </c>
      <c r="D858">
        <f t="shared" ca="1" si="53"/>
        <v>1</v>
      </c>
      <c r="E858">
        <f t="shared" ca="1" si="53"/>
        <v>1</v>
      </c>
      <c r="F858">
        <f t="shared" ca="1" si="53"/>
        <v>0</v>
      </c>
      <c r="G858">
        <f t="shared" ca="1" si="53"/>
        <v>0</v>
      </c>
      <c r="H858">
        <f t="shared" ca="1" si="55"/>
        <v>4</v>
      </c>
    </row>
    <row r="859" spans="1:8">
      <c r="A859">
        <f t="shared" ca="1" si="54"/>
        <v>0</v>
      </c>
      <c r="B859">
        <f t="shared" ca="1" si="53"/>
        <v>1</v>
      </c>
      <c r="C859">
        <f t="shared" ca="1" si="53"/>
        <v>1</v>
      </c>
      <c r="D859">
        <f t="shared" ca="1" si="53"/>
        <v>0</v>
      </c>
      <c r="E859">
        <f t="shared" ca="1" si="53"/>
        <v>0</v>
      </c>
      <c r="F859">
        <f t="shared" ca="1" si="53"/>
        <v>0</v>
      </c>
      <c r="G859">
        <f t="shared" ca="1" si="53"/>
        <v>1</v>
      </c>
      <c r="H859">
        <f t="shared" ca="1" si="55"/>
        <v>2</v>
      </c>
    </row>
    <row r="860" spans="1:8">
      <c r="A860">
        <f t="shared" ca="1" si="54"/>
        <v>0</v>
      </c>
      <c r="B860">
        <f t="shared" ca="1" si="53"/>
        <v>0</v>
      </c>
      <c r="C860">
        <f t="shared" ca="1" si="53"/>
        <v>0</v>
      </c>
      <c r="D860">
        <f t="shared" ca="1" si="53"/>
        <v>1</v>
      </c>
      <c r="E860">
        <f t="shared" ca="1" si="53"/>
        <v>1</v>
      </c>
      <c r="F860">
        <f t="shared" ca="1" si="53"/>
        <v>0</v>
      </c>
      <c r="G860">
        <f t="shared" ca="1" si="53"/>
        <v>1</v>
      </c>
      <c r="H860">
        <f t="shared" ca="1" si="55"/>
        <v>2</v>
      </c>
    </row>
    <row r="861" spans="1:8">
      <c r="A861">
        <f t="shared" ca="1" si="54"/>
        <v>0</v>
      </c>
      <c r="B861">
        <f t="shared" ca="1" si="53"/>
        <v>1</v>
      </c>
      <c r="C861">
        <f t="shared" ca="1" si="53"/>
        <v>0</v>
      </c>
      <c r="D861">
        <f t="shared" ca="1" si="53"/>
        <v>1</v>
      </c>
      <c r="E861">
        <f t="shared" ca="1" si="53"/>
        <v>1</v>
      </c>
      <c r="F861">
        <f t="shared" ca="1" si="53"/>
        <v>0</v>
      </c>
      <c r="G861">
        <f t="shared" ca="1" si="53"/>
        <v>0</v>
      </c>
      <c r="H861">
        <f t="shared" ca="1" si="55"/>
        <v>3</v>
      </c>
    </row>
    <row r="862" spans="1:8">
      <c r="A862">
        <f t="shared" ca="1" si="54"/>
        <v>1</v>
      </c>
      <c r="B862">
        <f t="shared" ca="1" si="53"/>
        <v>0</v>
      </c>
      <c r="C862">
        <f t="shared" ca="1" si="53"/>
        <v>1</v>
      </c>
      <c r="D862">
        <f t="shared" ca="1" si="53"/>
        <v>0</v>
      </c>
      <c r="E862">
        <f t="shared" ca="1" si="53"/>
        <v>1</v>
      </c>
      <c r="F862">
        <f t="shared" ca="1" si="53"/>
        <v>0</v>
      </c>
      <c r="G862">
        <f t="shared" ca="1" si="53"/>
        <v>0</v>
      </c>
      <c r="H862">
        <f t="shared" ca="1" si="55"/>
        <v>3</v>
      </c>
    </row>
    <row r="863" spans="1:8">
      <c r="A863">
        <f t="shared" ca="1" si="54"/>
        <v>1</v>
      </c>
      <c r="B863">
        <f t="shared" ca="1" si="53"/>
        <v>1</v>
      </c>
      <c r="C863">
        <f t="shared" ca="1" si="53"/>
        <v>0</v>
      </c>
      <c r="D863">
        <f t="shared" ca="1" si="53"/>
        <v>1</v>
      </c>
      <c r="E863">
        <f t="shared" ca="1" si="53"/>
        <v>1</v>
      </c>
      <c r="F863">
        <f t="shared" ca="1" si="53"/>
        <v>1</v>
      </c>
      <c r="G863">
        <f t="shared" ca="1" si="53"/>
        <v>1</v>
      </c>
      <c r="H863">
        <f t="shared" ca="1" si="55"/>
        <v>5</v>
      </c>
    </row>
    <row r="864" spans="1:8">
      <c r="A864">
        <f t="shared" ca="1" si="54"/>
        <v>1</v>
      </c>
      <c r="B864">
        <f t="shared" ca="1" si="53"/>
        <v>1</v>
      </c>
      <c r="C864">
        <f t="shared" ca="1" si="53"/>
        <v>0</v>
      </c>
      <c r="D864">
        <f t="shared" ca="1" si="53"/>
        <v>1</v>
      </c>
      <c r="E864">
        <f t="shared" ca="1" si="53"/>
        <v>1</v>
      </c>
      <c r="F864">
        <f t="shared" ca="1" si="53"/>
        <v>1</v>
      </c>
      <c r="G864">
        <f t="shared" ca="1" si="53"/>
        <v>1</v>
      </c>
      <c r="H864">
        <f t="shared" ca="1" si="55"/>
        <v>5</v>
      </c>
    </row>
    <row r="865" spans="1:8">
      <c r="A865">
        <f t="shared" ca="1" si="54"/>
        <v>0</v>
      </c>
      <c r="B865">
        <f t="shared" ca="1" si="53"/>
        <v>0</v>
      </c>
      <c r="C865">
        <f t="shared" ca="1" si="53"/>
        <v>1</v>
      </c>
      <c r="D865">
        <f t="shared" ca="1" si="53"/>
        <v>1</v>
      </c>
      <c r="E865">
        <f t="shared" ca="1" si="53"/>
        <v>0</v>
      </c>
      <c r="F865">
        <f t="shared" ca="1" si="53"/>
        <v>0</v>
      </c>
      <c r="G865">
        <f t="shared" ca="1" si="53"/>
        <v>1</v>
      </c>
      <c r="H865">
        <f t="shared" ca="1" si="55"/>
        <v>2</v>
      </c>
    </row>
    <row r="866" spans="1:8">
      <c r="A866">
        <f t="shared" ca="1" si="54"/>
        <v>1</v>
      </c>
      <c r="B866">
        <f t="shared" ca="1" si="53"/>
        <v>0</v>
      </c>
      <c r="C866">
        <f t="shared" ca="1" si="53"/>
        <v>0</v>
      </c>
      <c r="D866">
        <f t="shared" ca="1" si="53"/>
        <v>1</v>
      </c>
      <c r="E866">
        <f t="shared" ca="1" si="53"/>
        <v>1</v>
      </c>
      <c r="F866">
        <f t="shared" ca="1" si="53"/>
        <v>0</v>
      </c>
      <c r="G866">
        <f t="shared" ca="1" si="53"/>
        <v>1</v>
      </c>
      <c r="H866">
        <f t="shared" ca="1" si="55"/>
        <v>3</v>
      </c>
    </row>
    <row r="867" spans="1:8">
      <c r="A867">
        <f t="shared" ca="1" si="54"/>
        <v>0</v>
      </c>
      <c r="B867">
        <f t="shared" ca="1" si="53"/>
        <v>1</v>
      </c>
      <c r="C867">
        <f t="shared" ca="1" si="53"/>
        <v>0</v>
      </c>
      <c r="D867">
        <f t="shared" ca="1" si="53"/>
        <v>1</v>
      </c>
      <c r="E867">
        <f t="shared" ca="1" si="53"/>
        <v>0</v>
      </c>
      <c r="F867">
        <f t="shared" ca="1" si="53"/>
        <v>1</v>
      </c>
      <c r="G867">
        <f t="shared" ca="1" si="53"/>
        <v>1</v>
      </c>
      <c r="H867">
        <f t="shared" ca="1" si="55"/>
        <v>3</v>
      </c>
    </row>
    <row r="868" spans="1:8">
      <c r="A868">
        <f t="shared" ca="1" si="54"/>
        <v>1</v>
      </c>
      <c r="B868">
        <f t="shared" ca="1" si="53"/>
        <v>1</v>
      </c>
      <c r="C868">
        <f t="shared" ca="1" si="53"/>
        <v>0</v>
      </c>
      <c r="D868">
        <f t="shared" ca="1" si="53"/>
        <v>1</v>
      </c>
      <c r="E868">
        <f t="shared" ca="1" si="53"/>
        <v>1</v>
      </c>
      <c r="F868">
        <f t="shared" ca="1" si="53"/>
        <v>0</v>
      </c>
      <c r="G868">
        <f t="shared" ca="1" si="53"/>
        <v>0</v>
      </c>
      <c r="H868">
        <f t="shared" ca="1" si="55"/>
        <v>4</v>
      </c>
    </row>
    <row r="869" spans="1:8">
      <c r="A869">
        <f t="shared" ca="1" si="54"/>
        <v>0</v>
      </c>
      <c r="B869">
        <f t="shared" ca="1" si="53"/>
        <v>1</v>
      </c>
      <c r="C869">
        <f t="shared" ca="1" si="53"/>
        <v>1</v>
      </c>
      <c r="D869">
        <f t="shared" ca="1" si="53"/>
        <v>0</v>
      </c>
      <c r="E869">
        <f t="shared" ca="1" si="53"/>
        <v>1</v>
      </c>
      <c r="F869">
        <f t="shared" ca="1" si="53"/>
        <v>1</v>
      </c>
      <c r="G869">
        <f t="shared" ref="B869:G912" ca="1" si="56">RANDBETWEEN(0,1)</f>
        <v>0</v>
      </c>
      <c r="H869">
        <f t="shared" ca="1" si="55"/>
        <v>4</v>
      </c>
    </row>
    <row r="870" spans="1:8">
      <c r="A870">
        <f t="shared" ca="1" si="54"/>
        <v>0</v>
      </c>
      <c r="B870">
        <f t="shared" ca="1" si="56"/>
        <v>1</v>
      </c>
      <c r="C870">
        <f t="shared" ca="1" si="56"/>
        <v>0</v>
      </c>
      <c r="D870">
        <f t="shared" ca="1" si="56"/>
        <v>0</v>
      </c>
      <c r="E870">
        <f t="shared" ca="1" si="56"/>
        <v>1</v>
      </c>
      <c r="F870">
        <f t="shared" ca="1" si="56"/>
        <v>1</v>
      </c>
      <c r="G870">
        <f t="shared" ca="1" si="56"/>
        <v>0</v>
      </c>
      <c r="H870">
        <f t="shared" ca="1" si="55"/>
        <v>3</v>
      </c>
    </row>
    <row r="871" spans="1:8">
      <c r="A871">
        <f t="shared" ca="1" si="54"/>
        <v>1</v>
      </c>
      <c r="B871">
        <f t="shared" ca="1" si="56"/>
        <v>0</v>
      </c>
      <c r="C871">
        <f t="shared" ca="1" si="56"/>
        <v>1</v>
      </c>
      <c r="D871">
        <f t="shared" ca="1" si="56"/>
        <v>0</v>
      </c>
      <c r="E871">
        <f t="shared" ca="1" si="56"/>
        <v>0</v>
      </c>
      <c r="F871">
        <f t="shared" ca="1" si="56"/>
        <v>1</v>
      </c>
      <c r="G871">
        <f t="shared" ca="1" si="56"/>
        <v>1</v>
      </c>
      <c r="H871">
        <f t="shared" ca="1" si="55"/>
        <v>3</v>
      </c>
    </row>
    <row r="872" spans="1:8">
      <c r="A872">
        <f t="shared" ca="1" si="54"/>
        <v>0</v>
      </c>
      <c r="B872">
        <f t="shared" ca="1" si="56"/>
        <v>1</v>
      </c>
      <c r="C872">
        <f t="shared" ca="1" si="56"/>
        <v>1</v>
      </c>
      <c r="D872">
        <f t="shared" ca="1" si="56"/>
        <v>1</v>
      </c>
      <c r="E872">
        <f t="shared" ca="1" si="56"/>
        <v>0</v>
      </c>
      <c r="F872">
        <f t="shared" ca="1" si="56"/>
        <v>0</v>
      </c>
      <c r="G872">
        <f t="shared" ca="1" si="56"/>
        <v>1</v>
      </c>
      <c r="H872">
        <f t="shared" ca="1" si="55"/>
        <v>3</v>
      </c>
    </row>
    <row r="873" spans="1:8">
      <c r="A873">
        <f t="shared" ca="1" si="54"/>
        <v>1</v>
      </c>
      <c r="B873">
        <f t="shared" ca="1" si="56"/>
        <v>0</v>
      </c>
      <c r="C873">
        <f t="shared" ca="1" si="56"/>
        <v>1</v>
      </c>
      <c r="D873">
        <f t="shared" ca="1" si="56"/>
        <v>0</v>
      </c>
      <c r="E873">
        <f t="shared" ca="1" si="56"/>
        <v>1</v>
      </c>
      <c r="F873">
        <f t="shared" ca="1" si="56"/>
        <v>1</v>
      </c>
      <c r="G873">
        <f t="shared" ca="1" si="56"/>
        <v>0</v>
      </c>
      <c r="H873">
        <f t="shared" ca="1" si="55"/>
        <v>4</v>
      </c>
    </row>
    <row r="874" spans="1:8">
      <c r="A874">
        <f t="shared" ca="1" si="54"/>
        <v>1</v>
      </c>
      <c r="B874">
        <f t="shared" ca="1" si="56"/>
        <v>0</v>
      </c>
      <c r="C874">
        <f t="shared" ca="1" si="56"/>
        <v>1</v>
      </c>
      <c r="D874">
        <f t="shared" ca="1" si="56"/>
        <v>1</v>
      </c>
      <c r="E874">
        <f t="shared" ca="1" si="56"/>
        <v>1</v>
      </c>
      <c r="F874">
        <f t="shared" ca="1" si="56"/>
        <v>1</v>
      </c>
      <c r="G874">
        <f t="shared" ca="1" si="56"/>
        <v>0</v>
      </c>
      <c r="H874">
        <f t="shared" ca="1" si="55"/>
        <v>5</v>
      </c>
    </row>
    <row r="875" spans="1:8">
      <c r="A875">
        <f t="shared" ca="1" si="54"/>
        <v>1</v>
      </c>
      <c r="B875">
        <f t="shared" ca="1" si="56"/>
        <v>0</v>
      </c>
      <c r="C875">
        <f t="shared" ca="1" si="56"/>
        <v>1</v>
      </c>
      <c r="D875">
        <f t="shared" ca="1" si="56"/>
        <v>1</v>
      </c>
      <c r="E875">
        <f t="shared" ca="1" si="56"/>
        <v>0</v>
      </c>
      <c r="F875">
        <f t="shared" ca="1" si="56"/>
        <v>1</v>
      </c>
      <c r="G875">
        <f t="shared" ca="1" si="56"/>
        <v>1</v>
      </c>
      <c r="H875">
        <f t="shared" ca="1" si="55"/>
        <v>4</v>
      </c>
    </row>
    <row r="876" spans="1:8">
      <c r="A876">
        <f t="shared" ca="1" si="54"/>
        <v>0</v>
      </c>
      <c r="B876">
        <f t="shared" ca="1" si="56"/>
        <v>1</v>
      </c>
      <c r="C876">
        <f t="shared" ca="1" si="56"/>
        <v>0</v>
      </c>
      <c r="D876">
        <f t="shared" ca="1" si="56"/>
        <v>0</v>
      </c>
      <c r="E876">
        <f t="shared" ca="1" si="56"/>
        <v>1</v>
      </c>
      <c r="F876">
        <f t="shared" ca="1" si="56"/>
        <v>1</v>
      </c>
      <c r="G876">
        <f t="shared" ca="1" si="56"/>
        <v>1</v>
      </c>
      <c r="H876">
        <f t="shared" ca="1" si="55"/>
        <v>3</v>
      </c>
    </row>
    <row r="877" spans="1:8">
      <c r="A877">
        <f t="shared" ca="1" si="54"/>
        <v>1</v>
      </c>
      <c r="B877">
        <f t="shared" ca="1" si="56"/>
        <v>1</v>
      </c>
      <c r="C877">
        <f t="shared" ca="1" si="56"/>
        <v>1</v>
      </c>
      <c r="D877">
        <f t="shared" ca="1" si="56"/>
        <v>1</v>
      </c>
      <c r="E877">
        <f t="shared" ca="1" si="56"/>
        <v>0</v>
      </c>
      <c r="F877">
        <f t="shared" ca="1" si="56"/>
        <v>1</v>
      </c>
      <c r="G877">
        <f t="shared" ca="1" si="56"/>
        <v>1</v>
      </c>
      <c r="H877">
        <f t="shared" ca="1" si="55"/>
        <v>5</v>
      </c>
    </row>
    <row r="878" spans="1:8">
      <c r="A878">
        <f t="shared" ca="1" si="54"/>
        <v>0</v>
      </c>
      <c r="B878">
        <f t="shared" ca="1" si="56"/>
        <v>0</v>
      </c>
      <c r="C878">
        <f t="shared" ca="1" si="56"/>
        <v>1</v>
      </c>
      <c r="D878">
        <f t="shared" ca="1" si="56"/>
        <v>1</v>
      </c>
      <c r="E878">
        <f t="shared" ca="1" si="56"/>
        <v>0</v>
      </c>
      <c r="F878">
        <f t="shared" ca="1" si="56"/>
        <v>1</v>
      </c>
      <c r="G878">
        <f t="shared" ca="1" si="56"/>
        <v>0</v>
      </c>
      <c r="H878">
        <f t="shared" ca="1" si="55"/>
        <v>3</v>
      </c>
    </row>
    <row r="879" spans="1:8">
      <c r="A879">
        <f t="shared" ca="1" si="54"/>
        <v>0</v>
      </c>
      <c r="B879">
        <f t="shared" ca="1" si="56"/>
        <v>1</v>
      </c>
      <c r="C879">
        <f t="shared" ca="1" si="56"/>
        <v>1</v>
      </c>
      <c r="D879">
        <f t="shared" ca="1" si="56"/>
        <v>1</v>
      </c>
      <c r="E879">
        <f t="shared" ca="1" si="56"/>
        <v>1</v>
      </c>
      <c r="F879">
        <f t="shared" ca="1" si="56"/>
        <v>1</v>
      </c>
      <c r="G879">
        <f t="shared" ca="1" si="56"/>
        <v>0</v>
      </c>
      <c r="H879">
        <f t="shared" ca="1" si="55"/>
        <v>5</v>
      </c>
    </row>
    <row r="880" spans="1:8">
      <c r="A880">
        <f t="shared" ca="1" si="54"/>
        <v>0</v>
      </c>
      <c r="B880">
        <f t="shared" ca="1" si="56"/>
        <v>1</v>
      </c>
      <c r="C880">
        <f t="shared" ca="1" si="56"/>
        <v>1</v>
      </c>
      <c r="D880">
        <f t="shared" ca="1" si="56"/>
        <v>1</v>
      </c>
      <c r="E880">
        <f t="shared" ca="1" si="56"/>
        <v>0</v>
      </c>
      <c r="F880">
        <f t="shared" ca="1" si="56"/>
        <v>1</v>
      </c>
      <c r="G880">
        <f t="shared" ca="1" si="56"/>
        <v>1</v>
      </c>
      <c r="H880">
        <f t="shared" ca="1" si="55"/>
        <v>4</v>
      </c>
    </row>
    <row r="881" spans="1:8">
      <c r="A881">
        <f t="shared" ca="1" si="54"/>
        <v>1</v>
      </c>
      <c r="B881">
        <f t="shared" ca="1" si="56"/>
        <v>0</v>
      </c>
      <c r="C881">
        <f t="shared" ca="1" si="56"/>
        <v>1</v>
      </c>
      <c r="D881">
        <f t="shared" ca="1" si="56"/>
        <v>0</v>
      </c>
      <c r="E881">
        <f t="shared" ca="1" si="56"/>
        <v>0</v>
      </c>
      <c r="F881">
        <f t="shared" ca="1" si="56"/>
        <v>1</v>
      </c>
      <c r="G881">
        <f t="shared" ca="1" si="56"/>
        <v>0</v>
      </c>
      <c r="H881">
        <f t="shared" ca="1" si="55"/>
        <v>3</v>
      </c>
    </row>
    <row r="882" spans="1:8">
      <c r="A882">
        <f t="shared" ca="1" si="54"/>
        <v>0</v>
      </c>
      <c r="B882">
        <f t="shared" ca="1" si="56"/>
        <v>0</v>
      </c>
      <c r="C882">
        <f t="shared" ca="1" si="56"/>
        <v>1</v>
      </c>
      <c r="D882">
        <f t="shared" ca="1" si="56"/>
        <v>1</v>
      </c>
      <c r="E882">
        <f t="shared" ca="1" si="56"/>
        <v>1</v>
      </c>
      <c r="F882">
        <f t="shared" ca="1" si="56"/>
        <v>1</v>
      </c>
      <c r="G882">
        <f t="shared" ca="1" si="56"/>
        <v>1</v>
      </c>
      <c r="H882">
        <f t="shared" ca="1" si="55"/>
        <v>4</v>
      </c>
    </row>
    <row r="883" spans="1:8">
      <c r="A883">
        <f t="shared" ca="1" si="54"/>
        <v>1</v>
      </c>
      <c r="B883">
        <f t="shared" ca="1" si="56"/>
        <v>0</v>
      </c>
      <c r="C883">
        <f t="shared" ca="1" si="56"/>
        <v>1</v>
      </c>
      <c r="D883">
        <f t="shared" ca="1" si="56"/>
        <v>0</v>
      </c>
      <c r="E883">
        <f t="shared" ca="1" si="56"/>
        <v>1</v>
      </c>
      <c r="F883">
        <f t="shared" ca="1" si="56"/>
        <v>0</v>
      </c>
      <c r="G883">
        <f t="shared" ca="1" si="56"/>
        <v>1</v>
      </c>
      <c r="H883">
        <f t="shared" ca="1" si="55"/>
        <v>3</v>
      </c>
    </row>
    <row r="884" spans="1:8">
      <c r="A884">
        <f t="shared" ca="1" si="54"/>
        <v>0</v>
      </c>
      <c r="B884">
        <f t="shared" ca="1" si="56"/>
        <v>0</v>
      </c>
      <c r="C884">
        <f t="shared" ca="1" si="56"/>
        <v>1</v>
      </c>
      <c r="D884">
        <f t="shared" ca="1" si="56"/>
        <v>0</v>
      </c>
      <c r="E884">
        <f t="shared" ca="1" si="56"/>
        <v>1</v>
      </c>
      <c r="F884">
        <f t="shared" ca="1" si="56"/>
        <v>0</v>
      </c>
      <c r="G884">
        <f t="shared" ca="1" si="56"/>
        <v>1</v>
      </c>
      <c r="H884">
        <f t="shared" ca="1" si="55"/>
        <v>2</v>
      </c>
    </row>
    <row r="885" spans="1:8">
      <c r="A885">
        <f t="shared" ca="1" si="54"/>
        <v>0</v>
      </c>
      <c r="B885">
        <f t="shared" ca="1" si="56"/>
        <v>0</v>
      </c>
      <c r="C885">
        <f t="shared" ca="1" si="56"/>
        <v>1</v>
      </c>
      <c r="D885">
        <f t="shared" ca="1" si="56"/>
        <v>0</v>
      </c>
      <c r="E885">
        <f t="shared" ca="1" si="56"/>
        <v>1</v>
      </c>
      <c r="F885">
        <f t="shared" ca="1" si="56"/>
        <v>0</v>
      </c>
      <c r="G885">
        <f t="shared" ca="1" si="56"/>
        <v>0</v>
      </c>
      <c r="H885">
        <f t="shared" ca="1" si="55"/>
        <v>2</v>
      </c>
    </row>
    <row r="886" spans="1:8">
      <c r="A886">
        <f t="shared" ca="1" si="54"/>
        <v>0</v>
      </c>
      <c r="B886">
        <f t="shared" ca="1" si="56"/>
        <v>0</v>
      </c>
      <c r="C886">
        <f t="shared" ca="1" si="56"/>
        <v>1</v>
      </c>
      <c r="D886">
        <f t="shared" ca="1" si="56"/>
        <v>0</v>
      </c>
      <c r="E886">
        <f t="shared" ca="1" si="56"/>
        <v>1</v>
      </c>
      <c r="F886">
        <f t="shared" ca="1" si="56"/>
        <v>0</v>
      </c>
      <c r="G886">
        <f t="shared" ca="1" si="56"/>
        <v>1</v>
      </c>
      <c r="H886">
        <f t="shared" ca="1" si="55"/>
        <v>2</v>
      </c>
    </row>
    <row r="887" spans="1:8">
      <c r="A887">
        <f t="shared" ca="1" si="54"/>
        <v>1</v>
      </c>
      <c r="B887">
        <f t="shared" ca="1" si="56"/>
        <v>1</v>
      </c>
      <c r="C887">
        <f t="shared" ca="1" si="56"/>
        <v>1</v>
      </c>
      <c r="D887">
        <f t="shared" ca="1" si="56"/>
        <v>1</v>
      </c>
      <c r="E887">
        <f t="shared" ca="1" si="56"/>
        <v>1</v>
      </c>
      <c r="F887">
        <f t="shared" ca="1" si="56"/>
        <v>1</v>
      </c>
      <c r="G887">
        <f t="shared" ca="1" si="56"/>
        <v>1</v>
      </c>
      <c r="H887">
        <f t="shared" ca="1" si="55"/>
        <v>6</v>
      </c>
    </row>
    <row r="888" spans="1:8">
      <c r="A888">
        <f t="shared" ca="1" si="54"/>
        <v>0</v>
      </c>
      <c r="B888">
        <f t="shared" ca="1" si="56"/>
        <v>1</v>
      </c>
      <c r="C888">
        <f t="shared" ca="1" si="56"/>
        <v>1</v>
      </c>
      <c r="D888">
        <f t="shared" ca="1" si="56"/>
        <v>1</v>
      </c>
      <c r="E888">
        <f t="shared" ca="1" si="56"/>
        <v>0</v>
      </c>
      <c r="F888">
        <f t="shared" ca="1" si="56"/>
        <v>1</v>
      </c>
      <c r="G888">
        <f t="shared" ca="1" si="56"/>
        <v>1</v>
      </c>
      <c r="H888">
        <f t="shared" ca="1" si="55"/>
        <v>4</v>
      </c>
    </row>
    <row r="889" spans="1:8">
      <c r="A889">
        <f t="shared" ca="1" si="54"/>
        <v>0</v>
      </c>
      <c r="B889">
        <f t="shared" ca="1" si="56"/>
        <v>0</v>
      </c>
      <c r="C889">
        <f t="shared" ca="1" si="56"/>
        <v>1</v>
      </c>
      <c r="D889">
        <f t="shared" ca="1" si="56"/>
        <v>0</v>
      </c>
      <c r="E889">
        <f t="shared" ca="1" si="56"/>
        <v>0</v>
      </c>
      <c r="F889">
        <f t="shared" ca="1" si="56"/>
        <v>0</v>
      </c>
      <c r="G889">
        <f t="shared" ca="1" si="56"/>
        <v>0</v>
      </c>
      <c r="H889">
        <f t="shared" ca="1" si="55"/>
        <v>1</v>
      </c>
    </row>
    <row r="890" spans="1:8">
      <c r="A890">
        <f t="shared" ca="1" si="54"/>
        <v>1</v>
      </c>
      <c r="B890">
        <f t="shared" ca="1" si="56"/>
        <v>0</v>
      </c>
      <c r="C890">
        <f t="shared" ca="1" si="56"/>
        <v>1</v>
      </c>
      <c r="D890">
        <f t="shared" ca="1" si="56"/>
        <v>0</v>
      </c>
      <c r="E890">
        <f t="shared" ca="1" si="56"/>
        <v>0</v>
      </c>
      <c r="F890">
        <f t="shared" ca="1" si="56"/>
        <v>1</v>
      </c>
      <c r="G890">
        <f t="shared" ca="1" si="56"/>
        <v>1</v>
      </c>
      <c r="H890">
        <f t="shared" ca="1" si="55"/>
        <v>3</v>
      </c>
    </row>
    <row r="891" spans="1:8">
      <c r="A891">
        <f t="shared" ca="1" si="54"/>
        <v>0</v>
      </c>
      <c r="B891">
        <f t="shared" ca="1" si="56"/>
        <v>0</v>
      </c>
      <c r="C891">
        <f t="shared" ca="1" si="56"/>
        <v>1</v>
      </c>
      <c r="D891">
        <f t="shared" ca="1" si="56"/>
        <v>0</v>
      </c>
      <c r="E891">
        <f t="shared" ca="1" si="56"/>
        <v>0</v>
      </c>
      <c r="F891">
        <f t="shared" ca="1" si="56"/>
        <v>0</v>
      </c>
      <c r="G891">
        <f t="shared" ca="1" si="56"/>
        <v>1</v>
      </c>
      <c r="H891">
        <f t="shared" ca="1" si="55"/>
        <v>1</v>
      </c>
    </row>
    <row r="892" spans="1:8">
      <c r="A892">
        <f t="shared" ca="1" si="54"/>
        <v>1</v>
      </c>
      <c r="B892">
        <f t="shared" ca="1" si="56"/>
        <v>1</v>
      </c>
      <c r="C892">
        <f t="shared" ca="1" si="56"/>
        <v>0</v>
      </c>
      <c r="D892">
        <f t="shared" ca="1" si="56"/>
        <v>1</v>
      </c>
      <c r="E892">
        <f t="shared" ca="1" si="56"/>
        <v>1</v>
      </c>
      <c r="F892">
        <f t="shared" ca="1" si="56"/>
        <v>0</v>
      </c>
      <c r="G892">
        <f t="shared" ca="1" si="56"/>
        <v>1</v>
      </c>
      <c r="H892">
        <f t="shared" ca="1" si="55"/>
        <v>4</v>
      </c>
    </row>
    <row r="893" spans="1:8">
      <c r="A893">
        <f t="shared" ref="A893:A956" ca="1" si="57">RANDBETWEEN(0,1)</f>
        <v>0</v>
      </c>
      <c r="B893">
        <f t="shared" ca="1" si="56"/>
        <v>0</v>
      </c>
      <c r="C893">
        <f t="shared" ca="1" si="56"/>
        <v>0</v>
      </c>
      <c r="D893">
        <f t="shared" ca="1" si="56"/>
        <v>1</v>
      </c>
      <c r="E893">
        <f t="shared" ca="1" si="56"/>
        <v>1</v>
      </c>
      <c r="F893">
        <f t="shared" ca="1" si="56"/>
        <v>1</v>
      </c>
      <c r="G893">
        <f t="shared" ca="1" si="56"/>
        <v>0</v>
      </c>
      <c r="H893">
        <f t="shared" ca="1" si="55"/>
        <v>3</v>
      </c>
    </row>
    <row r="894" spans="1:8">
      <c r="A894">
        <f t="shared" ca="1" si="57"/>
        <v>1</v>
      </c>
      <c r="B894">
        <f t="shared" ca="1" si="56"/>
        <v>0</v>
      </c>
      <c r="C894">
        <f t="shared" ca="1" si="56"/>
        <v>1</v>
      </c>
      <c r="D894">
        <f t="shared" ca="1" si="56"/>
        <v>0</v>
      </c>
      <c r="E894">
        <f t="shared" ca="1" si="56"/>
        <v>1</v>
      </c>
      <c r="F894">
        <f t="shared" ca="1" si="56"/>
        <v>0</v>
      </c>
      <c r="G894">
        <f t="shared" ca="1" si="56"/>
        <v>1</v>
      </c>
      <c r="H894">
        <f t="shared" ca="1" si="55"/>
        <v>3</v>
      </c>
    </row>
    <row r="895" spans="1:8">
      <c r="A895">
        <f t="shared" ca="1" si="57"/>
        <v>1</v>
      </c>
      <c r="B895">
        <f t="shared" ca="1" si="56"/>
        <v>1</v>
      </c>
      <c r="C895">
        <f t="shared" ca="1" si="56"/>
        <v>0</v>
      </c>
      <c r="D895">
        <f t="shared" ca="1" si="56"/>
        <v>0</v>
      </c>
      <c r="E895">
        <f t="shared" ca="1" si="56"/>
        <v>0</v>
      </c>
      <c r="F895">
        <f t="shared" ca="1" si="56"/>
        <v>0</v>
      </c>
      <c r="G895">
        <f t="shared" ca="1" si="56"/>
        <v>1</v>
      </c>
      <c r="H895">
        <f t="shared" ca="1" si="55"/>
        <v>2</v>
      </c>
    </row>
    <row r="896" spans="1:8">
      <c r="A896">
        <f t="shared" ca="1" si="57"/>
        <v>1</v>
      </c>
      <c r="B896">
        <f t="shared" ca="1" si="56"/>
        <v>1</v>
      </c>
      <c r="C896">
        <f t="shared" ca="1" si="56"/>
        <v>0</v>
      </c>
      <c r="D896">
        <f t="shared" ca="1" si="56"/>
        <v>1</v>
      </c>
      <c r="E896">
        <f t="shared" ca="1" si="56"/>
        <v>0</v>
      </c>
      <c r="F896">
        <f t="shared" ca="1" si="56"/>
        <v>0</v>
      </c>
      <c r="G896">
        <f t="shared" ca="1" si="56"/>
        <v>1</v>
      </c>
      <c r="H896">
        <f t="shared" ca="1" si="55"/>
        <v>3</v>
      </c>
    </row>
    <row r="897" spans="1:8">
      <c r="A897">
        <f t="shared" ca="1" si="57"/>
        <v>1</v>
      </c>
      <c r="B897">
        <f t="shared" ca="1" si="56"/>
        <v>1</v>
      </c>
      <c r="C897">
        <f t="shared" ca="1" si="56"/>
        <v>1</v>
      </c>
      <c r="D897">
        <f t="shared" ca="1" si="56"/>
        <v>0</v>
      </c>
      <c r="E897">
        <f t="shared" ca="1" si="56"/>
        <v>1</v>
      </c>
      <c r="F897">
        <f t="shared" ca="1" si="56"/>
        <v>0</v>
      </c>
      <c r="G897">
        <f t="shared" ca="1" si="56"/>
        <v>0</v>
      </c>
      <c r="H897">
        <f t="shared" ca="1" si="55"/>
        <v>4</v>
      </c>
    </row>
    <row r="898" spans="1:8">
      <c r="A898">
        <f t="shared" ca="1" si="57"/>
        <v>1</v>
      </c>
      <c r="B898">
        <f t="shared" ca="1" si="56"/>
        <v>0</v>
      </c>
      <c r="C898">
        <f t="shared" ca="1" si="56"/>
        <v>0</v>
      </c>
      <c r="D898">
        <f t="shared" ca="1" si="56"/>
        <v>0</v>
      </c>
      <c r="E898">
        <f t="shared" ca="1" si="56"/>
        <v>0</v>
      </c>
      <c r="F898">
        <f t="shared" ca="1" si="56"/>
        <v>1</v>
      </c>
      <c r="G898">
        <f t="shared" ca="1" si="56"/>
        <v>1</v>
      </c>
      <c r="H898">
        <f t="shared" ref="H898:H961" ca="1" si="58">SUM(A898:F898)</f>
        <v>2</v>
      </c>
    </row>
    <row r="899" spans="1:8">
      <c r="A899">
        <f t="shared" ca="1" si="57"/>
        <v>0</v>
      </c>
      <c r="B899">
        <f t="shared" ca="1" si="56"/>
        <v>1</v>
      </c>
      <c r="C899">
        <f t="shared" ca="1" si="56"/>
        <v>1</v>
      </c>
      <c r="D899">
        <f t="shared" ca="1" si="56"/>
        <v>0</v>
      </c>
      <c r="E899">
        <f t="shared" ca="1" si="56"/>
        <v>0</v>
      </c>
      <c r="F899">
        <f t="shared" ca="1" si="56"/>
        <v>0</v>
      </c>
      <c r="G899">
        <f t="shared" ca="1" si="56"/>
        <v>0</v>
      </c>
      <c r="H899">
        <f t="shared" ca="1" si="58"/>
        <v>2</v>
      </c>
    </row>
    <row r="900" spans="1:8">
      <c r="A900">
        <f t="shared" ca="1" si="57"/>
        <v>1</v>
      </c>
      <c r="B900">
        <f t="shared" ca="1" si="56"/>
        <v>1</v>
      </c>
      <c r="C900">
        <f t="shared" ca="1" si="56"/>
        <v>0</v>
      </c>
      <c r="D900">
        <f t="shared" ca="1" si="56"/>
        <v>1</v>
      </c>
      <c r="E900">
        <f t="shared" ca="1" si="56"/>
        <v>1</v>
      </c>
      <c r="F900">
        <f t="shared" ca="1" si="56"/>
        <v>1</v>
      </c>
      <c r="G900">
        <f t="shared" ca="1" si="56"/>
        <v>0</v>
      </c>
      <c r="H900">
        <f t="shared" ca="1" si="58"/>
        <v>5</v>
      </c>
    </row>
    <row r="901" spans="1:8">
      <c r="A901">
        <f t="shared" ca="1" si="57"/>
        <v>0</v>
      </c>
      <c r="B901">
        <f t="shared" ca="1" si="56"/>
        <v>0</v>
      </c>
      <c r="C901">
        <f t="shared" ca="1" si="56"/>
        <v>1</v>
      </c>
      <c r="D901">
        <f t="shared" ca="1" si="56"/>
        <v>1</v>
      </c>
      <c r="E901">
        <f t="shared" ca="1" si="56"/>
        <v>0</v>
      </c>
      <c r="F901">
        <f t="shared" ca="1" si="56"/>
        <v>1</v>
      </c>
      <c r="G901">
        <f t="shared" ca="1" si="56"/>
        <v>0</v>
      </c>
      <c r="H901">
        <f t="shared" ca="1" si="58"/>
        <v>3</v>
      </c>
    </row>
    <row r="902" spans="1:8">
      <c r="A902">
        <f t="shared" ca="1" si="57"/>
        <v>0</v>
      </c>
      <c r="B902">
        <f t="shared" ca="1" si="56"/>
        <v>1</v>
      </c>
      <c r="C902">
        <f t="shared" ca="1" si="56"/>
        <v>1</v>
      </c>
      <c r="D902">
        <f t="shared" ca="1" si="56"/>
        <v>1</v>
      </c>
      <c r="E902">
        <f t="shared" ca="1" si="56"/>
        <v>0</v>
      </c>
      <c r="F902">
        <f t="shared" ca="1" si="56"/>
        <v>0</v>
      </c>
      <c r="G902">
        <f t="shared" ca="1" si="56"/>
        <v>0</v>
      </c>
      <c r="H902">
        <f t="shared" ca="1" si="58"/>
        <v>3</v>
      </c>
    </row>
    <row r="903" spans="1:8">
      <c r="A903">
        <f t="shared" ca="1" si="57"/>
        <v>1</v>
      </c>
      <c r="B903">
        <f t="shared" ca="1" si="56"/>
        <v>0</v>
      </c>
      <c r="C903">
        <f t="shared" ca="1" si="56"/>
        <v>1</v>
      </c>
      <c r="D903">
        <f t="shared" ca="1" si="56"/>
        <v>1</v>
      </c>
      <c r="E903">
        <f t="shared" ca="1" si="56"/>
        <v>0</v>
      </c>
      <c r="F903">
        <f t="shared" ca="1" si="56"/>
        <v>0</v>
      </c>
      <c r="G903">
        <f t="shared" ca="1" si="56"/>
        <v>1</v>
      </c>
      <c r="H903">
        <f t="shared" ca="1" si="58"/>
        <v>3</v>
      </c>
    </row>
    <row r="904" spans="1:8">
      <c r="A904">
        <f t="shared" ca="1" si="57"/>
        <v>1</v>
      </c>
      <c r="B904">
        <f t="shared" ca="1" si="56"/>
        <v>1</v>
      </c>
      <c r="C904">
        <f t="shared" ca="1" si="56"/>
        <v>1</v>
      </c>
      <c r="D904">
        <f t="shared" ca="1" si="56"/>
        <v>0</v>
      </c>
      <c r="E904">
        <f t="shared" ca="1" si="56"/>
        <v>0</v>
      </c>
      <c r="F904">
        <f t="shared" ca="1" si="56"/>
        <v>1</v>
      </c>
      <c r="G904">
        <f t="shared" ca="1" si="56"/>
        <v>0</v>
      </c>
      <c r="H904">
        <f t="shared" ca="1" si="58"/>
        <v>4</v>
      </c>
    </row>
    <row r="905" spans="1:8">
      <c r="A905">
        <f t="shared" ca="1" si="57"/>
        <v>1</v>
      </c>
      <c r="B905">
        <f t="shared" ca="1" si="56"/>
        <v>0</v>
      </c>
      <c r="C905">
        <f t="shared" ca="1" si="56"/>
        <v>0</v>
      </c>
      <c r="D905">
        <f t="shared" ca="1" si="56"/>
        <v>1</v>
      </c>
      <c r="E905">
        <f t="shared" ca="1" si="56"/>
        <v>0</v>
      </c>
      <c r="F905">
        <f t="shared" ca="1" si="56"/>
        <v>1</v>
      </c>
      <c r="G905">
        <f t="shared" ca="1" si="56"/>
        <v>0</v>
      </c>
      <c r="H905">
        <f t="shared" ca="1" si="58"/>
        <v>3</v>
      </c>
    </row>
    <row r="906" spans="1:8">
      <c r="A906">
        <f t="shared" ca="1" si="57"/>
        <v>1</v>
      </c>
      <c r="B906">
        <f t="shared" ca="1" si="56"/>
        <v>0</v>
      </c>
      <c r="C906">
        <f t="shared" ca="1" si="56"/>
        <v>0</v>
      </c>
      <c r="D906">
        <f t="shared" ca="1" si="56"/>
        <v>0</v>
      </c>
      <c r="E906">
        <f t="shared" ca="1" si="56"/>
        <v>0</v>
      </c>
      <c r="F906">
        <f t="shared" ca="1" si="56"/>
        <v>0</v>
      </c>
      <c r="G906">
        <f t="shared" ca="1" si="56"/>
        <v>1</v>
      </c>
      <c r="H906">
        <f t="shared" ca="1" si="58"/>
        <v>1</v>
      </c>
    </row>
    <row r="907" spans="1:8">
      <c r="A907">
        <f t="shared" ca="1" si="57"/>
        <v>1</v>
      </c>
      <c r="B907">
        <f t="shared" ca="1" si="56"/>
        <v>0</v>
      </c>
      <c r="C907">
        <f t="shared" ca="1" si="56"/>
        <v>1</v>
      </c>
      <c r="D907">
        <f t="shared" ca="1" si="56"/>
        <v>0</v>
      </c>
      <c r="E907">
        <f t="shared" ca="1" si="56"/>
        <v>1</v>
      </c>
      <c r="F907">
        <f t="shared" ca="1" si="56"/>
        <v>0</v>
      </c>
      <c r="G907">
        <f t="shared" ca="1" si="56"/>
        <v>1</v>
      </c>
      <c r="H907">
        <f t="shared" ca="1" si="58"/>
        <v>3</v>
      </c>
    </row>
    <row r="908" spans="1:8">
      <c r="A908">
        <f t="shared" ca="1" si="57"/>
        <v>1</v>
      </c>
      <c r="B908">
        <f t="shared" ca="1" si="56"/>
        <v>0</v>
      </c>
      <c r="C908">
        <f t="shared" ca="1" si="56"/>
        <v>1</v>
      </c>
      <c r="D908">
        <f t="shared" ca="1" si="56"/>
        <v>1</v>
      </c>
      <c r="E908">
        <f t="shared" ca="1" si="56"/>
        <v>0</v>
      </c>
      <c r="F908">
        <f t="shared" ca="1" si="56"/>
        <v>0</v>
      </c>
      <c r="G908">
        <f t="shared" ca="1" si="56"/>
        <v>1</v>
      </c>
      <c r="H908">
        <f t="shared" ca="1" si="58"/>
        <v>3</v>
      </c>
    </row>
    <row r="909" spans="1:8">
      <c r="A909">
        <f t="shared" ca="1" si="57"/>
        <v>0</v>
      </c>
      <c r="B909">
        <f t="shared" ca="1" si="56"/>
        <v>1</v>
      </c>
      <c r="C909">
        <f t="shared" ca="1" si="56"/>
        <v>1</v>
      </c>
      <c r="D909">
        <f t="shared" ca="1" si="56"/>
        <v>1</v>
      </c>
      <c r="E909">
        <f t="shared" ca="1" si="56"/>
        <v>0</v>
      </c>
      <c r="F909">
        <f t="shared" ca="1" si="56"/>
        <v>0</v>
      </c>
      <c r="G909">
        <f t="shared" ca="1" si="56"/>
        <v>0</v>
      </c>
      <c r="H909">
        <f t="shared" ca="1" si="58"/>
        <v>3</v>
      </c>
    </row>
    <row r="910" spans="1:8">
      <c r="A910">
        <f t="shared" ca="1" si="57"/>
        <v>1</v>
      </c>
      <c r="B910">
        <f t="shared" ca="1" si="56"/>
        <v>1</v>
      </c>
      <c r="C910">
        <f t="shared" ca="1" si="56"/>
        <v>0</v>
      </c>
      <c r="D910">
        <f t="shared" ca="1" si="56"/>
        <v>1</v>
      </c>
      <c r="E910">
        <f t="shared" ca="1" si="56"/>
        <v>0</v>
      </c>
      <c r="F910">
        <f t="shared" ca="1" si="56"/>
        <v>1</v>
      </c>
      <c r="G910">
        <f t="shared" ca="1" si="56"/>
        <v>1</v>
      </c>
      <c r="H910">
        <f t="shared" ca="1" si="58"/>
        <v>4</v>
      </c>
    </row>
    <row r="911" spans="1:8">
      <c r="A911">
        <f t="shared" ca="1" si="57"/>
        <v>0</v>
      </c>
      <c r="B911">
        <f t="shared" ca="1" si="56"/>
        <v>0</v>
      </c>
      <c r="C911">
        <f t="shared" ca="1" si="56"/>
        <v>1</v>
      </c>
      <c r="D911">
        <f t="shared" ca="1" si="56"/>
        <v>1</v>
      </c>
      <c r="E911">
        <f t="shared" ca="1" si="56"/>
        <v>1</v>
      </c>
      <c r="F911">
        <f t="shared" ca="1" si="56"/>
        <v>1</v>
      </c>
      <c r="G911">
        <f t="shared" ca="1" si="56"/>
        <v>1</v>
      </c>
      <c r="H911">
        <f t="shared" ca="1" si="58"/>
        <v>4</v>
      </c>
    </row>
    <row r="912" spans="1:8">
      <c r="A912">
        <f t="shared" ca="1" si="57"/>
        <v>1</v>
      </c>
      <c r="B912">
        <f t="shared" ca="1" si="56"/>
        <v>1</v>
      </c>
      <c r="C912">
        <f t="shared" ca="1" si="56"/>
        <v>0</v>
      </c>
      <c r="D912">
        <f t="shared" ref="B912:G954" ca="1" si="59">RANDBETWEEN(0,1)</f>
        <v>0</v>
      </c>
      <c r="E912">
        <f t="shared" ca="1" si="59"/>
        <v>0</v>
      </c>
      <c r="F912">
        <f t="shared" ca="1" si="59"/>
        <v>1</v>
      </c>
      <c r="G912">
        <f t="shared" ca="1" si="59"/>
        <v>1</v>
      </c>
      <c r="H912">
        <f t="shared" ca="1" si="58"/>
        <v>3</v>
      </c>
    </row>
    <row r="913" spans="1:8">
      <c r="A913">
        <f t="shared" ca="1" si="57"/>
        <v>1</v>
      </c>
      <c r="B913">
        <f t="shared" ca="1" si="59"/>
        <v>0</v>
      </c>
      <c r="C913">
        <f t="shared" ca="1" si="59"/>
        <v>0</v>
      </c>
      <c r="D913">
        <f t="shared" ca="1" si="59"/>
        <v>0</v>
      </c>
      <c r="E913">
        <f t="shared" ca="1" si="59"/>
        <v>1</v>
      </c>
      <c r="F913">
        <f t="shared" ca="1" si="59"/>
        <v>1</v>
      </c>
      <c r="G913">
        <f t="shared" ca="1" si="59"/>
        <v>0</v>
      </c>
      <c r="H913">
        <f t="shared" ca="1" si="58"/>
        <v>3</v>
      </c>
    </row>
    <row r="914" spans="1:8">
      <c r="A914">
        <f t="shared" ca="1" si="57"/>
        <v>1</v>
      </c>
      <c r="B914">
        <f t="shared" ca="1" si="59"/>
        <v>0</v>
      </c>
      <c r="C914">
        <f t="shared" ca="1" si="59"/>
        <v>1</v>
      </c>
      <c r="D914">
        <f t="shared" ca="1" si="59"/>
        <v>0</v>
      </c>
      <c r="E914">
        <f t="shared" ca="1" si="59"/>
        <v>0</v>
      </c>
      <c r="F914">
        <f t="shared" ca="1" si="59"/>
        <v>0</v>
      </c>
      <c r="G914">
        <f t="shared" ca="1" si="59"/>
        <v>0</v>
      </c>
      <c r="H914">
        <f t="shared" ca="1" si="58"/>
        <v>2</v>
      </c>
    </row>
    <row r="915" spans="1:8">
      <c r="A915">
        <f t="shared" ca="1" si="57"/>
        <v>1</v>
      </c>
      <c r="B915">
        <f t="shared" ca="1" si="59"/>
        <v>1</v>
      </c>
      <c r="C915">
        <f t="shared" ca="1" si="59"/>
        <v>0</v>
      </c>
      <c r="D915">
        <f t="shared" ca="1" si="59"/>
        <v>0</v>
      </c>
      <c r="E915">
        <f t="shared" ca="1" si="59"/>
        <v>0</v>
      </c>
      <c r="F915">
        <f t="shared" ca="1" si="59"/>
        <v>1</v>
      </c>
      <c r="G915">
        <f t="shared" ca="1" si="59"/>
        <v>0</v>
      </c>
      <c r="H915">
        <f t="shared" ca="1" si="58"/>
        <v>3</v>
      </c>
    </row>
    <row r="916" spans="1:8">
      <c r="A916">
        <f t="shared" ca="1" si="57"/>
        <v>0</v>
      </c>
      <c r="B916">
        <f t="shared" ca="1" si="59"/>
        <v>1</v>
      </c>
      <c r="C916">
        <f t="shared" ca="1" si="59"/>
        <v>0</v>
      </c>
      <c r="D916">
        <f t="shared" ca="1" si="59"/>
        <v>0</v>
      </c>
      <c r="E916">
        <f t="shared" ca="1" si="59"/>
        <v>1</v>
      </c>
      <c r="F916">
        <f t="shared" ca="1" si="59"/>
        <v>0</v>
      </c>
      <c r="G916">
        <f t="shared" ca="1" si="59"/>
        <v>1</v>
      </c>
      <c r="H916">
        <f t="shared" ca="1" si="58"/>
        <v>2</v>
      </c>
    </row>
    <row r="917" spans="1:8">
      <c r="A917">
        <f t="shared" ca="1" si="57"/>
        <v>0</v>
      </c>
      <c r="B917">
        <f t="shared" ca="1" si="59"/>
        <v>0</v>
      </c>
      <c r="C917">
        <f t="shared" ca="1" si="59"/>
        <v>1</v>
      </c>
      <c r="D917">
        <f t="shared" ca="1" si="59"/>
        <v>1</v>
      </c>
      <c r="E917">
        <f t="shared" ca="1" si="59"/>
        <v>0</v>
      </c>
      <c r="F917">
        <f t="shared" ca="1" si="59"/>
        <v>0</v>
      </c>
      <c r="G917">
        <f t="shared" ca="1" si="59"/>
        <v>1</v>
      </c>
      <c r="H917">
        <f t="shared" ca="1" si="58"/>
        <v>2</v>
      </c>
    </row>
    <row r="918" spans="1:8">
      <c r="A918">
        <f t="shared" ca="1" si="57"/>
        <v>0</v>
      </c>
      <c r="B918">
        <f t="shared" ca="1" si="59"/>
        <v>1</v>
      </c>
      <c r="C918">
        <f t="shared" ca="1" si="59"/>
        <v>1</v>
      </c>
      <c r="D918">
        <f t="shared" ca="1" si="59"/>
        <v>0</v>
      </c>
      <c r="E918">
        <f t="shared" ca="1" si="59"/>
        <v>1</v>
      </c>
      <c r="F918">
        <f t="shared" ca="1" si="59"/>
        <v>1</v>
      </c>
      <c r="G918">
        <f t="shared" ca="1" si="59"/>
        <v>1</v>
      </c>
      <c r="H918">
        <f t="shared" ca="1" si="58"/>
        <v>4</v>
      </c>
    </row>
    <row r="919" spans="1:8">
      <c r="A919">
        <f t="shared" ca="1" si="57"/>
        <v>1</v>
      </c>
      <c r="B919">
        <f t="shared" ca="1" si="59"/>
        <v>0</v>
      </c>
      <c r="C919">
        <f t="shared" ca="1" si="59"/>
        <v>1</v>
      </c>
      <c r="D919">
        <f t="shared" ca="1" si="59"/>
        <v>0</v>
      </c>
      <c r="E919">
        <f t="shared" ca="1" si="59"/>
        <v>0</v>
      </c>
      <c r="F919">
        <f t="shared" ca="1" si="59"/>
        <v>1</v>
      </c>
      <c r="G919">
        <f t="shared" ca="1" si="59"/>
        <v>0</v>
      </c>
      <c r="H919">
        <f t="shared" ca="1" si="58"/>
        <v>3</v>
      </c>
    </row>
    <row r="920" spans="1:8">
      <c r="A920">
        <f t="shared" ca="1" si="57"/>
        <v>1</v>
      </c>
      <c r="B920">
        <f t="shared" ca="1" si="59"/>
        <v>0</v>
      </c>
      <c r="C920">
        <f t="shared" ca="1" si="59"/>
        <v>1</v>
      </c>
      <c r="D920">
        <f t="shared" ca="1" si="59"/>
        <v>0</v>
      </c>
      <c r="E920">
        <f t="shared" ca="1" si="59"/>
        <v>0</v>
      </c>
      <c r="F920">
        <f t="shared" ca="1" si="59"/>
        <v>0</v>
      </c>
      <c r="G920">
        <f t="shared" ca="1" si="59"/>
        <v>0</v>
      </c>
      <c r="H920">
        <f t="shared" ca="1" si="58"/>
        <v>2</v>
      </c>
    </row>
    <row r="921" spans="1:8">
      <c r="A921">
        <f t="shared" ca="1" si="57"/>
        <v>1</v>
      </c>
      <c r="B921">
        <f t="shared" ca="1" si="59"/>
        <v>0</v>
      </c>
      <c r="C921">
        <f t="shared" ca="1" si="59"/>
        <v>0</v>
      </c>
      <c r="D921">
        <f t="shared" ca="1" si="59"/>
        <v>1</v>
      </c>
      <c r="E921">
        <f t="shared" ca="1" si="59"/>
        <v>0</v>
      </c>
      <c r="F921">
        <f t="shared" ca="1" si="59"/>
        <v>1</v>
      </c>
      <c r="G921">
        <f t="shared" ca="1" si="59"/>
        <v>1</v>
      </c>
      <c r="H921">
        <f t="shared" ca="1" si="58"/>
        <v>3</v>
      </c>
    </row>
    <row r="922" spans="1:8">
      <c r="A922">
        <f t="shared" ca="1" si="57"/>
        <v>1</v>
      </c>
      <c r="B922">
        <f t="shared" ca="1" si="59"/>
        <v>0</v>
      </c>
      <c r="C922">
        <f t="shared" ca="1" si="59"/>
        <v>0</v>
      </c>
      <c r="D922">
        <f t="shared" ca="1" si="59"/>
        <v>1</v>
      </c>
      <c r="E922">
        <f t="shared" ca="1" si="59"/>
        <v>0</v>
      </c>
      <c r="F922">
        <f t="shared" ca="1" si="59"/>
        <v>1</v>
      </c>
      <c r="G922">
        <f t="shared" ca="1" si="59"/>
        <v>1</v>
      </c>
      <c r="H922">
        <f t="shared" ca="1" si="58"/>
        <v>3</v>
      </c>
    </row>
    <row r="923" spans="1:8">
      <c r="A923">
        <f t="shared" ca="1" si="57"/>
        <v>0</v>
      </c>
      <c r="B923">
        <f t="shared" ca="1" si="59"/>
        <v>0</v>
      </c>
      <c r="C923">
        <f t="shared" ca="1" si="59"/>
        <v>1</v>
      </c>
      <c r="D923">
        <f t="shared" ca="1" si="59"/>
        <v>1</v>
      </c>
      <c r="E923">
        <f t="shared" ca="1" si="59"/>
        <v>0</v>
      </c>
      <c r="F923">
        <f t="shared" ca="1" si="59"/>
        <v>0</v>
      </c>
      <c r="G923">
        <f t="shared" ca="1" si="59"/>
        <v>0</v>
      </c>
      <c r="H923">
        <f t="shared" ca="1" si="58"/>
        <v>2</v>
      </c>
    </row>
    <row r="924" spans="1:8">
      <c r="A924">
        <f t="shared" ca="1" si="57"/>
        <v>0</v>
      </c>
      <c r="B924">
        <f t="shared" ca="1" si="59"/>
        <v>0</v>
      </c>
      <c r="C924">
        <f t="shared" ca="1" si="59"/>
        <v>0</v>
      </c>
      <c r="D924">
        <f t="shared" ca="1" si="59"/>
        <v>0</v>
      </c>
      <c r="E924">
        <f t="shared" ca="1" si="59"/>
        <v>1</v>
      </c>
      <c r="F924">
        <f t="shared" ca="1" si="59"/>
        <v>0</v>
      </c>
      <c r="G924">
        <f t="shared" ca="1" si="59"/>
        <v>1</v>
      </c>
      <c r="H924">
        <f t="shared" ca="1" si="58"/>
        <v>1</v>
      </c>
    </row>
    <row r="925" spans="1:8">
      <c r="A925">
        <f t="shared" ca="1" si="57"/>
        <v>0</v>
      </c>
      <c r="B925">
        <f t="shared" ca="1" si="59"/>
        <v>1</v>
      </c>
      <c r="C925">
        <f t="shared" ca="1" si="59"/>
        <v>0</v>
      </c>
      <c r="D925">
        <f t="shared" ca="1" si="59"/>
        <v>1</v>
      </c>
      <c r="E925">
        <f t="shared" ca="1" si="59"/>
        <v>0</v>
      </c>
      <c r="F925">
        <f t="shared" ca="1" si="59"/>
        <v>1</v>
      </c>
      <c r="G925">
        <f t="shared" ca="1" si="59"/>
        <v>0</v>
      </c>
      <c r="H925">
        <f t="shared" ca="1" si="58"/>
        <v>3</v>
      </c>
    </row>
    <row r="926" spans="1:8">
      <c r="A926">
        <f t="shared" ca="1" si="57"/>
        <v>1</v>
      </c>
      <c r="B926">
        <f t="shared" ca="1" si="59"/>
        <v>1</v>
      </c>
      <c r="C926">
        <f t="shared" ca="1" si="59"/>
        <v>0</v>
      </c>
      <c r="D926">
        <f t="shared" ca="1" si="59"/>
        <v>1</v>
      </c>
      <c r="E926">
        <f t="shared" ca="1" si="59"/>
        <v>0</v>
      </c>
      <c r="F926">
        <f t="shared" ca="1" si="59"/>
        <v>0</v>
      </c>
      <c r="G926">
        <f t="shared" ca="1" si="59"/>
        <v>0</v>
      </c>
      <c r="H926">
        <f t="shared" ca="1" si="58"/>
        <v>3</v>
      </c>
    </row>
    <row r="927" spans="1:8">
      <c r="A927">
        <f t="shared" ca="1" si="57"/>
        <v>1</v>
      </c>
      <c r="B927">
        <f t="shared" ca="1" si="59"/>
        <v>0</v>
      </c>
      <c r="C927">
        <f t="shared" ca="1" si="59"/>
        <v>0</v>
      </c>
      <c r="D927">
        <f t="shared" ca="1" si="59"/>
        <v>0</v>
      </c>
      <c r="E927">
        <f t="shared" ca="1" si="59"/>
        <v>1</v>
      </c>
      <c r="F927">
        <f t="shared" ca="1" si="59"/>
        <v>0</v>
      </c>
      <c r="G927">
        <f t="shared" ca="1" si="59"/>
        <v>0</v>
      </c>
      <c r="H927">
        <f t="shared" ca="1" si="58"/>
        <v>2</v>
      </c>
    </row>
    <row r="928" spans="1:8">
      <c r="A928">
        <f t="shared" ca="1" si="57"/>
        <v>1</v>
      </c>
      <c r="B928">
        <f t="shared" ca="1" si="59"/>
        <v>1</v>
      </c>
      <c r="C928">
        <f t="shared" ca="1" si="59"/>
        <v>0</v>
      </c>
      <c r="D928">
        <f t="shared" ca="1" si="59"/>
        <v>1</v>
      </c>
      <c r="E928">
        <f t="shared" ca="1" si="59"/>
        <v>0</v>
      </c>
      <c r="F928">
        <f t="shared" ca="1" si="59"/>
        <v>1</v>
      </c>
      <c r="G928">
        <f t="shared" ca="1" si="59"/>
        <v>1</v>
      </c>
      <c r="H928">
        <f t="shared" ca="1" si="58"/>
        <v>4</v>
      </c>
    </row>
    <row r="929" spans="1:8">
      <c r="A929">
        <f t="shared" ca="1" si="57"/>
        <v>1</v>
      </c>
      <c r="B929">
        <f t="shared" ca="1" si="59"/>
        <v>0</v>
      </c>
      <c r="C929">
        <f t="shared" ca="1" si="59"/>
        <v>0</v>
      </c>
      <c r="D929">
        <f t="shared" ca="1" si="59"/>
        <v>1</v>
      </c>
      <c r="E929">
        <f t="shared" ca="1" si="59"/>
        <v>1</v>
      </c>
      <c r="F929">
        <f t="shared" ca="1" si="59"/>
        <v>0</v>
      </c>
      <c r="G929">
        <f t="shared" ca="1" si="59"/>
        <v>1</v>
      </c>
      <c r="H929">
        <f t="shared" ca="1" si="58"/>
        <v>3</v>
      </c>
    </row>
    <row r="930" spans="1:8">
      <c r="A930">
        <f t="shared" ca="1" si="57"/>
        <v>0</v>
      </c>
      <c r="B930">
        <f t="shared" ca="1" si="59"/>
        <v>0</v>
      </c>
      <c r="C930">
        <f t="shared" ca="1" si="59"/>
        <v>1</v>
      </c>
      <c r="D930">
        <f t="shared" ca="1" si="59"/>
        <v>1</v>
      </c>
      <c r="E930">
        <f t="shared" ca="1" si="59"/>
        <v>1</v>
      </c>
      <c r="F930">
        <f t="shared" ca="1" si="59"/>
        <v>0</v>
      </c>
      <c r="G930">
        <f t="shared" ca="1" si="59"/>
        <v>0</v>
      </c>
      <c r="H930">
        <f t="shared" ca="1" si="58"/>
        <v>3</v>
      </c>
    </row>
    <row r="931" spans="1:8">
      <c r="A931">
        <f t="shared" ca="1" si="57"/>
        <v>1</v>
      </c>
      <c r="B931">
        <f t="shared" ca="1" si="59"/>
        <v>1</v>
      </c>
      <c r="C931">
        <f t="shared" ca="1" si="59"/>
        <v>0</v>
      </c>
      <c r="D931">
        <f t="shared" ca="1" si="59"/>
        <v>0</v>
      </c>
      <c r="E931">
        <f t="shared" ca="1" si="59"/>
        <v>0</v>
      </c>
      <c r="F931">
        <f t="shared" ca="1" si="59"/>
        <v>0</v>
      </c>
      <c r="G931">
        <f t="shared" ca="1" si="59"/>
        <v>1</v>
      </c>
      <c r="H931">
        <f t="shared" ca="1" si="58"/>
        <v>2</v>
      </c>
    </row>
    <row r="932" spans="1:8">
      <c r="A932">
        <f t="shared" ca="1" si="57"/>
        <v>0</v>
      </c>
      <c r="B932">
        <f t="shared" ca="1" si="59"/>
        <v>1</v>
      </c>
      <c r="C932">
        <f t="shared" ca="1" si="59"/>
        <v>1</v>
      </c>
      <c r="D932">
        <f t="shared" ca="1" si="59"/>
        <v>0</v>
      </c>
      <c r="E932">
        <f t="shared" ca="1" si="59"/>
        <v>1</v>
      </c>
      <c r="F932">
        <f t="shared" ca="1" si="59"/>
        <v>1</v>
      </c>
      <c r="G932">
        <f t="shared" ca="1" si="59"/>
        <v>0</v>
      </c>
      <c r="H932">
        <f t="shared" ca="1" si="58"/>
        <v>4</v>
      </c>
    </row>
    <row r="933" spans="1:8">
      <c r="A933">
        <f t="shared" ca="1" si="57"/>
        <v>1</v>
      </c>
      <c r="B933">
        <f t="shared" ca="1" si="59"/>
        <v>1</v>
      </c>
      <c r="C933">
        <f t="shared" ca="1" si="59"/>
        <v>0</v>
      </c>
      <c r="D933">
        <f t="shared" ca="1" si="59"/>
        <v>1</v>
      </c>
      <c r="E933">
        <f t="shared" ca="1" si="59"/>
        <v>1</v>
      </c>
      <c r="F933">
        <f t="shared" ca="1" si="59"/>
        <v>0</v>
      </c>
      <c r="G933">
        <f t="shared" ca="1" si="59"/>
        <v>0</v>
      </c>
      <c r="H933">
        <f t="shared" ca="1" si="58"/>
        <v>4</v>
      </c>
    </row>
    <row r="934" spans="1:8">
      <c r="A934">
        <f t="shared" ca="1" si="57"/>
        <v>0</v>
      </c>
      <c r="B934">
        <f t="shared" ca="1" si="59"/>
        <v>0</v>
      </c>
      <c r="C934">
        <f t="shared" ca="1" si="59"/>
        <v>0</v>
      </c>
      <c r="D934">
        <f t="shared" ca="1" si="59"/>
        <v>1</v>
      </c>
      <c r="E934">
        <f t="shared" ca="1" si="59"/>
        <v>1</v>
      </c>
      <c r="F934">
        <f t="shared" ca="1" si="59"/>
        <v>1</v>
      </c>
      <c r="G934">
        <f t="shared" ca="1" si="59"/>
        <v>1</v>
      </c>
      <c r="H934">
        <f t="shared" ca="1" si="58"/>
        <v>3</v>
      </c>
    </row>
    <row r="935" spans="1:8">
      <c r="A935">
        <f t="shared" ca="1" si="57"/>
        <v>1</v>
      </c>
      <c r="B935">
        <f t="shared" ca="1" si="59"/>
        <v>0</v>
      </c>
      <c r="C935">
        <f t="shared" ca="1" si="59"/>
        <v>0</v>
      </c>
      <c r="D935">
        <f t="shared" ca="1" si="59"/>
        <v>0</v>
      </c>
      <c r="E935">
        <f t="shared" ca="1" si="59"/>
        <v>1</v>
      </c>
      <c r="F935">
        <f t="shared" ca="1" si="59"/>
        <v>1</v>
      </c>
      <c r="G935">
        <f t="shared" ca="1" si="59"/>
        <v>1</v>
      </c>
      <c r="H935">
        <f t="shared" ca="1" si="58"/>
        <v>3</v>
      </c>
    </row>
    <row r="936" spans="1:8">
      <c r="A936">
        <f t="shared" ca="1" si="57"/>
        <v>0</v>
      </c>
      <c r="B936">
        <f t="shared" ca="1" si="59"/>
        <v>0</v>
      </c>
      <c r="C936">
        <f t="shared" ca="1" si="59"/>
        <v>1</v>
      </c>
      <c r="D936">
        <f t="shared" ca="1" si="59"/>
        <v>0</v>
      </c>
      <c r="E936">
        <f t="shared" ca="1" si="59"/>
        <v>0</v>
      </c>
      <c r="F936">
        <f t="shared" ca="1" si="59"/>
        <v>1</v>
      </c>
      <c r="G936">
        <f t="shared" ca="1" si="59"/>
        <v>1</v>
      </c>
      <c r="H936">
        <f t="shared" ca="1" si="58"/>
        <v>2</v>
      </c>
    </row>
    <row r="937" spans="1:8">
      <c r="A937">
        <f t="shared" ca="1" si="57"/>
        <v>0</v>
      </c>
      <c r="B937">
        <f t="shared" ca="1" si="59"/>
        <v>1</v>
      </c>
      <c r="C937">
        <f t="shared" ca="1" si="59"/>
        <v>1</v>
      </c>
      <c r="D937">
        <f t="shared" ca="1" si="59"/>
        <v>1</v>
      </c>
      <c r="E937">
        <f t="shared" ca="1" si="59"/>
        <v>1</v>
      </c>
      <c r="F937">
        <f t="shared" ca="1" si="59"/>
        <v>1</v>
      </c>
      <c r="G937">
        <f t="shared" ca="1" si="59"/>
        <v>0</v>
      </c>
      <c r="H937">
        <f t="shared" ca="1" si="58"/>
        <v>5</v>
      </c>
    </row>
    <row r="938" spans="1:8">
      <c r="A938">
        <f t="shared" ca="1" si="57"/>
        <v>0</v>
      </c>
      <c r="B938">
        <f t="shared" ca="1" si="59"/>
        <v>0</v>
      </c>
      <c r="C938">
        <f t="shared" ca="1" si="59"/>
        <v>1</v>
      </c>
      <c r="D938">
        <f t="shared" ca="1" si="59"/>
        <v>1</v>
      </c>
      <c r="E938">
        <f t="shared" ca="1" si="59"/>
        <v>1</v>
      </c>
      <c r="F938">
        <f t="shared" ca="1" si="59"/>
        <v>1</v>
      </c>
      <c r="G938">
        <f t="shared" ca="1" si="59"/>
        <v>0</v>
      </c>
      <c r="H938">
        <f t="shared" ca="1" si="58"/>
        <v>4</v>
      </c>
    </row>
    <row r="939" spans="1:8">
      <c r="A939">
        <f t="shared" ca="1" si="57"/>
        <v>0</v>
      </c>
      <c r="B939">
        <f t="shared" ca="1" si="59"/>
        <v>0</v>
      </c>
      <c r="C939">
        <f t="shared" ca="1" si="59"/>
        <v>1</v>
      </c>
      <c r="D939">
        <f t="shared" ca="1" si="59"/>
        <v>0</v>
      </c>
      <c r="E939">
        <f t="shared" ca="1" si="59"/>
        <v>1</v>
      </c>
      <c r="F939">
        <f t="shared" ca="1" si="59"/>
        <v>0</v>
      </c>
      <c r="G939">
        <f t="shared" ca="1" si="59"/>
        <v>0</v>
      </c>
      <c r="H939">
        <f t="shared" ca="1" si="58"/>
        <v>2</v>
      </c>
    </row>
    <row r="940" spans="1:8">
      <c r="A940">
        <f t="shared" ca="1" si="57"/>
        <v>1</v>
      </c>
      <c r="B940">
        <f t="shared" ca="1" si="59"/>
        <v>0</v>
      </c>
      <c r="C940">
        <f t="shared" ca="1" si="59"/>
        <v>1</v>
      </c>
      <c r="D940">
        <f t="shared" ca="1" si="59"/>
        <v>1</v>
      </c>
      <c r="E940">
        <f t="shared" ca="1" si="59"/>
        <v>1</v>
      </c>
      <c r="F940">
        <f t="shared" ca="1" si="59"/>
        <v>1</v>
      </c>
      <c r="G940">
        <f t="shared" ca="1" si="59"/>
        <v>0</v>
      </c>
      <c r="H940">
        <f t="shared" ca="1" si="58"/>
        <v>5</v>
      </c>
    </row>
    <row r="941" spans="1:8">
      <c r="A941">
        <f t="shared" ca="1" si="57"/>
        <v>1</v>
      </c>
      <c r="B941">
        <f t="shared" ca="1" si="59"/>
        <v>0</v>
      </c>
      <c r="C941">
        <f t="shared" ca="1" si="59"/>
        <v>0</v>
      </c>
      <c r="D941">
        <f t="shared" ca="1" si="59"/>
        <v>0</v>
      </c>
      <c r="E941">
        <f t="shared" ca="1" si="59"/>
        <v>0</v>
      </c>
      <c r="F941">
        <f t="shared" ca="1" si="59"/>
        <v>1</v>
      </c>
      <c r="G941">
        <f t="shared" ca="1" si="59"/>
        <v>1</v>
      </c>
      <c r="H941">
        <f t="shared" ca="1" si="58"/>
        <v>2</v>
      </c>
    </row>
    <row r="942" spans="1:8">
      <c r="A942">
        <f t="shared" ca="1" si="57"/>
        <v>0</v>
      </c>
      <c r="B942">
        <f t="shared" ca="1" si="59"/>
        <v>1</v>
      </c>
      <c r="C942">
        <f t="shared" ca="1" si="59"/>
        <v>0</v>
      </c>
      <c r="D942">
        <f t="shared" ca="1" si="59"/>
        <v>1</v>
      </c>
      <c r="E942">
        <f t="shared" ca="1" si="59"/>
        <v>0</v>
      </c>
      <c r="F942">
        <f t="shared" ca="1" si="59"/>
        <v>1</v>
      </c>
      <c r="G942">
        <f t="shared" ca="1" si="59"/>
        <v>0</v>
      </c>
      <c r="H942">
        <f t="shared" ca="1" si="58"/>
        <v>3</v>
      </c>
    </row>
    <row r="943" spans="1:8">
      <c r="A943">
        <f t="shared" ca="1" si="57"/>
        <v>0</v>
      </c>
      <c r="B943">
        <f t="shared" ca="1" si="59"/>
        <v>1</v>
      </c>
      <c r="C943">
        <f t="shared" ca="1" si="59"/>
        <v>0</v>
      </c>
      <c r="D943">
        <f t="shared" ca="1" si="59"/>
        <v>1</v>
      </c>
      <c r="E943">
        <f t="shared" ca="1" si="59"/>
        <v>0</v>
      </c>
      <c r="F943">
        <f t="shared" ca="1" si="59"/>
        <v>1</v>
      </c>
      <c r="G943">
        <f t="shared" ca="1" si="59"/>
        <v>0</v>
      </c>
      <c r="H943">
        <f t="shared" ca="1" si="58"/>
        <v>3</v>
      </c>
    </row>
    <row r="944" spans="1:8">
      <c r="A944">
        <f t="shared" ca="1" si="57"/>
        <v>1</v>
      </c>
      <c r="B944">
        <f t="shared" ca="1" si="59"/>
        <v>0</v>
      </c>
      <c r="C944">
        <f t="shared" ca="1" si="59"/>
        <v>0</v>
      </c>
      <c r="D944">
        <f t="shared" ca="1" si="59"/>
        <v>1</v>
      </c>
      <c r="E944">
        <f t="shared" ca="1" si="59"/>
        <v>0</v>
      </c>
      <c r="F944">
        <f t="shared" ca="1" si="59"/>
        <v>1</v>
      </c>
      <c r="G944">
        <f t="shared" ca="1" si="59"/>
        <v>1</v>
      </c>
      <c r="H944">
        <f t="shared" ca="1" si="58"/>
        <v>3</v>
      </c>
    </row>
    <row r="945" spans="1:8">
      <c r="A945">
        <f t="shared" ca="1" si="57"/>
        <v>0</v>
      </c>
      <c r="B945">
        <f t="shared" ca="1" si="59"/>
        <v>0</v>
      </c>
      <c r="C945">
        <f t="shared" ca="1" si="59"/>
        <v>0</v>
      </c>
      <c r="D945">
        <f t="shared" ca="1" si="59"/>
        <v>0</v>
      </c>
      <c r="E945">
        <f t="shared" ca="1" si="59"/>
        <v>1</v>
      </c>
      <c r="F945">
        <f t="shared" ca="1" si="59"/>
        <v>0</v>
      </c>
      <c r="G945">
        <f t="shared" ca="1" si="59"/>
        <v>1</v>
      </c>
      <c r="H945">
        <f t="shared" ca="1" si="58"/>
        <v>1</v>
      </c>
    </row>
    <row r="946" spans="1:8">
      <c r="A946">
        <f t="shared" ca="1" si="57"/>
        <v>1</v>
      </c>
      <c r="B946">
        <f t="shared" ca="1" si="59"/>
        <v>0</v>
      </c>
      <c r="C946">
        <f t="shared" ca="1" si="59"/>
        <v>1</v>
      </c>
      <c r="D946">
        <f t="shared" ca="1" si="59"/>
        <v>0</v>
      </c>
      <c r="E946">
        <f t="shared" ca="1" si="59"/>
        <v>0</v>
      </c>
      <c r="F946">
        <f t="shared" ca="1" si="59"/>
        <v>1</v>
      </c>
      <c r="G946">
        <f t="shared" ca="1" si="59"/>
        <v>0</v>
      </c>
      <c r="H946">
        <f t="shared" ca="1" si="58"/>
        <v>3</v>
      </c>
    </row>
    <row r="947" spans="1:8">
      <c r="A947">
        <f t="shared" ca="1" si="57"/>
        <v>0</v>
      </c>
      <c r="B947">
        <f t="shared" ca="1" si="59"/>
        <v>0</v>
      </c>
      <c r="C947">
        <f t="shared" ca="1" si="59"/>
        <v>0</v>
      </c>
      <c r="D947">
        <f t="shared" ca="1" si="59"/>
        <v>1</v>
      </c>
      <c r="E947">
        <f t="shared" ca="1" si="59"/>
        <v>1</v>
      </c>
      <c r="F947">
        <f t="shared" ca="1" si="59"/>
        <v>1</v>
      </c>
      <c r="G947">
        <f t="shared" ca="1" si="59"/>
        <v>0</v>
      </c>
      <c r="H947">
        <f t="shared" ca="1" si="58"/>
        <v>3</v>
      </c>
    </row>
    <row r="948" spans="1:8">
      <c r="A948">
        <f t="shared" ca="1" si="57"/>
        <v>1</v>
      </c>
      <c r="B948">
        <f t="shared" ca="1" si="59"/>
        <v>0</v>
      </c>
      <c r="C948">
        <f t="shared" ca="1" si="59"/>
        <v>1</v>
      </c>
      <c r="D948">
        <f t="shared" ca="1" si="59"/>
        <v>0</v>
      </c>
      <c r="E948">
        <f t="shared" ca="1" si="59"/>
        <v>0</v>
      </c>
      <c r="F948">
        <f t="shared" ca="1" si="59"/>
        <v>0</v>
      </c>
      <c r="G948">
        <f t="shared" ca="1" si="59"/>
        <v>0</v>
      </c>
      <c r="H948">
        <f t="shared" ca="1" si="58"/>
        <v>2</v>
      </c>
    </row>
    <row r="949" spans="1:8">
      <c r="A949">
        <f t="shared" ca="1" si="57"/>
        <v>0</v>
      </c>
      <c r="B949">
        <f t="shared" ca="1" si="59"/>
        <v>0</v>
      </c>
      <c r="C949">
        <f t="shared" ca="1" si="59"/>
        <v>1</v>
      </c>
      <c r="D949">
        <f t="shared" ca="1" si="59"/>
        <v>1</v>
      </c>
      <c r="E949">
        <f t="shared" ca="1" si="59"/>
        <v>0</v>
      </c>
      <c r="F949">
        <f t="shared" ca="1" si="59"/>
        <v>0</v>
      </c>
      <c r="G949">
        <f t="shared" ca="1" si="59"/>
        <v>1</v>
      </c>
      <c r="H949">
        <f t="shared" ca="1" si="58"/>
        <v>2</v>
      </c>
    </row>
    <row r="950" spans="1:8">
      <c r="A950">
        <f t="shared" ca="1" si="57"/>
        <v>1</v>
      </c>
      <c r="B950">
        <f t="shared" ca="1" si="59"/>
        <v>0</v>
      </c>
      <c r="C950">
        <f t="shared" ca="1" si="59"/>
        <v>1</v>
      </c>
      <c r="D950">
        <f t="shared" ca="1" si="59"/>
        <v>1</v>
      </c>
      <c r="E950">
        <f t="shared" ca="1" si="59"/>
        <v>1</v>
      </c>
      <c r="F950">
        <f t="shared" ca="1" si="59"/>
        <v>1</v>
      </c>
      <c r="G950">
        <f t="shared" ca="1" si="59"/>
        <v>0</v>
      </c>
      <c r="H950">
        <f t="shared" ca="1" si="58"/>
        <v>5</v>
      </c>
    </row>
    <row r="951" spans="1:8">
      <c r="A951">
        <f t="shared" ca="1" si="57"/>
        <v>1</v>
      </c>
      <c r="B951">
        <f t="shared" ca="1" si="59"/>
        <v>1</v>
      </c>
      <c r="C951">
        <f t="shared" ca="1" si="59"/>
        <v>1</v>
      </c>
      <c r="D951">
        <f t="shared" ca="1" si="59"/>
        <v>0</v>
      </c>
      <c r="E951">
        <f t="shared" ca="1" si="59"/>
        <v>1</v>
      </c>
      <c r="F951">
        <f t="shared" ca="1" si="59"/>
        <v>1</v>
      </c>
      <c r="G951">
        <f t="shared" ca="1" si="59"/>
        <v>1</v>
      </c>
      <c r="H951">
        <f t="shared" ca="1" si="58"/>
        <v>5</v>
      </c>
    </row>
    <row r="952" spans="1:8">
      <c r="A952">
        <f t="shared" ca="1" si="57"/>
        <v>0</v>
      </c>
      <c r="B952">
        <f t="shared" ca="1" si="59"/>
        <v>0</v>
      </c>
      <c r="C952">
        <f t="shared" ca="1" si="59"/>
        <v>1</v>
      </c>
      <c r="D952">
        <f t="shared" ca="1" si="59"/>
        <v>1</v>
      </c>
      <c r="E952">
        <f t="shared" ca="1" si="59"/>
        <v>0</v>
      </c>
      <c r="F952">
        <f t="shared" ca="1" si="59"/>
        <v>0</v>
      </c>
      <c r="G952">
        <f t="shared" ca="1" si="59"/>
        <v>0</v>
      </c>
      <c r="H952">
        <f t="shared" ca="1" si="58"/>
        <v>2</v>
      </c>
    </row>
    <row r="953" spans="1:8">
      <c r="A953">
        <f t="shared" ca="1" si="57"/>
        <v>0</v>
      </c>
      <c r="B953">
        <f t="shared" ca="1" si="59"/>
        <v>0</v>
      </c>
      <c r="C953">
        <f t="shared" ca="1" si="59"/>
        <v>0</v>
      </c>
      <c r="D953">
        <f t="shared" ca="1" si="59"/>
        <v>1</v>
      </c>
      <c r="E953">
        <f t="shared" ca="1" si="59"/>
        <v>0</v>
      </c>
      <c r="F953">
        <f t="shared" ca="1" si="59"/>
        <v>1</v>
      </c>
      <c r="G953">
        <f t="shared" ca="1" si="59"/>
        <v>0</v>
      </c>
      <c r="H953">
        <f t="shared" ca="1" si="58"/>
        <v>2</v>
      </c>
    </row>
    <row r="954" spans="1:8">
      <c r="A954">
        <f t="shared" ca="1" si="57"/>
        <v>0</v>
      </c>
      <c r="B954">
        <f t="shared" ca="1" si="59"/>
        <v>1</v>
      </c>
      <c r="C954">
        <f t="shared" ca="1" si="59"/>
        <v>1</v>
      </c>
      <c r="D954">
        <f t="shared" ca="1" si="59"/>
        <v>0</v>
      </c>
      <c r="E954">
        <f t="shared" ca="1" si="59"/>
        <v>0</v>
      </c>
      <c r="F954">
        <f t="shared" ca="1" si="59"/>
        <v>1</v>
      </c>
      <c r="G954">
        <f t="shared" ref="B954:G997" ca="1" si="60">RANDBETWEEN(0,1)</f>
        <v>1</v>
      </c>
      <c r="H954">
        <f t="shared" ca="1" si="58"/>
        <v>3</v>
      </c>
    </row>
    <row r="955" spans="1:8">
      <c r="A955">
        <f t="shared" ca="1" si="57"/>
        <v>1</v>
      </c>
      <c r="B955">
        <f t="shared" ca="1" si="60"/>
        <v>1</v>
      </c>
      <c r="C955">
        <f t="shared" ca="1" si="60"/>
        <v>1</v>
      </c>
      <c r="D955">
        <f t="shared" ca="1" si="60"/>
        <v>1</v>
      </c>
      <c r="E955">
        <f t="shared" ca="1" si="60"/>
        <v>0</v>
      </c>
      <c r="F955">
        <f t="shared" ca="1" si="60"/>
        <v>1</v>
      </c>
      <c r="G955">
        <f t="shared" ca="1" si="60"/>
        <v>1</v>
      </c>
      <c r="H955">
        <f t="shared" ca="1" si="58"/>
        <v>5</v>
      </c>
    </row>
    <row r="956" spans="1:8">
      <c r="A956">
        <f t="shared" ca="1" si="57"/>
        <v>0</v>
      </c>
      <c r="B956">
        <f t="shared" ca="1" si="60"/>
        <v>1</v>
      </c>
      <c r="C956">
        <f t="shared" ca="1" si="60"/>
        <v>0</v>
      </c>
      <c r="D956">
        <f t="shared" ca="1" si="60"/>
        <v>1</v>
      </c>
      <c r="E956">
        <f t="shared" ca="1" si="60"/>
        <v>1</v>
      </c>
      <c r="F956">
        <f t="shared" ca="1" si="60"/>
        <v>1</v>
      </c>
      <c r="G956">
        <f t="shared" ca="1" si="60"/>
        <v>0</v>
      </c>
      <c r="H956">
        <f t="shared" ca="1" si="58"/>
        <v>4</v>
      </c>
    </row>
    <row r="957" spans="1:8">
      <c r="A957">
        <f t="shared" ref="A957:A1020" ca="1" si="61">RANDBETWEEN(0,1)</f>
        <v>0</v>
      </c>
      <c r="B957">
        <f t="shared" ca="1" si="60"/>
        <v>0</v>
      </c>
      <c r="C957">
        <f t="shared" ca="1" si="60"/>
        <v>1</v>
      </c>
      <c r="D957">
        <f t="shared" ca="1" si="60"/>
        <v>1</v>
      </c>
      <c r="E957">
        <f t="shared" ca="1" si="60"/>
        <v>1</v>
      </c>
      <c r="F957">
        <f t="shared" ca="1" si="60"/>
        <v>0</v>
      </c>
      <c r="G957">
        <f t="shared" ca="1" si="60"/>
        <v>1</v>
      </c>
      <c r="H957">
        <f t="shared" ca="1" si="58"/>
        <v>3</v>
      </c>
    </row>
    <row r="958" spans="1:8">
      <c r="A958">
        <f t="shared" ca="1" si="61"/>
        <v>1</v>
      </c>
      <c r="B958">
        <f t="shared" ca="1" si="60"/>
        <v>1</v>
      </c>
      <c r="C958">
        <f t="shared" ca="1" si="60"/>
        <v>1</v>
      </c>
      <c r="D958">
        <f t="shared" ca="1" si="60"/>
        <v>1</v>
      </c>
      <c r="E958">
        <f t="shared" ca="1" si="60"/>
        <v>1</v>
      </c>
      <c r="F958">
        <f t="shared" ca="1" si="60"/>
        <v>1</v>
      </c>
      <c r="G958">
        <f t="shared" ca="1" si="60"/>
        <v>0</v>
      </c>
      <c r="H958">
        <f t="shared" ca="1" si="58"/>
        <v>6</v>
      </c>
    </row>
    <row r="959" spans="1:8">
      <c r="A959">
        <f t="shared" ca="1" si="61"/>
        <v>0</v>
      </c>
      <c r="B959">
        <f t="shared" ca="1" si="60"/>
        <v>0</v>
      </c>
      <c r="C959">
        <f t="shared" ca="1" si="60"/>
        <v>1</v>
      </c>
      <c r="D959">
        <f t="shared" ca="1" si="60"/>
        <v>0</v>
      </c>
      <c r="E959">
        <f t="shared" ca="1" si="60"/>
        <v>0</v>
      </c>
      <c r="F959">
        <f t="shared" ca="1" si="60"/>
        <v>1</v>
      </c>
      <c r="G959">
        <f t="shared" ca="1" si="60"/>
        <v>1</v>
      </c>
      <c r="H959">
        <f t="shared" ca="1" si="58"/>
        <v>2</v>
      </c>
    </row>
    <row r="960" spans="1:8">
      <c r="A960">
        <f t="shared" ca="1" si="61"/>
        <v>0</v>
      </c>
      <c r="B960">
        <f t="shared" ca="1" si="60"/>
        <v>0</v>
      </c>
      <c r="C960">
        <f t="shared" ca="1" si="60"/>
        <v>0</v>
      </c>
      <c r="D960">
        <f t="shared" ca="1" si="60"/>
        <v>1</v>
      </c>
      <c r="E960">
        <f t="shared" ca="1" si="60"/>
        <v>1</v>
      </c>
      <c r="F960">
        <f t="shared" ca="1" si="60"/>
        <v>1</v>
      </c>
      <c r="G960">
        <f t="shared" ca="1" si="60"/>
        <v>0</v>
      </c>
      <c r="H960">
        <f t="shared" ca="1" si="58"/>
        <v>3</v>
      </c>
    </row>
    <row r="961" spans="1:8">
      <c r="A961">
        <f t="shared" ca="1" si="61"/>
        <v>0</v>
      </c>
      <c r="B961">
        <f t="shared" ca="1" si="60"/>
        <v>0</v>
      </c>
      <c r="C961">
        <f t="shared" ca="1" si="60"/>
        <v>0</v>
      </c>
      <c r="D961">
        <f t="shared" ca="1" si="60"/>
        <v>0</v>
      </c>
      <c r="E961">
        <f t="shared" ca="1" si="60"/>
        <v>1</v>
      </c>
      <c r="F961">
        <f t="shared" ca="1" si="60"/>
        <v>0</v>
      </c>
      <c r="G961">
        <f t="shared" ca="1" si="60"/>
        <v>1</v>
      </c>
      <c r="H961">
        <f t="shared" ca="1" si="58"/>
        <v>1</v>
      </c>
    </row>
    <row r="962" spans="1:8">
      <c r="A962">
        <f t="shared" ca="1" si="61"/>
        <v>1</v>
      </c>
      <c r="B962">
        <f t="shared" ca="1" si="60"/>
        <v>0</v>
      </c>
      <c r="C962">
        <f t="shared" ca="1" si="60"/>
        <v>0</v>
      </c>
      <c r="D962">
        <f t="shared" ca="1" si="60"/>
        <v>0</v>
      </c>
      <c r="E962">
        <f t="shared" ca="1" si="60"/>
        <v>1</v>
      </c>
      <c r="F962">
        <f t="shared" ca="1" si="60"/>
        <v>0</v>
      </c>
      <c r="G962">
        <f t="shared" ca="1" si="60"/>
        <v>1</v>
      </c>
      <c r="H962">
        <f t="shared" ref="H962:H1025" ca="1" si="62">SUM(A962:F962)</f>
        <v>2</v>
      </c>
    </row>
    <row r="963" spans="1:8">
      <c r="A963">
        <f t="shared" ca="1" si="61"/>
        <v>1</v>
      </c>
      <c r="B963">
        <f t="shared" ca="1" si="60"/>
        <v>1</v>
      </c>
      <c r="C963">
        <f t="shared" ca="1" si="60"/>
        <v>1</v>
      </c>
      <c r="D963">
        <f t="shared" ca="1" si="60"/>
        <v>1</v>
      </c>
      <c r="E963">
        <f t="shared" ca="1" si="60"/>
        <v>1</v>
      </c>
      <c r="F963">
        <f t="shared" ca="1" si="60"/>
        <v>1</v>
      </c>
      <c r="G963">
        <f t="shared" ca="1" si="60"/>
        <v>1</v>
      </c>
      <c r="H963">
        <f t="shared" ca="1" si="62"/>
        <v>6</v>
      </c>
    </row>
    <row r="964" spans="1:8">
      <c r="A964">
        <f t="shared" ca="1" si="61"/>
        <v>0</v>
      </c>
      <c r="B964">
        <f t="shared" ca="1" si="60"/>
        <v>1</v>
      </c>
      <c r="C964">
        <f t="shared" ca="1" si="60"/>
        <v>1</v>
      </c>
      <c r="D964">
        <f t="shared" ca="1" si="60"/>
        <v>0</v>
      </c>
      <c r="E964">
        <f t="shared" ca="1" si="60"/>
        <v>0</v>
      </c>
      <c r="F964">
        <f t="shared" ca="1" si="60"/>
        <v>0</v>
      </c>
      <c r="G964">
        <f t="shared" ca="1" si="60"/>
        <v>1</v>
      </c>
      <c r="H964">
        <f t="shared" ca="1" si="62"/>
        <v>2</v>
      </c>
    </row>
    <row r="965" spans="1:8">
      <c r="A965">
        <f t="shared" ca="1" si="61"/>
        <v>0</v>
      </c>
      <c r="B965">
        <f t="shared" ca="1" si="60"/>
        <v>0</v>
      </c>
      <c r="C965">
        <f t="shared" ca="1" si="60"/>
        <v>1</v>
      </c>
      <c r="D965">
        <f t="shared" ca="1" si="60"/>
        <v>0</v>
      </c>
      <c r="E965">
        <f t="shared" ca="1" si="60"/>
        <v>1</v>
      </c>
      <c r="F965">
        <f t="shared" ca="1" si="60"/>
        <v>0</v>
      </c>
      <c r="G965">
        <f t="shared" ca="1" si="60"/>
        <v>0</v>
      </c>
      <c r="H965">
        <f t="shared" ca="1" si="62"/>
        <v>2</v>
      </c>
    </row>
    <row r="966" spans="1:8">
      <c r="A966">
        <f t="shared" ca="1" si="61"/>
        <v>1</v>
      </c>
      <c r="B966">
        <f t="shared" ca="1" si="60"/>
        <v>1</v>
      </c>
      <c r="C966">
        <f t="shared" ca="1" si="60"/>
        <v>0</v>
      </c>
      <c r="D966">
        <f t="shared" ca="1" si="60"/>
        <v>1</v>
      </c>
      <c r="E966">
        <f t="shared" ca="1" si="60"/>
        <v>0</v>
      </c>
      <c r="F966">
        <f t="shared" ca="1" si="60"/>
        <v>1</v>
      </c>
      <c r="G966">
        <f t="shared" ca="1" si="60"/>
        <v>0</v>
      </c>
      <c r="H966">
        <f t="shared" ca="1" si="62"/>
        <v>4</v>
      </c>
    </row>
    <row r="967" spans="1:8">
      <c r="A967">
        <f t="shared" ca="1" si="61"/>
        <v>1</v>
      </c>
      <c r="B967">
        <f t="shared" ca="1" si="60"/>
        <v>1</v>
      </c>
      <c r="C967">
        <f t="shared" ca="1" si="60"/>
        <v>0</v>
      </c>
      <c r="D967">
        <f t="shared" ca="1" si="60"/>
        <v>0</v>
      </c>
      <c r="E967">
        <f t="shared" ca="1" si="60"/>
        <v>1</v>
      </c>
      <c r="F967">
        <f t="shared" ca="1" si="60"/>
        <v>1</v>
      </c>
      <c r="G967">
        <f t="shared" ca="1" si="60"/>
        <v>1</v>
      </c>
      <c r="H967">
        <f t="shared" ca="1" si="62"/>
        <v>4</v>
      </c>
    </row>
    <row r="968" spans="1:8">
      <c r="A968">
        <f t="shared" ca="1" si="61"/>
        <v>0</v>
      </c>
      <c r="B968">
        <f t="shared" ca="1" si="60"/>
        <v>1</v>
      </c>
      <c r="C968">
        <f t="shared" ca="1" si="60"/>
        <v>0</v>
      </c>
      <c r="D968">
        <f t="shared" ca="1" si="60"/>
        <v>1</v>
      </c>
      <c r="E968">
        <f t="shared" ca="1" si="60"/>
        <v>1</v>
      </c>
      <c r="F968">
        <f t="shared" ca="1" si="60"/>
        <v>0</v>
      </c>
      <c r="G968">
        <f t="shared" ca="1" si="60"/>
        <v>1</v>
      </c>
      <c r="H968">
        <f t="shared" ca="1" si="62"/>
        <v>3</v>
      </c>
    </row>
    <row r="969" spans="1:8">
      <c r="A969">
        <f t="shared" ca="1" si="61"/>
        <v>0</v>
      </c>
      <c r="B969">
        <f t="shared" ca="1" si="60"/>
        <v>1</v>
      </c>
      <c r="C969">
        <f t="shared" ca="1" si="60"/>
        <v>1</v>
      </c>
      <c r="D969">
        <f t="shared" ca="1" si="60"/>
        <v>0</v>
      </c>
      <c r="E969">
        <f t="shared" ca="1" si="60"/>
        <v>0</v>
      </c>
      <c r="F969">
        <f t="shared" ca="1" si="60"/>
        <v>0</v>
      </c>
      <c r="G969">
        <f t="shared" ca="1" si="60"/>
        <v>1</v>
      </c>
      <c r="H969">
        <f t="shared" ca="1" si="62"/>
        <v>2</v>
      </c>
    </row>
    <row r="970" spans="1:8">
      <c r="A970">
        <f t="shared" ca="1" si="61"/>
        <v>1</v>
      </c>
      <c r="B970">
        <f t="shared" ca="1" si="60"/>
        <v>0</v>
      </c>
      <c r="C970">
        <f t="shared" ca="1" si="60"/>
        <v>0</v>
      </c>
      <c r="D970">
        <f t="shared" ca="1" si="60"/>
        <v>1</v>
      </c>
      <c r="E970">
        <f t="shared" ca="1" si="60"/>
        <v>0</v>
      </c>
      <c r="F970">
        <f t="shared" ca="1" si="60"/>
        <v>1</v>
      </c>
      <c r="G970">
        <f t="shared" ca="1" si="60"/>
        <v>0</v>
      </c>
      <c r="H970">
        <f t="shared" ca="1" si="62"/>
        <v>3</v>
      </c>
    </row>
    <row r="971" spans="1:8">
      <c r="A971">
        <f t="shared" ca="1" si="61"/>
        <v>1</v>
      </c>
      <c r="B971">
        <f t="shared" ca="1" si="60"/>
        <v>1</v>
      </c>
      <c r="C971">
        <f t="shared" ca="1" si="60"/>
        <v>1</v>
      </c>
      <c r="D971">
        <f t="shared" ca="1" si="60"/>
        <v>0</v>
      </c>
      <c r="E971">
        <f t="shared" ca="1" si="60"/>
        <v>0</v>
      </c>
      <c r="F971">
        <f t="shared" ca="1" si="60"/>
        <v>0</v>
      </c>
      <c r="G971">
        <f t="shared" ca="1" si="60"/>
        <v>0</v>
      </c>
      <c r="H971">
        <f t="shared" ca="1" si="62"/>
        <v>3</v>
      </c>
    </row>
    <row r="972" spans="1:8">
      <c r="A972">
        <f t="shared" ca="1" si="61"/>
        <v>1</v>
      </c>
      <c r="B972">
        <f t="shared" ca="1" si="60"/>
        <v>0</v>
      </c>
      <c r="C972">
        <f t="shared" ca="1" si="60"/>
        <v>0</v>
      </c>
      <c r="D972">
        <f t="shared" ca="1" si="60"/>
        <v>1</v>
      </c>
      <c r="E972">
        <f t="shared" ca="1" si="60"/>
        <v>0</v>
      </c>
      <c r="F972">
        <f t="shared" ca="1" si="60"/>
        <v>1</v>
      </c>
      <c r="G972">
        <f t="shared" ca="1" si="60"/>
        <v>1</v>
      </c>
      <c r="H972">
        <f t="shared" ca="1" si="62"/>
        <v>3</v>
      </c>
    </row>
    <row r="973" spans="1:8">
      <c r="A973">
        <f t="shared" ca="1" si="61"/>
        <v>0</v>
      </c>
      <c r="B973">
        <f t="shared" ca="1" si="60"/>
        <v>0</v>
      </c>
      <c r="C973">
        <f t="shared" ca="1" si="60"/>
        <v>1</v>
      </c>
      <c r="D973">
        <f t="shared" ca="1" si="60"/>
        <v>1</v>
      </c>
      <c r="E973">
        <f t="shared" ca="1" si="60"/>
        <v>0</v>
      </c>
      <c r="F973">
        <f t="shared" ca="1" si="60"/>
        <v>0</v>
      </c>
      <c r="G973">
        <f t="shared" ca="1" si="60"/>
        <v>1</v>
      </c>
      <c r="H973">
        <f t="shared" ca="1" si="62"/>
        <v>2</v>
      </c>
    </row>
    <row r="974" spans="1:8">
      <c r="A974">
        <f t="shared" ca="1" si="61"/>
        <v>1</v>
      </c>
      <c r="B974">
        <f t="shared" ca="1" si="60"/>
        <v>1</v>
      </c>
      <c r="C974">
        <f t="shared" ca="1" si="60"/>
        <v>0</v>
      </c>
      <c r="D974">
        <f t="shared" ca="1" si="60"/>
        <v>0</v>
      </c>
      <c r="E974">
        <f t="shared" ca="1" si="60"/>
        <v>1</v>
      </c>
      <c r="F974">
        <f t="shared" ca="1" si="60"/>
        <v>1</v>
      </c>
      <c r="G974">
        <f t="shared" ca="1" si="60"/>
        <v>1</v>
      </c>
      <c r="H974">
        <f t="shared" ca="1" si="62"/>
        <v>4</v>
      </c>
    </row>
    <row r="975" spans="1:8">
      <c r="A975">
        <f t="shared" ca="1" si="61"/>
        <v>0</v>
      </c>
      <c r="B975">
        <f t="shared" ca="1" si="60"/>
        <v>1</v>
      </c>
      <c r="C975">
        <f t="shared" ca="1" si="60"/>
        <v>0</v>
      </c>
      <c r="D975">
        <f t="shared" ca="1" si="60"/>
        <v>0</v>
      </c>
      <c r="E975">
        <f t="shared" ca="1" si="60"/>
        <v>0</v>
      </c>
      <c r="F975">
        <f t="shared" ca="1" si="60"/>
        <v>1</v>
      </c>
      <c r="G975">
        <f t="shared" ca="1" si="60"/>
        <v>0</v>
      </c>
      <c r="H975">
        <f t="shared" ca="1" si="62"/>
        <v>2</v>
      </c>
    </row>
    <row r="976" spans="1:8">
      <c r="A976">
        <f t="shared" ca="1" si="61"/>
        <v>0</v>
      </c>
      <c r="B976">
        <f t="shared" ca="1" si="60"/>
        <v>1</v>
      </c>
      <c r="C976">
        <f t="shared" ca="1" si="60"/>
        <v>0</v>
      </c>
      <c r="D976">
        <f t="shared" ca="1" si="60"/>
        <v>1</v>
      </c>
      <c r="E976">
        <f t="shared" ca="1" si="60"/>
        <v>0</v>
      </c>
      <c r="F976">
        <f t="shared" ca="1" si="60"/>
        <v>0</v>
      </c>
      <c r="G976">
        <f t="shared" ca="1" si="60"/>
        <v>1</v>
      </c>
      <c r="H976">
        <f t="shared" ca="1" si="62"/>
        <v>2</v>
      </c>
    </row>
    <row r="977" spans="1:8">
      <c r="A977">
        <f t="shared" ca="1" si="61"/>
        <v>1</v>
      </c>
      <c r="B977">
        <f t="shared" ca="1" si="60"/>
        <v>0</v>
      </c>
      <c r="C977">
        <f t="shared" ca="1" si="60"/>
        <v>0</v>
      </c>
      <c r="D977">
        <f t="shared" ca="1" si="60"/>
        <v>0</v>
      </c>
      <c r="E977">
        <f t="shared" ca="1" si="60"/>
        <v>1</v>
      </c>
      <c r="F977">
        <f t="shared" ca="1" si="60"/>
        <v>1</v>
      </c>
      <c r="G977">
        <f t="shared" ca="1" si="60"/>
        <v>0</v>
      </c>
      <c r="H977">
        <f t="shared" ca="1" si="62"/>
        <v>3</v>
      </c>
    </row>
    <row r="978" spans="1:8">
      <c r="A978">
        <f t="shared" ca="1" si="61"/>
        <v>1</v>
      </c>
      <c r="B978">
        <f t="shared" ca="1" si="60"/>
        <v>0</v>
      </c>
      <c r="C978">
        <f t="shared" ca="1" si="60"/>
        <v>0</v>
      </c>
      <c r="D978">
        <f t="shared" ca="1" si="60"/>
        <v>0</v>
      </c>
      <c r="E978">
        <f t="shared" ca="1" si="60"/>
        <v>1</v>
      </c>
      <c r="F978">
        <f t="shared" ca="1" si="60"/>
        <v>1</v>
      </c>
      <c r="G978">
        <f t="shared" ca="1" si="60"/>
        <v>1</v>
      </c>
      <c r="H978">
        <f t="shared" ca="1" si="62"/>
        <v>3</v>
      </c>
    </row>
    <row r="979" spans="1:8">
      <c r="A979">
        <f t="shared" ca="1" si="61"/>
        <v>0</v>
      </c>
      <c r="B979">
        <f t="shared" ca="1" si="60"/>
        <v>0</v>
      </c>
      <c r="C979">
        <f t="shared" ca="1" si="60"/>
        <v>0</v>
      </c>
      <c r="D979">
        <f t="shared" ca="1" si="60"/>
        <v>1</v>
      </c>
      <c r="E979">
        <f t="shared" ca="1" si="60"/>
        <v>0</v>
      </c>
      <c r="F979">
        <f t="shared" ca="1" si="60"/>
        <v>0</v>
      </c>
      <c r="G979">
        <f t="shared" ca="1" si="60"/>
        <v>0</v>
      </c>
      <c r="H979">
        <f t="shared" ca="1" si="62"/>
        <v>1</v>
      </c>
    </row>
    <row r="980" spans="1:8">
      <c r="A980">
        <f t="shared" ca="1" si="61"/>
        <v>0</v>
      </c>
      <c r="B980">
        <f t="shared" ca="1" si="60"/>
        <v>1</v>
      </c>
      <c r="C980">
        <f t="shared" ca="1" si="60"/>
        <v>0</v>
      </c>
      <c r="D980">
        <f t="shared" ca="1" si="60"/>
        <v>0</v>
      </c>
      <c r="E980">
        <f t="shared" ca="1" si="60"/>
        <v>0</v>
      </c>
      <c r="F980">
        <f t="shared" ca="1" si="60"/>
        <v>1</v>
      </c>
      <c r="G980">
        <f t="shared" ca="1" si="60"/>
        <v>1</v>
      </c>
      <c r="H980">
        <f t="shared" ca="1" si="62"/>
        <v>2</v>
      </c>
    </row>
    <row r="981" spans="1:8">
      <c r="A981">
        <f t="shared" ca="1" si="61"/>
        <v>0</v>
      </c>
      <c r="B981">
        <f t="shared" ca="1" si="60"/>
        <v>1</v>
      </c>
      <c r="C981">
        <f t="shared" ca="1" si="60"/>
        <v>0</v>
      </c>
      <c r="D981">
        <f t="shared" ca="1" si="60"/>
        <v>0</v>
      </c>
      <c r="E981">
        <f t="shared" ca="1" si="60"/>
        <v>1</v>
      </c>
      <c r="F981">
        <f t="shared" ca="1" si="60"/>
        <v>1</v>
      </c>
      <c r="G981">
        <f t="shared" ca="1" si="60"/>
        <v>1</v>
      </c>
      <c r="H981">
        <f t="shared" ca="1" si="62"/>
        <v>3</v>
      </c>
    </row>
    <row r="982" spans="1:8">
      <c r="A982">
        <f t="shared" ca="1" si="61"/>
        <v>0</v>
      </c>
      <c r="B982">
        <f t="shared" ca="1" si="60"/>
        <v>1</v>
      </c>
      <c r="C982">
        <f t="shared" ca="1" si="60"/>
        <v>0</v>
      </c>
      <c r="D982">
        <f t="shared" ca="1" si="60"/>
        <v>0</v>
      </c>
      <c r="E982">
        <f t="shared" ca="1" si="60"/>
        <v>0</v>
      </c>
      <c r="F982">
        <f t="shared" ca="1" si="60"/>
        <v>1</v>
      </c>
      <c r="G982">
        <f t="shared" ca="1" si="60"/>
        <v>1</v>
      </c>
      <c r="H982">
        <f t="shared" ca="1" si="62"/>
        <v>2</v>
      </c>
    </row>
    <row r="983" spans="1:8">
      <c r="A983">
        <f t="shared" ca="1" si="61"/>
        <v>1</v>
      </c>
      <c r="B983">
        <f t="shared" ca="1" si="60"/>
        <v>0</v>
      </c>
      <c r="C983">
        <f t="shared" ca="1" si="60"/>
        <v>0</v>
      </c>
      <c r="D983">
        <f t="shared" ca="1" si="60"/>
        <v>0</v>
      </c>
      <c r="E983">
        <f t="shared" ca="1" si="60"/>
        <v>1</v>
      </c>
      <c r="F983">
        <f t="shared" ca="1" si="60"/>
        <v>0</v>
      </c>
      <c r="G983">
        <f t="shared" ca="1" si="60"/>
        <v>0</v>
      </c>
      <c r="H983">
        <f t="shared" ca="1" si="62"/>
        <v>2</v>
      </c>
    </row>
    <row r="984" spans="1:8">
      <c r="A984">
        <f t="shared" ca="1" si="61"/>
        <v>1</v>
      </c>
      <c r="B984">
        <f t="shared" ca="1" si="60"/>
        <v>0</v>
      </c>
      <c r="C984">
        <f t="shared" ca="1" si="60"/>
        <v>1</v>
      </c>
      <c r="D984">
        <f t="shared" ca="1" si="60"/>
        <v>0</v>
      </c>
      <c r="E984">
        <f t="shared" ca="1" si="60"/>
        <v>1</v>
      </c>
      <c r="F984">
        <f t="shared" ca="1" si="60"/>
        <v>1</v>
      </c>
      <c r="G984">
        <f t="shared" ca="1" si="60"/>
        <v>1</v>
      </c>
      <c r="H984">
        <f t="shared" ca="1" si="62"/>
        <v>4</v>
      </c>
    </row>
    <row r="985" spans="1:8">
      <c r="A985">
        <f t="shared" ca="1" si="61"/>
        <v>1</v>
      </c>
      <c r="B985">
        <f t="shared" ca="1" si="60"/>
        <v>0</v>
      </c>
      <c r="C985">
        <f t="shared" ca="1" si="60"/>
        <v>1</v>
      </c>
      <c r="D985">
        <f t="shared" ca="1" si="60"/>
        <v>1</v>
      </c>
      <c r="E985">
        <f t="shared" ca="1" si="60"/>
        <v>0</v>
      </c>
      <c r="F985">
        <f t="shared" ca="1" si="60"/>
        <v>0</v>
      </c>
      <c r="G985">
        <f t="shared" ca="1" si="60"/>
        <v>1</v>
      </c>
      <c r="H985">
        <f t="shared" ca="1" si="62"/>
        <v>3</v>
      </c>
    </row>
    <row r="986" spans="1:8">
      <c r="A986">
        <f t="shared" ca="1" si="61"/>
        <v>1</v>
      </c>
      <c r="B986">
        <f t="shared" ca="1" si="60"/>
        <v>1</v>
      </c>
      <c r="C986">
        <f t="shared" ca="1" si="60"/>
        <v>0</v>
      </c>
      <c r="D986">
        <f t="shared" ca="1" si="60"/>
        <v>0</v>
      </c>
      <c r="E986">
        <f t="shared" ca="1" si="60"/>
        <v>0</v>
      </c>
      <c r="F986">
        <f t="shared" ca="1" si="60"/>
        <v>0</v>
      </c>
      <c r="G986">
        <f t="shared" ca="1" si="60"/>
        <v>1</v>
      </c>
      <c r="H986">
        <f t="shared" ca="1" si="62"/>
        <v>2</v>
      </c>
    </row>
    <row r="987" spans="1:8">
      <c r="A987">
        <f t="shared" ca="1" si="61"/>
        <v>1</v>
      </c>
      <c r="B987">
        <f t="shared" ca="1" si="60"/>
        <v>1</v>
      </c>
      <c r="C987">
        <f t="shared" ca="1" si="60"/>
        <v>1</v>
      </c>
      <c r="D987">
        <f t="shared" ca="1" si="60"/>
        <v>1</v>
      </c>
      <c r="E987">
        <f t="shared" ca="1" si="60"/>
        <v>0</v>
      </c>
      <c r="F987">
        <f t="shared" ca="1" si="60"/>
        <v>0</v>
      </c>
      <c r="G987">
        <f t="shared" ca="1" si="60"/>
        <v>1</v>
      </c>
      <c r="H987">
        <f t="shared" ca="1" si="62"/>
        <v>4</v>
      </c>
    </row>
    <row r="988" spans="1:8">
      <c r="A988">
        <f t="shared" ca="1" si="61"/>
        <v>1</v>
      </c>
      <c r="B988">
        <f t="shared" ca="1" si="60"/>
        <v>1</v>
      </c>
      <c r="C988">
        <f t="shared" ca="1" si="60"/>
        <v>1</v>
      </c>
      <c r="D988">
        <f t="shared" ca="1" si="60"/>
        <v>0</v>
      </c>
      <c r="E988">
        <f t="shared" ca="1" si="60"/>
        <v>0</v>
      </c>
      <c r="F988">
        <f t="shared" ca="1" si="60"/>
        <v>1</v>
      </c>
      <c r="G988">
        <f t="shared" ca="1" si="60"/>
        <v>0</v>
      </c>
      <c r="H988">
        <f t="shared" ca="1" si="62"/>
        <v>4</v>
      </c>
    </row>
    <row r="989" spans="1:8">
      <c r="A989">
        <f t="shared" ca="1" si="61"/>
        <v>0</v>
      </c>
      <c r="B989">
        <f t="shared" ca="1" si="60"/>
        <v>1</v>
      </c>
      <c r="C989">
        <f t="shared" ca="1" si="60"/>
        <v>0</v>
      </c>
      <c r="D989">
        <f t="shared" ca="1" si="60"/>
        <v>1</v>
      </c>
      <c r="E989">
        <f t="shared" ca="1" si="60"/>
        <v>1</v>
      </c>
      <c r="F989">
        <f t="shared" ca="1" si="60"/>
        <v>0</v>
      </c>
      <c r="G989">
        <f t="shared" ca="1" si="60"/>
        <v>1</v>
      </c>
      <c r="H989">
        <f t="shared" ca="1" si="62"/>
        <v>3</v>
      </c>
    </row>
    <row r="990" spans="1:8">
      <c r="A990">
        <f t="shared" ca="1" si="61"/>
        <v>0</v>
      </c>
      <c r="B990">
        <f t="shared" ca="1" si="60"/>
        <v>1</v>
      </c>
      <c r="C990">
        <f t="shared" ca="1" si="60"/>
        <v>0</v>
      </c>
      <c r="D990">
        <f t="shared" ca="1" si="60"/>
        <v>1</v>
      </c>
      <c r="E990">
        <f t="shared" ca="1" si="60"/>
        <v>1</v>
      </c>
      <c r="F990">
        <f t="shared" ca="1" si="60"/>
        <v>1</v>
      </c>
      <c r="G990">
        <f t="shared" ca="1" si="60"/>
        <v>0</v>
      </c>
      <c r="H990">
        <f t="shared" ca="1" si="62"/>
        <v>4</v>
      </c>
    </row>
    <row r="991" spans="1:8">
      <c r="A991">
        <f t="shared" ca="1" si="61"/>
        <v>1</v>
      </c>
      <c r="B991">
        <f t="shared" ca="1" si="60"/>
        <v>0</v>
      </c>
      <c r="C991">
        <f t="shared" ca="1" si="60"/>
        <v>0</v>
      </c>
      <c r="D991">
        <f t="shared" ca="1" si="60"/>
        <v>0</v>
      </c>
      <c r="E991">
        <f t="shared" ca="1" si="60"/>
        <v>0</v>
      </c>
      <c r="F991">
        <f t="shared" ca="1" si="60"/>
        <v>1</v>
      </c>
      <c r="G991">
        <f t="shared" ca="1" si="60"/>
        <v>1</v>
      </c>
      <c r="H991">
        <f t="shared" ca="1" si="62"/>
        <v>2</v>
      </c>
    </row>
    <row r="992" spans="1:8">
      <c r="A992">
        <f t="shared" ca="1" si="61"/>
        <v>0</v>
      </c>
      <c r="B992">
        <f t="shared" ca="1" si="60"/>
        <v>0</v>
      </c>
      <c r="C992">
        <f t="shared" ca="1" si="60"/>
        <v>1</v>
      </c>
      <c r="D992">
        <f t="shared" ca="1" si="60"/>
        <v>0</v>
      </c>
      <c r="E992">
        <f t="shared" ca="1" si="60"/>
        <v>0</v>
      </c>
      <c r="F992">
        <f t="shared" ca="1" si="60"/>
        <v>1</v>
      </c>
      <c r="G992">
        <f t="shared" ca="1" si="60"/>
        <v>0</v>
      </c>
      <c r="H992">
        <f t="shared" ca="1" si="62"/>
        <v>2</v>
      </c>
    </row>
    <row r="993" spans="1:8">
      <c r="A993">
        <f t="shared" ca="1" si="61"/>
        <v>0</v>
      </c>
      <c r="B993">
        <f t="shared" ca="1" si="60"/>
        <v>0</v>
      </c>
      <c r="C993">
        <f t="shared" ca="1" si="60"/>
        <v>0</v>
      </c>
      <c r="D993">
        <f t="shared" ca="1" si="60"/>
        <v>1</v>
      </c>
      <c r="E993">
        <f t="shared" ca="1" si="60"/>
        <v>1</v>
      </c>
      <c r="F993">
        <f t="shared" ca="1" si="60"/>
        <v>1</v>
      </c>
      <c r="G993">
        <f t="shared" ca="1" si="60"/>
        <v>1</v>
      </c>
      <c r="H993">
        <f t="shared" ca="1" si="62"/>
        <v>3</v>
      </c>
    </row>
    <row r="994" spans="1:8">
      <c r="A994">
        <f t="shared" ca="1" si="61"/>
        <v>0</v>
      </c>
      <c r="B994">
        <f t="shared" ca="1" si="60"/>
        <v>0</v>
      </c>
      <c r="C994">
        <f t="shared" ca="1" si="60"/>
        <v>0</v>
      </c>
      <c r="D994">
        <f t="shared" ca="1" si="60"/>
        <v>0</v>
      </c>
      <c r="E994">
        <f t="shared" ca="1" si="60"/>
        <v>1</v>
      </c>
      <c r="F994">
        <f t="shared" ca="1" si="60"/>
        <v>1</v>
      </c>
      <c r="G994">
        <f t="shared" ca="1" si="60"/>
        <v>0</v>
      </c>
      <c r="H994">
        <f t="shared" ca="1" si="62"/>
        <v>2</v>
      </c>
    </row>
    <row r="995" spans="1:8">
      <c r="A995">
        <f t="shared" ca="1" si="61"/>
        <v>1</v>
      </c>
      <c r="B995">
        <f t="shared" ca="1" si="60"/>
        <v>1</v>
      </c>
      <c r="C995">
        <f t="shared" ca="1" si="60"/>
        <v>1</v>
      </c>
      <c r="D995">
        <f t="shared" ca="1" si="60"/>
        <v>0</v>
      </c>
      <c r="E995">
        <f t="shared" ca="1" si="60"/>
        <v>0</v>
      </c>
      <c r="F995">
        <f t="shared" ca="1" si="60"/>
        <v>1</v>
      </c>
      <c r="G995">
        <f t="shared" ca="1" si="60"/>
        <v>0</v>
      </c>
      <c r="H995">
        <f t="shared" ca="1" si="62"/>
        <v>4</v>
      </c>
    </row>
    <row r="996" spans="1:8">
      <c r="A996">
        <f t="shared" ca="1" si="61"/>
        <v>1</v>
      </c>
      <c r="B996">
        <f t="shared" ca="1" si="60"/>
        <v>0</v>
      </c>
      <c r="C996">
        <f t="shared" ca="1" si="60"/>
        <v>0</v>
      </c>
      <c r="D996">
        <f t="shared" ca="1" si="60"/>
        <v>1</v>
      </c>
      <c r="E996">
        <f t="shared" ca="1" si="60"/>
        <v>0</v>
      </c>
      <c r="F996">
        <f t="shared" ca="1" si="60"/>
        <v>0</v>
      </c>
      <c r="G996">
        <f t="shared" ca="1" si="60"/>
        <v>0</v>
      </c>
      <c r="H996">
        <f t="shared" ca="1" si="62"/>
        <v>2</v>
      </c>
    </row>
    <row r="997" spans="1:8">
      <c r="A997">
        <f t="shared" ca="1" si="61"/>
        <v>0</v>
      </c>
      <c r="B997">
        <f t="shared" ca="1" si="60"/>
        <v>0</v>
      </c>
      <c r="C997">
        <f t="shared" ca="1" si="60"/>
        <v>1</v>
      </c>
      <c r="D997">
        <f t="shared" ref="B997:G1039" ca="1" si="63">RANDBETWEEN(0,1)</f>
        <v>0</v>
      </c>
      <c r="E997">
        <f t="shared" ca="1" si="63"/>
        <v>0</v>
      </c>
      <c r="F997">
        <f t="shared" ca="1" si="63"/>
        <v>1</v>
      </c>
      <c r="G997">
        <f t="shared" ca="1" si="63"/>
        <v>1</v>
      </c>
      <c r="H997">
        <f t="shared" ca="1" si="62"/>
        <v>2</v>
      </c>
    </row>
    <row r="998" spans="1:8">
      <c r="A998">
        <f t="shared" ca="1" si="61"/>
        <v>0</v>
      </c>
      <c r="B998">
        <f t="shared" ca="1" si="63"/>
        <v>1</v>
      </c>
      <c r="C998">
        <f t="shared" ca="1" si="63"/>
        <v>1</v>
      </c>
      <c r="D998">
        <f t="shared" ca="1" si="63"/>
        <v>1</v>
      </c>
      <c r="E998">
        <f t="shared" ca="1" si="63"/>
        <v>0</v>
      </c>
      <c r="F998">
        <f t="shared" ca="1" si="63"/>
        <v>1</v>
      </c>
      <c r="G998">
        <f t="shared" ca="1" si="63"/>
        <v>1</v>
      </c>
      <c r="H998">
        <f t="shared" ca="1" si="62"/>
        <v>4</v>
      </c>
    </row>
    <row r="999" spans="1:8">
      <c r="A999">
        <f t="shared" ca="1" si="61"/>
        <v>0</v>
      </c>
      <c r="B999">
        <f t="shared" ca="1" si="63"/>
        <v>0</v>
      </c>
      <c r="C999">
        <f t="shared" ca="1" si="63"/>
        <v>1</v>
      </c>
      <c r="D999">
        <f t="shared" ca="1" si="63"/>
        <v>1</v>
      </c>
      <c r="E999">
        <f t="shared" ca="1" si="63"/>
        <v>0</v>
      </c>
      <c r="F999">
        <f t="shared" ca="1" si="63"/>
        <v>0</v>
      </c>
      <c r="G999">
        <f t="shared" ca="1" si="63"/>
        <v>0</v>
      </c>
      <c r="H999">
        <f t="shared" ca="1" si="62"/>
        <v>2</v>
      </c>
    </row>
    <row r="1000" spans="1:8">
      <c r="A1000">
        <f t="shared" ca="1" si="61"/>
        <v>1</v>
      </c>
      <c r="B1000">
        <f t="shared" ca="1" si="63"/>
        <v>0</v>
      </c>
      <c r="C1000">
        <f t="shared" ca="1" si="63"/>
        <v>1</v>
      </c>
      <c r="D1000">
        <f t="shared" ca="1" si="63"/>
        <v>1</v>
      </c>
      <c r="E1000">
        <f t="shared" ca="1" si="63"/>
        <v>1</v>
      </c>
      <c r="F1000">
        <f t="shared" ca="1" si="63"/>
        <v>0</v>
      </c>
      <c r="G1000">
        <f t="shared" ca="1" si="63"/>
        <v>1</v>
      </c>
      <c r="H1000">
        <f t="shared" ca="1" si="62"/>
        <v>4</v>
      </c>
    </row>
    <row r="1001" spans="1:8">
      <c r="A1001">
        <f t="shared" ca="1" si="61"/>
        <v>1</v>
      </c>
      <c r="B1001">
        <f t="shared" ca="1" si="63"/>
        <v>1</v>
      </c>
      <c r="C1001">
        <f t="shared" ca="1" si="63"/>
        <v>1</v>
      </c>
      <c r="D1001">
        <f t="shared" ca="1" si="63"/>
        <v>1</v>
      </c>
      <c r="E1001">
        <f t="shared" ca="1" si="63"/>
        <v>1</v>
      </c>
      <c r="F1001">
        <f t="shared" ca="1" si="63"/>
        <v>0</v>
      </c>
      <c r="G1001">
        <f t="shared" ca="1" si="63"/>
        <v>1</v>
      </c>
      <c r="H1001">
        <f t="shared" ca="1" si="62"/>
        <v>5</v>
      </c>
    </row>
    <row r="1002" spans="1:8">
      <c r="A1002">
        <f t="shared" ca="1" si="61"/>
        <v>1</v>
      </c>
      <c r="B1002">
        <f t="shared" ca="1" si="63"/>
        <v>1</v>
      </c>
      <c r="C1002">
        <f t="shared" ca="1" si="63"/>
        <v>1</v>
      </c>
      <c r="D1002">
        <f t="shared" ca="1" si="63"/>
        <v>0</v>
      </c>
      <c r="E1002">
        <f t="shared" ca="1" si="63"/>
        <v>0</v>
      </c>
      <c r="F1002">
        <f t="shared" ca="1" si="63"/>
        <v>0</v>
      </c>
      <c r="G1002">
        <f t="shared" ca="1" si="63"/>
        <v>0</v>
      </c>
      <c r="H1002">
        <f t="shared" ca="1" si="62"/>
        <v>3</v>
      </c>
    </row>
    <row r="1003" spans="1:8">
      <c r="A1003">
        <f t="shared" ca="1" si="61"/>
        <v>0</v>
      </c>
      <c r="B1003">
        <f t="shared" ca="1" si="63"/>
        <v>1</v>
      </c>
      <c r="C1003">
        <f t="shared" ca="1" si="63"/>
        <v>0</v>
      </c>
      <c r="D1003">
        <f t="shared" ca="1" si="63"/>
        <v>0</v>
      </c>
      <c r="E1003">
        <f t="shared" ca="1" si="63"/>
        <v>0</v>
      </c>
      <c r="F1003">
        <f t="shared" ca="1" si="63"/>
        <v>1</v>
      </c>
      <c r="G1003">
        <f t="shared" ca="1" si="63"/>
        <v>1</v>
      </c>
      <c r="H1003">
        <f t="shared" ca="1" si="62"/>
        <v>2</v>
      </c>
    </row>
    <row r="1004" spans="1:8">
      <c r="A1004">
        <f t="shared" ca="1" si="61"/>
        <v>1</v>
      </c>
      <c r="B1004">
        <f t="shared" ca="1" si="63"/>
        <v>1</v>
      </c>
      <c r="C1004">
        <f t="shared" ca="1" si="63"/>
        <v>1</v>
      </c>
      <c r="D1004">
        <f t="shared" ca="1" si="63"/>
        <v>0</v>
      </c>
      <c r="E1004">
        <f t="shared" ca="1" si="63"/>
        <v>0</v>
      </c>
      <c r="F1004">
        <f t="shared" ca="1" si="63"/>
        <v>0</v>
      </c>
      <c r="G1004">
        <f t="shared" ca="1" si="63"/>
        <v>0</v>
      </c>
      <c r="H1004">
        <f t="shared" ca="1" si="62"/>
        <v>3</v>
      </c>
    </row>
    <row r="1005" spans="1:8">
      <c r="A1005">
        <f t="shared" ca="1" si="61"/>
        <v>0</v>
      </c>
      <c r="B1005">
        <f t="shared" ca="1" si="63"/>
        <v>0</v>
      </c>
      <c r="C1005">
        <f t="shared" ca="1" si="63"/>
        <v>0</v>
      </c>
      <c r="D1005">
        <f t="shared" ca="1" si="63"/>
        <v>0</v>
      </c>
      <c r="E1005">
        <f t="shared" ca="1" si="63"/>
        <v>1</v>
      </c>
      <c r="F1005">
        <f t="shared" ca="1" si="63"/>
        <v>1</v>
      </c>
      <c r="G1005">
        <f t="shared" ca="1" si="63"/>
        <v>1</v>
      </c>
      <c r="H1005">
        <f t="shared" ca="1" si="62"/>
        <v>2</v>
      </c>
    </row>
    <row r="1006" spans="1:8">
      <c r="A1006">
        <f t="shared" ca="1" si="61"/>
        <v>1</v>
      </c>
      <c r="B1006">
        <f t="shared" ca="1" si="63"/>
        <v>0</v>
      </c>
      <c r="C1006">
        <f t="shared" ca="1" si="63"/>
        <v>1</v>
      </c>
      <c r="D1006">
        <f t="shared" ca="1" si="63"/>
        <v>1</v>
      </c>
      <c r="E1006">
        <f t="shared" ca="1" si="63"/>
        <v>0</v>
      </c>
      <c r="F1006">
        <f t="shared" ca="1" si="63"/>
        <v>0</v>
      </c>
      <c r="G1006">
        <f t="shared" ca="1" si="63"/>
        <v>0</v>
      </c>
      <c r="H1006">
        <f t="shared" ca="1" si="62"/>
        <v>3</v>
      </c>
    </row>
    <row r="1007" spans="1:8">
      <c r="A1007">
        <f t="shared" ca="1" si="61"/>
        <v>0</v>
      </c>
      <c r="B1007">
        <f t="shared" ca="1" si="63"/>
        <v>0</v>
      </c>
      <c r="C1007">
        <f t="shared" ca="1" si="63"/>
        <v>0</v>
      </c>
      <c r="D1007">
        <f t="shared" ca="1" si="63"/>
        <v>0</v>
      </c>
      <c r="E1007">
        <f t="shared" ca="1" si="63"/>
        <v>1</v>
      </c>
      <c r="F1007">
        <f t="shared" ca="1" si="63"/>
        <v>0</v>
      </c>
      <c r="G1007">
        <f t="shared" ca="1" si="63"/>
        <v>0</v>
      </c>
      <c r="H1007">
        <f t="shared" ca="1" si="62"/>
        <v>1</v>
      </c>
    </row>
    <row r="1008" spans="1:8">
      <c r="A1008">
        <f t="shared" ca="1" si="61"/>
        <v>1</v>
      </c>
      <c r="B1008">
        <f t="shared" ca="1" si="63"/>
        <v>1</v>
      </c>
      <c r="C1008">
        <f t="shared" ca="1" si="63"/>
        <v>0</v>
      </c>
      <c r="D1008">
        <f t="shared" ca="1" si="63"/>
        <v>1</v>
      </c>
      <c r="E1008">
        <f t="shared" ca="1" si="63"/>
        <v>1</v>
      </c>
      <c r="F1008">
        <f t="shared" ca="1" si="63"/>
        <v>0</v>
      </c>
      <c r="G1008">
        <f t="shared" ca="1" si="63"/>
        <v>1</v>
      </c>
      <c r="H1008">
        <f t="shared" ca="1" si="62"/>
        <v>4</v>
      </c>
    </row>
    <row r="1009" spans="1:8">
      <c r="A1009">
        <f t="shared" ca="1" si="61"/>
        <v>1</v>
      </c>
      <c r="B1009">
        <f t="shared" ca="1" si="63"/>
        <v>0</v>
      </c>
      <c r="C1009">
        <f t="shared" ca="1" si="63"/>
        <v>1</v>
      </c>
      <c r="D1009">
        <f t="shared" ca="1" si="63"/>
        <v>1</v>
      </c>
      <c r="E1009">
        <f t="shared" ca="1" si="63"/>
        <v>1</v>
      </c>
      <c r="F1009">
        <f t="shared" ca="1" si="63"/>
        <v>0</v>
      </c>
      <c r="G1009">
        <f t="shared" ca="1" si="63"/>
        <v>1</v>
      </c>
      <c r="H1009">
        <f t="shared" ca="1" si="62"/>
        <v>4</v>
      </c>
    </row>
    <row r="1010" spans="1:8">
      <c r="A1010">
        <f t="shared" ca="1" si="61"/>
        <v>1</v>
      </c>
      <c r="B1010">
        <f t="shared" ca="1" si="63"/>
        <v>0</v>
      </c>
      <c r="C1010">
        <f t="shared" ca="1" si="63"/>
        <v>1</v>
      </c>
      <c r="D1010">
        <f t="shared" ca="1" si="63"/>
        <v>1</v>
      </c>
      <c r="E1010">
        <f t="shared" ca="1" si="63"/>
        <v>1</v>
      </c>
      <c r="F1010">
        <f t="shared" ca="1" si="63"/>
        <v>1</v>
      </c>
      <c r="G1010">
        <f t="shared" ca="1" si="63"/>
        <v>0</v>
      </c>
      <c r="H1010">
        <f t="shared" ca="1" si="62"/>
        <v>5</v>
      </c>
    </row>
    <row r="1011" spans="1:8">
      <c r="A1011">
        <f t="shared" ca="1" si="61"/>
        <v>0</v>
      </c>
      <c r="B1011">
        <f t="shared" ca="1" si="63"/>
        <v>0</v>
      </c>
      <c r="C1011">
        <f t="shared" ca="1" si="63"/>
        <v>0</v>
      </c>
      <c r="D1011">
        <f t="shared" ca="1" si="63"/>
        <v>0</v>
      </c>
      <c r="E1011">
        <f t="shared" ca="1" si="63"/>
        <v>1</v>
      </c>
      <c r="F1011">
        <f t="shared" ca="1" si="63"/>
        <v>0</v>
      </c>
      <c r="G1011">
        <f t="shared" ca="1" si="63"/>
        <v>1</v>
      </c>
      <c r="H1011">
        <f t="shared" ca="1" si="62"/>
        <v>1</v>
      </c>
    </row>
    <row r="1012" spans="1:8">
      <c r="A1012">
        <f t="shared" ca="1" si="61"/>
        <v>0</v>
      </c>
      <c r="B1012">
        <f t="shared" ca="1" si="63"/>
        <v>0</v>
      </c>
      <c r="C1012">
        <f t="shared" ca="1" si="63"/>
        <v>0</v>
      </c>
      <c r="D1012">
        <f t="shared" ca="1" si="63"/>
        <v>0</v>
      </c>
      <c r="E1012">
        <f t="shared" ca="1" si="63"/>
        <v>1</v>
      </c>
      <c r="F1012">
        <f t="shared" ca="1" si="63"/>
        <v>0</v>
      </c>
      <c r="G1012">
        <f t="shared" ca="1" si="63"/>
        <v>0</v>
      </c>
      <c r="H1012">
        <f t="shared" ca="1" si="62"/>
        <v>1</v>
      </c>
    </row>
    <row r="1013" spans="1:8">
      <c r="A1013">
        <f t="shared" ca="1" si="61"/>
        <v>0</v>
      </c>
      <c r="B1013">
        <f t="shared" ca="1" si="63"/>
        <v>0</v>
      </c>
      <c r="C1013">
        <f t="shared" ca="1" si="63"/>
        <v>0</v>
      </c>
      <c r="D1013">
        <f t="shared" ca="1" si="63"/>
        <v>0</v>
      </c>
      <c r="E1013">
        <f t="shared" ca="1" si="63"/>
        <v>0</v>
      </c>
      <c r="F1013">
        <f t="shared" ca="1" si="63"/>
        <v>0</v>
      </c>
      <c r="G1013">
        <f t="shared" ca="1" si="63"/>
        <v>1</v>
      </c>
      <c r="H1013">
        <f t="shared" ca="1" si="62"/>
        <v>0</v>
      </c>
    </row>
    <row r="1014" spans="1:8">
      <c r="A1014">
        <f t="shared" ca="1" si="61"/>
        <v>0</v>
      </c>
      <c r="B1014">
        <f t="shared" ca="1" si="63"/>
        <v>1</v>
      </c>
      <c r="C1014">
        <f t="shared" ca="1" si="63"/>
        <v>0</v>
      </c>
      <c r="D1014">
        <f t="shared" ca="1" si="63"/>
        <v>0</v>
      </c>
      <c r="E1014">
        <f t="shared" ca="1" si="63"/>
        <v>0</v>
      </c>
      <c r="F1014">
        <f t="shared" ca="1" si="63"/>
        <v>0</v>
      </c>
      <c r="G1014">
        <f t="shared" ca="1" si="63"/>
        <v>0</v>
      </c>
      <c r="H1014">
        <f t="shared" ca="1" si="62"/>
        <v>1</v>
      </c>
    </row>
    <row r="1015" spans="1:8">
      <c r="A1015">
        <f t="shared" ca="1" si="61"/>
        <v>1</v>
      </c>
      <c r="B1015">
        <f t="shared" ca="1" si="63"/>
        <v>1</v>
      </c>
      <c r="C1015">
        <f t="shared" ca="1" si="63"/>
        <v>0</v>
      </c>
      <c r="D1015">
        <f t="shared" ca="1" si="63"/>
        <v>0</v>
      </c>
      <c r="E1015">
        <f t="shared" ca="1" si="63"/>
        <v>0</v>
      </c>
      <c r="F1015">
        <f t="shared" ca="1" si="63"/>
        <v>1</v>
      </c>
      <c r="G1015">
        <f t="shared" ca="1" si="63"/>
        <v>1</v>
      </c>
      <c r="H1015">
        <f t="shared" ca="1" si="62"/>
        <v>3</v>
      </c>
    </row>
    <row r="1016" spans="1:8">
      <c r="A1016">
        <f t="shared" ca="1" si="61"/>
        <v>1</v>
      </c>
      <c r="B1016">
        <f t="shared" ca="1" si="63"/>
        <v>0</v>
      </c>
      <c r="C1016">
        <f t="shared" ca="1" si="63"/>
        <v>1</v>
      </c>
      <c r="D1016">
        <f t="shared" ca="1" si="63"/>
        <v>1</v>
      </c>
      <c r="E1016">
        <f t="shared" ca="1" si="63"/>
        <v>1</v>
      </c>
      <c r="F1016">
        <f t="shared" ca="1" si="63"/>
        <v>1</v>
      </c>
      <c r="G1016">
        <f t="shared" ca="1" si="63"/>
        <v>1</v>
      </c>
      <c r="H1016">
        <f t="shared" ca="1" si="62"/>
        <v>5</v>
      </c>
    </row>
    <row r="1017" spans="1:8">
      <c r="A1017">
        <f t="shared" ca="1" si="61"/>
        <v>0</v>
      </c>
      <c r="B1017">
        <f t="shared" ca="1" si="63"/>
        <v>1</v>
      </c>
      <c r="C1017">
        <f t="shared" ca="1" si="63"/>
        <v>1</v>
      </c>
      <c r="D1017">
        <f t="shared" ca="1" si="63"/>
        <v>0</v>
      </c>
      <c r="E1017">
        <f t="shared" ca="1" si="63"/>
        <v>1</v>
      </c>
      <c r="F1017">
        <f t="shared" ca="1" si="63"/>
        <v>0</v>
      </c>
      <c r="G1017">
        <f t="shared" ca="1" si="63"/>
        <v>0</v>
      </c>
      <c r="H1017">
        <f t="shared" ca="1" si="62"/>
        <v>3</v>
      </c>
    </row>
    <row r="1018" spans="1:8">
      <c r="A1018">
        <f t="shared" ca="1" si="61"/>
        <v>0</v>
      </c>
      <c r="B1018">
        <f t="shared" ca="1" si="63"/>
        <v>0</v>
      </c>
      <c r="C1018">
        <f t="shared" ca="1" si="63"/>
        <v>1</v>
      </c>
      <c r="D1018">
        <f t="shared" ca="1" si="63"/>
        <v>0</v>
      </c>
      <c r="E1018">
        <f t="shared" ca="1" si="63"/>
        <v>1</v>
      </c>
      <c r="F1018">
        <f t="shared" ca="1" si="63"/>
        <v>0</v>
      </c>
      <c r="G1018">
        <f t="shared" ca="1" si="63"/>
        <v>1</v>
      </c>
      <c r="H1018">
        <f t="shared" ca="1" si="62"/>
        <v>2</v>
      </c>
    </row>
    <row r="1019" spans="1:8">
      <c r="A1019">
        <f t="shared" ca="1" si="61"/>
        <v>0</v>
      </c>
      <c r="B1019">
        <f t="shared" ca="1" si="63"/>
        <v>0</v>
      </c>
      <c r="C1019">
        <f t="shared" ca="1" si="63"/>
        <v>1</v>
      </c>
      <c r="D1019">
        <f t="shared" ca="1" si="63"/>
        <v>0</v>
      </c>
      <c r="E1019">
        <f t="shared" ca="1" si="63"/>
        <v>0</v>
      </c>
      <c r="F1019">
        <f t="shared" ca="1" si="63"/>
        <v>0</v>
      </c>
      <c r="G1019">
        <f t="shared" ca="1" si="63"/>
        <v>0</v>
      </c>
      <c r="H1019">
        <f t="shared" ca="1" si="62"/>
        <v>1</v>
      </c>
    </row>
    <row r="1020" spans="1:8">
      <c r="A1020">
        <f t="shared" ca="1" si="61"/>
        <v>0</v>
      </c>
      <c r="B1020">
        <f t="shared" ca="1" si="63"/>
        <v>1</v>
      </c>
      <c r="C1020">
        <f t="shared" ca="1" si="63"/>
        <v>0</v>
      </c>
      <c r="D1020">
        <f t="shared" ca="1" si="63"/>
        <v>0</v>
      </c>
      <c r="E1020">
        <f t="shared" ca="1" si="63"/>
        <v>0</v>
      </c>
      <c r="F1020">
        <f t="shared" ca="1" si="63"/>
        <v>0</v>
      </c>
      <c r="G1020">
        <f t="shared" ca="1" si="63"/>
        <v>1</v>
      </c>
      <c r="H1020">
        <f t="shared" ca="1" si="62"/>
        <v>1</v>
      </c>
    </row>
    <row r="1021" spans="1:8">
      <c r="A1021">
        <f t="shared" ref="A1021:A1084" ca="1" si="64">RANDBETWEEN(0,1)</f>
        <v>1</v>
      </c>
      <c r="B1021">
        <f t="shared" ca="1" si="63"/>
        <v>1</v>
      </c>
      <c r="C1021">
        <f t="shared" ca="1" si="63"/>
        <v>1</v>
      </c>
      <c r="D1021">
        <f t="shared" ca="1" si="63"/>
        <v>0</v>
      </c>
      <c r="E1021">
        <f t="shared" ca="1" si="63"/>
        <v>0</v>
      </c>
      <c r="F1021">
        <f t="shared" ca="1" si="63"/>
        <v>1</v>
      </c>
      <c r="G1021">
        <f t="shared" ca="1" si="63"/>
        <v>1</v>
      </c>
      <c r="H1021">
        <f t="shared" ca="1" si="62"/>
        <v>4</v>
      </c>
    </row>
    <row r="1022" spans="1:8">
      <c r="A1022">
        <f t="shared" ca="1" si="64"/>
        <v>1</v>
      </c>
      <c r="B1022">
        <f t="shared" ca="1" si="63"/>
        <v>0</v>
      </c>
      <c r="C1022">
        <f t="shared" ca="1" si="63"/>
        <v>0</v>
      </c>
      <c r="D1022">
        <f t="shared" ca="1" si="63"/>
        <v>1</v>
      </c>
      <c r="E1022">
        <f t="shared" ca="1" si="63"/>
        <v>0</v>
      </c>
      <c r="F1022">
        <f t="shared" ca="1" si="63"/>
        <v>0</v>
      </c>
      <c r="G1022">
        <f t="shared" ca="1" si="63"/>
        <v>1</v>
      </c>
      <c r="H1022">
        <f t="shared" ca="1" si="62"/>
        <v>2</v>
      </c>
    </row>
    <row r="1023" spans="1:8">
      <c r="A1023">
        <f t="shared" ca="1" si="64"/>
        <v>1</v>
      </c>
      <c r="B1023">
        <f t="shared" ca="1" si="63"/>
        <v>1</v>
      </c>
      <c r="C1023">
        <f t="shared" ca="1" si="63"/>
        <v>1</v>
      </c>
      <c r="D1023">
        <f t="shared" ca="1" si="63"/>
        <v>0</v>
      </c>
      <c r="E1023">
        <f t="shared" ca="1" si="63"/>
        <v>0</v>
      </c>
      <c r="F1023">
        <f t="shared" ca="1" si="63"/>
        <v>1</v>
      </c>
      <c r="G1023">
        <f t="shared" ca="1" si="63"/>
        <v>1</v>
      </c>
      <c r="H1023">
        <f t="shared" ca="1" si="62"/>
        <v>4</v>
      </c>
    </row>
    <row r="1024" spans="1:8">
      <c r="A1024">
        <f t="shared" ca="1" si="64"/>
        <v>0</v>
      </c>
      <c r="B1024">
        <f t="shared" ca="1" si="63"/>
        <v>1</v>
      </c>
      <c r="C1024">
        <f t="shared" ca="1" si="63"/>
        <v>0</v>
      </c>
      <c r="D1024">
        <f t="shared" ca="1" si="63"/>
        <v>1</v>
      </c>
      <c r="E1024">
        <f t="shared" ca="1" si="63"/>
        <v>1</v>
      </c>
      <c r="F1024">
        <f t="shared" ca="1" si="63"/>
        <v>1</v>
      </c>
      <c r="G1024">
        <f t="shared" ca="1" si="63"/>
        <v>1</v>
      </c>
      <c r="H1024">
        <f t="shared" ca="1" si="62"/>
        <v>4</v>
      </c>
    </row>
    <row r="1025" spans="1:8">
      <c r="A1025">
        <f t="shared" ca="1" si="64"/>
        <v>1</v>
      </c>
      <c r="B1025">
        <f t="shared" ca="1" si="63"/>
        <v>1</v>
      </c>
      <c r="C1025">
        <f t="shared" ca="1" si="63"/>
        <v>1</v>
      </c>
      <c r="D1025">
        <f t="shared" ca="1" si="63"/>
        <v>1</v>
      </c>
      <c r="E1025">
        <f t="shared" ca="1" si="63"/>
        <v>1</v>
      </c>
      <c r="F1025">
        <f t="shared" ca="1" si="63"/>
        <v>0</v>
      </c>
      <c r="G1025">
        <f t="shared" ca="1" si="63"/>
        <v>0</v>
      </c>
      <c r="H1025">
        <f t="shared" ca="1" si="62"/>
        <v>5</v>
      </c>
    </row>
    <row r="1026" spans="1:8">
      <c r="A1026">
        <f t="shared" ca="1" si="64"/>
        <v>0</v>
      </c>
      <c r="B1026">
        <f t="shared" ca="1" si="63"/>
        <v>1</v>
      </c>
      <c r="C1026">
        <f t="shared" ca="1" si="63"/>
        <v>0</v>
      </c>
      <c r="D1026">
        <f t="shared" ca="1" si="63"/>
        <v>0</v>
      </c>
      <c r="E1026">
        <f t="shared" ca="1" si="63"/>
        <v>1</v>
      </c>
      <c r="F1026">
        <f t="shared" ca="1" si="63"/>
        <v>0</v>
      </c>
      <c r="G1026">
        <f t="shared" ca="1" si="63"/>
        <v>1</v>
      </c>
      <c r="H1026">
        <f t="shared" ref="H1026:H1089" ca="1" si="65">SUM(A1026:F1026)</f>
        <v>2</v>
      </c>
    </row>
    <row r="1027" spans="1:8">
      <c r="A1027">
        <f t="shared" ca="1" si="64"/>
        <v>1</v>
      </c>
      <c r="B1027">
        <f t="shared" ca="1" si="63"/>
        <v>1</v>
      </c>
      <c r="C1027">
        <f t="shared" ca="1" si="63"/>
        <v>0</v>
      </c>
      <c r="D1027">
        <f t="shared" ca="1" si="63"/>
        <v>1</v>
      </c>
      <c r="E1027">
        <f t="shared" ca="1" si="63"/>
        <v>0</v>
      </c>
      <c r="F1027">
        <f t="shared" ca="1" si="63"/>
        <v>0</v>
      </c>
      <c r="G1027">
        <f t="shared" ca="1" si="63"/>
        <v>0</v>
      </c>
      <c r="H1027">
        <f t="shared" ca="1" si="65"/>
        <v>3</v>
      </c>
    </row>
    <row r="1028" spans="1:8">
      <c r="A1028">
        <f t="shared" ca="1" si="64"/>
        <v>1</v>
      </c>
      <c r="B1028">
        <f t="shared" ca="1" si="63"/>
        <v>1</v>
      </c>
      <c r="C1028">
        <f t="shared" ca="1" si="63"/>
        <v>0</v>
      </c>
      <c r="D1028">
        <f t="shared" ca="1" si="63"/>
        <v>1</v>
      </c>
      <c r="E1028">
        <f t="shared" ca="1" si="63"/>
        <v>1</v>
      </c>
      <c r="F1028">
        <f t="shared" ca="1" si="63"/>
        <v>1</v>
      </c>
      <c r="G1028">
        <f t="shared" ca="1" si="63"/>
        <v>1</v>
      </c>
      <c r="H1028">
        <f t="shared" ca="1" si="65"/>
        <v>5</v>
      </c>
    </row>
    <row r="1029" spans="1:8">
      <c r="A1029">
        <f t="shared" ca="1" si="64"/>
        <v>0</v>
      </c>
      <c r="B1029">
        <f t="shared" ca="1" si="63"/>
        <v>0</v>
      </c>
      <c r="C1029">
        <f t="shared" ca="1" si="63"/>
        <v>0</v>
      </c>
      <c r="D1029">
        <f t="shared" ca="1" si="63"/>
        <v>1</v>
      </c>
      <c r="E1029">
        <f t="shared" ca="1" si="63"/>
        <v>1</v>
      </c>
      <c r="F1029">
        <f t="shared" ca="1" si="63"/>
        <v>1</v>
      </c>
      <c r="G1029">
        <f t="shared" ca="1" si="63"/>
        <v>1</v>
      </c>
      <c r="H1029">
        <f t="shared" ca="1" si="65"/>
        <v>3</v>
      </c>
    </row>
    <row r="1030" spans="1:8">
      <c r="A1030">
        <f t="shared" ca="1" si="64"/>
        <v>1</v>
      </c>
      <c r="B1030">
        <f t="shared" ca="1" si="63"/>
        <v>0</v>
      </c>
      <c r="C1030">
        <f t="shared" ca="1" si="63"/>
        <v>1</v>
      </c>
      <c r="D1030">
        <f t="shared" ca="1" si="63"/>
        <v>0</v>
      </c>
      <c r="E1030">
        <f t="shared" ca="1" si="63"/>
        <v>0</v>
      </c>
      <c r="F1030">
        <f t="shared" ca="1" si="63"/>
        <v>1</v>
      </c>
      <c r="G1030">
        <f t="shared" ca="1" si="63"/>
        <v>1</v>
      </c>
      <c r="H1030">
        <f t="shared" ca="1" si="65"/>
        <v>3</v>
      </c>
    </row>
    <row r="1031" spans="1:8">
      <c r="A1031">
        <f t="shared" ca="1" si="64"/>
        <v>0</v>
      </c>
      <c r="B1031">
        <f t="shared" ca="1" si="63"/>
        <v>1</v>
      </c>
      <c r="C1031">
        <f t="shared" ca="1" si="63"/>
        <v>0</v>
      </c>
      <c r="D1031">
        <f t="shared" ca="1" si="63"/>
        <v>0</v>
      </c>
      <c r="E1031">
        <f t="shared" ca="1" si="63"/>
        <v>0</v>
      </c>
      <c r="F1031">
        <f t="shared" ca="1" si="63"/>
        <v>0</v>
      </c>
      <c r="G1031">
        <f t="shared" ca="1" si="63"/>
        <v>1</v>
      </c>
      <c r="H1031">
        <f t="shared" ca="1" si="65"/>
        <v>1</v>
      </c>
    </row>
    <row r="1032" spans="1:8">
      <c r="A1032">
        <f t="shared" ca="1" si="64"/>
        <v>0</v>
      </c>
      <c r="B1032">
        <f t="shared" ca="1" si="63"/>
        <v>1</v>
      </c>
      <c r="C1032">
        <f t="shared" ca="1" si="63"/>
        <v>1</v>
      </c>
      <c r="D1032">
        <f t="shared" ca="1" si="63"/>
        <v>1</v>
      </c>
      <c r="E1032">
        <f t="shared" ca="1" si="63"/>
        <v>0</v>
      </c>
      <c r="F1032">
        <f t="shared" ca="1" si="63"/>
        <v>0</v>
      </c>
      <c r="G1032">
        <f t="shared" ca="1" si="63"/>
        <v>1</v>
      </c>
      <c r="H1032">
        <f t="shared" ca="1" si="65"/>
        <v>3</v>
      </c>
    </row>
    <row r="1033" spans="1:8">
      <c r="A1033">
        <f t="shared" ca="1" si="64"/>
        <v>0</v>
      </c>
      <c r="B1033">
        <f t="shared" ca="1" si="63"/>
        <v>1</v>
      </c>
      <c r="C1033">
        <f t="shared" ca="1" si="63"/>
        <v>1</v>
      </c>
      <c r="D1033">
        <f t="shared" ca="1" si="63"/>
        <v>1</v>
      </c>
      <c r="E1033">
        <f t="shared" ca="1" si="63"/>
        <v>0</v>
      </c>
      <c r="F1033">
        <f t="shared" ca="1" si="63"/>
        <v>0</v>
      </c>
      <c r="G1033">
        <f t="shared" ca="1" si="63"/>
        <v>1</v>
      </c>
      <c r="H1033">
        <f t="shared" ca="1" si="65"/>
        <v>3</v>
      </c>
    </row>
    <row r="1034" spans="1:8">
      <c r="A1034">
        <f t="shared" ca="1" si="64"/>
        <v>1</v>
      </c>
      <c r="B1034">
        <f t="shared" ca="1" si="63"/>
        <v>1</v>
      </c>
      <c r="C1034">
        <f t="shared" ca="1" si="63"/>
        <v>1</v>
      </c>
      <c r="D1034">
        <f t="shared" ca="1" si="63"/>
        <v>0</v>
      </c>
      <c r="E1034">
        <f t="shared" ca="1" si="63"/>
        <v>0</v>
      </c>
      <c r="F1034">
        <f t="shared" ca="1" si="63"/>
        <v>1</v>
      </c>
      <c r="G1034">
        <f t="shared" ca="1" si="63"/>
        <v>0</v>
      </c>
      <c r="H1034">
        <f t="shared" ca="1" si="65"/>
        <v>4</v>
      </c>
    </row>
    <row r="1035" spans="1:8">
      <c r="A1035">
        <f t="shared" ca="1" si="64"/>
        <v>0</v>
      </c>
      <c r="B1035">
        <f t="shared" ca="1" si="63"/>
        <v>1</v>
      </c>
      <c r="C1035">
        <f t="shared" ca="1" si="63"/>
        <v>1</v>
      </c>
      <c r="D1035">
        <f t="shared" ca="1" si="63"/>
        <v>1</v>
      </c>
      <c r="E1035">
        <f t="shared" ca="1" si="63"/>
        <v>0</v>
      </c>
      <c r="F1035">
        <f t="shared" ca="1" si="63"/>
        <v>0</v>
      </c>
      <c r="G1035">
        <f t="shared" ca="1" si="63"/>
        <v>0</v>
      </c>
      <c r="H1035">
        <f t="shared" ca="1" si="65"/>
        <v>3</v>
      </c>
    </row>
    <row r="1036" spans="1:8">
      <c r="A1036">
        <f t="shared" ca="1" si="64"/>
        <v>1</v>
      </c>
      <c r="B1036">
        <f t="shared" ca="1" si="63"/>
        <v>0</v>
      </c>
      <c r="C1036">
        <f t="shared" ca="1" si="63"/>
        <v>0</v>
      </c>
      <c r="D1036">
        <f t="shared" ca="1" si="63"/>
        <v>0</v>
      </c>
      <c r="E1036">
        <f t="shared" ca="1" si="63"/>
        <v>0</v>
      </c>
      <c r="F1036">
        <f t="shared" ca="1" si="63"/>
        <v>1</v>
      </c>
      <c r="G1036">
        <f t="shared" ca="1" si="63"/>
        <v>0</v>
      </c>
      <c r="H1036">
        <f t="shared" ca="1" si="65"/>
        <v>2</v>
      </c>
    </row>
    <row r="1037" spans="1:8">
      <c r="A1037">
        <f t="shared" ca="1" si="64"/>
        <v>0</v>
      </c>
      <c r="B1037">
        <f t="shared" ca="1" si="63"/>
        <v>0</v>
      </c>
      <c r="C1037">
        <f t="shared" ca="1" si="63"/>
        <v>0</v>
      </c>
      <c r="D1037">
        <f t="shared" ca="1" si="63"/>
        <v>1</v>
      </c>
      <c r="E1037">
        <f t="shared" ca="1" si="63"/>
        <v>0</v>
      </c>
      <c r="F1037">
        <f t="shared" ca="1" si="63"/>
        <v>1</v>
      </c>
      <c r="G1037">
        <f t="shared" ca="1" si="63"/>
        <v>1</v>
      </c>
      <c r="H1037">
        <f t="shared" ca="1" si="65"/>
        <v>2</v>
      </c>
    </row>
    <row r="1038" spans="1:8">
      <c r="A1038">
        <f t="shared" ca="1" si="64"/>
        <v>1</v>
      </c>
      <c r="B1038">
        <f t="shared" ca="1" si="63"/>
        <v>1</v>
      </c>
      <c r="C1038">
        <f t="shared" ca="1" si="63"/>
        <v>0</v>
      </c>
      <c r="D1038">
        <f t="shared" ca="1" si="63"/>
        <v>0</v>
      </c>
      <c r="E1038">
        <f t="shared" ca="1" si="63"/>
        <v>0</v>
      </c>
      <c r="F1038">
        <f t="shared" ca="1" si="63"/>
        <v>0</v>
      </c>
      <c r="G1038">
        <f t="shared" ca="1" si="63"/>
        <v>0</v>
      </c>
      <c r="H1038">
        <f t="shared" ca="1" si="65"/>
        <v>2</v>
      </c>
    </row>
    <row r="1039" spans="1:8">
      <c r="A1039">
        <f t="shared" ca="1" si="64"/>
        <v>0</v>
      </c>
      <c r="B1039">
        <f t="shared" ca="1" si="63"/>
        <v>0</v>
      </c>
      <c r="C1039">
        <f t="shared" ca="1" si="63"/>
        <v>1</v>
      </c>
      <c r="D1039">
        <f t="shared" ca="1" si="63"/>
        <v>0</v>
      </c>
      <c r="E1039">
        <f t="shared" ca="1" si="63"/>
        <v>1</v>
      </c>
      <c r="F1039">
        <f t="shared" ca="1" si="63"/>
        <v>0</v>
      </c>
      <c r="G1039">
        <f t="shared" ref="B1039:G1082" ca="1" si="66">RANDBETWEEN(0,1)</f>
        <v>1</v>
      </c>
      <c r="H1039">
        <f t="shared" ca="1" si="65"/>
        <v>2</v>
      </c>
    </row>
    <row r="1040" spans="1:8">
      <c r="A1040">
        <f t="shared" ca="1" si="64"/>
        <v>1</v>
      </c>
      <c r="B1040">
        <f t="shared" ca="1" si="66"/>
        <v>0</v>
      </c>
      <c r="C1040">
        <f t="shared" ca="1" si="66"/>
        <v>1</v>
      </c>
      <c r="D1040">
        <f t="shared" ca="1" si="66"/>
        <v>0</v>
      </c>
      <c r="E1040">
        <f t="shared" ca="1" si="66"/>
        <v>1</v>
      </c>
      <c r="F1040">
        <f t="shared" ca="1" si="66"/>
        <v>1</v>
      </c>
      <c r="G1040">
        <f t="shared" ca="1" si="66"/>
        <v>1</v>
      </c>
      <c r="H1040">
        <f t="shared" ca="1" si="65"/>
        <v>4</v>
      </c>
    </row>
    <row r="1041" spans="1:8">
      <c r="A1041">
        <f t="shared" ca="1" si="64"/>
        <v>0</v>
      </c>
      <c r="B1041">
        <f t="shared" ca="1" si="66"/>
        <v>1</v>
      </c>
      <c r="C1041">
        <f t="shared" ca="1" si="66"/>
        <v>1</v>
      </c>
      <c r="D1041">
        <f t="shared" ca="1" si="66"/>
        <v>1</v>
      </c>
      <c r="E1041">
        <f t="shared" ca="1" si="66"/>
        <v>0</v>
      </c>
      <c r="F1041">
        <f t="shared" ca="1" si="66"/>
        <v>0</v>
      </c>
      <c r="G1041">
        <f t="shared" ca="1" si="66"/>
        <v>1</v>
      </c>
      <c r="H1041">
        <f t="shared" ca="1" si="65"/>
        <v>3</v>
      </c>
    </row>
    <row r="1042" spans="1:8">
      <c r="A1042">
        <f t="shared" ca="1" si="64"/>
        <v>0</v>
      </c>
      <c r="B1042">
        <f t="shared" ca="1" si="66"/>
        <v>0</v>
      </c>
      <c r="C1042">
        <f t="shared" ca="1" si="66"/>
        <v>0</v>
      </c>
      <c r="D1042">
        <f t="shared" ca="1" si="66"/>
        <v>1</v>
      </c>
      <c r="E1042">
        <f t="shared" ca="1" si="66"/>
        <v>0</v>
      </c>
      <c r="F1042">
        <f t="shared" ca="1" si="66"/>
        <v>0</v>
      </c>
      <c r="G1042">
        <f t="shared" ca="1" si="66"/>
        <v>0</v>
      </c>
      <c r="H1042">
        <f t="shared" ca="1" si="65"/>
        <v>1</v>
      </c>
    </row>
    <row r="1043" spans="1:8">
      <c r="A1043">
        <f t="shared" ca="1" si="64"/>
        <v>0</v>
      </c>
      <c r="B1043">
        <f t="shared" ca="1" si="66"/>
        <v>0</v>
      </c>
      <c r="C1043">
        <f t="shared" ca="1" si="66"/>
        <v>1</v>
      </c>
      <c r="D1043">
        <f t="shared" ca="1" si="66"/>
        <v>1</v>
      </c>
      <c r="E1043">
        <f t="shared" ca="1" si="66"/>
        <v>0</v>
      </c>
      <c r="F1043">
        <f t="shared" ca="1" si="66"/>
        <v>1</v>
      </c>
      <c r="G1043">
        <f t="shared" ca="1" si="66"/>
        <v>0</v>
      </c>
      <c r="H1043">
        <f t="shared" ca="1" si="65"/>
        <v>3</v>
      </c>
    </row>
    <row r="1044" spans="1:8">
      <c r="A1044">
        <f t="shared" ca="1" si="64"/>
        <v>1</v>
      </c>
      <c r="B1044">
        <f t="shared" ca="1" si="66"/>
        <v>1</v>
      </c>
      <c r="C1044">
        <f t="shared" ca="1" si="66"/>
        <v>1</v>
      </c>
      <c r="D1044">
        <f t="shared" ca="1" si="66"/>
        <v>1</v>
      </c>
      <c r="E1044">
        <f t="shared" ca="1" si="66"/>
        <v>0</v>
      </c>
      <c r="F1044">
        <f t="shared" ca="1" si="66"/>
        <v>1</v>
      </c>
      <c r="G1044">
        <f t="shared" ca="1" si="66"/>
        <v>1</v>
      </c>
      <c r="H1044">
        <f t="shared" ca="1" si="65"/>
        <v>5</v>
      </c>
    </row>
    <row r="1045" spans="1:8">
      <c r="A1045">
        <f t="shared" ca="1" si="64"/>
        <v>1</v>
      </c>
      <c r="B1045">
        <f t="shared" ca="1" si="66"/>
        <v>0</v>
      </c>
      <c r="C1045">
        <f t="shared" ca="1" si="66"/>
        <v>0</v>
      </c>
      <c r="D1045">
        <f t="shared" ca="1" si="66"/>
        <v>1</v>
      </c>
      <c r="E1045">
        <f t="shared" ca="1" si="66"/>
        <v>0</v>
      </c>
      <c r="F1045">
        <f t="shared" ca="1" si="66"/>
        <v>1</v>
      </c>
      <c r="G1045">
        <f t="shared" ca="1" si="66"/>
        <v>1</v>
      </c>
      <c r="H1045">
        <f t="shared" ca="1" si="65"/>
        <v>3</v>
      </c>
    </row>
    <row r="1046" spans="1:8">
      <c r="A1046">
        <f t="shared" ca="1" si="64"/>
        <v>1</v>
      </c>
      <c r="B1046">
        <f t="shared" ca="1" si="66"/>
        <v>0</v>
      </c>
      <c r="C1046">
        <f t="shared" ca="1" si="66"/>
        <v>1</v>
      </c>
      <c r="D1046">
        <f t="shared" ca="1" si="66"/>
        <v>0</v>
      </c>
      <c r="E1046">
        <f t="shared" ca="1" si="66"/>
        <v>1</v>
      </c>
      <c r="F1046">
        <f t="shared" ca="1" si="66"/>
        <v>1</v>
      </c>
      <c r="G1046">
        <f t="shared" ca="1" si="66"/>
        <v>1</v>
      </c>
      <c r="H1046">
        <f t="shared" ca="1" si="65"/>
        <v>4</v>
      </c>
    </row>
    <row r="1047" spans="1:8">
      <c r="A1047">
        <f t="shared" ca="1" si="64"/>
        <v>0</v>
      </c>
      <c r="B1047">
        <f t="shared" ca="1" si="66"/>
        <v>0</v>
      </c>
      <c r="C1047">
        <f t="shared" ca="1" si="66"/>
        <v>1</v>
      </c>
      <c r="D1047">
        <f t="shared" ca="1" si="66"/>
        <v>0</v>
      </c>
      <c r="E1047">
        <f t="shared" ca="1" si="66"/>
        <v>1</v>
      </c>
      <c r="F1047">
        <f t="shared" ca="1" si="66"/>
        <v>0</v>
      </c>
      <c r="G1047">
        <f t="shared" ca="1" si="66"/>
        <v>0</v>
      </c>
      <c r="H1047">
        <f t="shared" ca="1" si="65"/>
        <v>2</v>
      </c>
    </row>
    <row r="1048" spans="1:8">
      <c r="A1048">
        <f t="shared" ca="1" si="64"/>
        <v>0</v>
      </c>
      <c r="B1048">
        <f t="shared" ca="1" si="66"/>
        <v>1</v>
      </c>
      <c r="C1048">
        <f t="shared" ca="1" si="66"/>
        <v>0</v>
      </c>
      <c r="D1048">
        <f t="shared" ca="1" si="66"/>
        <v>1</v>
      </c>
      <c r="E1048">
        <f t="shared" ca="1" si="66"/>
        <v>1</v>
      </c>
      <c r="F1048">
        <f t="shared" ca="1" si="66"/>
        <v>0</v>
      </c>
      <c r="G1048">
        <f t="shared" ca="1" si="66"/>
        <v>0</v>
      </c>
      <c r="H1048">
        <f t="shared" ca="1" si="65"/>
        <v>3</v>
      </c>
    </row>
    <row r="1049" spans="1:8">
      <c r="A1049">
        <f t="shared" ca="1" si="64"/>
        <v>0</v>
      </c>
      <c r="B1049">
        <f t="shared" ca="1" si="66"/>
        <v>0</v>
      </c>
      <c r="C1049">
        <f t="shared" ca="1" si="66"/>
        <v>0</v>
      </c>
      <c r="D1049">
        <f t="shared" ca="1" si="66"/>
        <v>1</v>
      </c>
      <c r="E1049">
        <f t="shared" ca="1" si="66"/>
        <v>1</v>
      </c>
      <c r="F1049">
        <f t="shared" ca="1" si="66"/>
        <v>1</v>
      </c>
      <c r="G1049">
        <f t="shared" ca="1" si="66"/>
        <v>0</v>
      </c>
      <c r="H1049">
        <f t="shared" ca="1" si="65"/>
        <v>3</v>
      </c>
    </row>
    <row r="1050" spans="1:8">
      <c r="A1050">
        <f t="shared" ca="1" si="64"/>
        <v>0</v>
      </c>
      <c r="B1050">
        <f t="shared" ca="1" si="66"/>
        <v>1</v>
      </c>
      <c r="C1050">
        <f t="shared" ca="1" si="66"/>
        <v>0</v>
      </c>
      <c r="D1050">
        <f t="shared" ca="1" si="66"/>
        <v>1</v>
      </c>
      <c r="E1050">
        <f t="shared" ca="1" si="66"/>
        <v>0</v>
      </c>
      <c r="F1050">
        <f t="shared" ca="1" si="66"/>
        <v>1</v>
      </c>
      <c r="G1050">
        <f t="shared" ca="1" si="66"/>
        <v>0</v>
      </c>
      <c r="H1050">
        <f t="shared" ca="1" si="65"/>
        <v>3</v>
      </c>
    </row>
    <row r="1051" spans="1:8">
      <c r="A1051">
        <f t="shared" ca="1" si="64"/>
        <v>0</v>
      </c>
      <c r="B1051">
        <f t="shared" ca="1" si="66"/>
        <v>1</v>
      </c>
      <c r="C1051">
        <f t="shared" ca="1" si="66"/>
        <v>1</v>
      </c>
      <c r="D1051">
        <f t="shared" ca="1" si="66"/>
        <v>0</v>
      </c>
      <c r="E1051">
        <f t="shared" ca="1" si="66"/>
        <v>0</v>
      </c>
      <c r="F1051">
        <f t="shared" ca="1" si="66"/>
        <v>0</v>
      </c>
      <c r="G1051">
        <f t="shared" ca="1" si="66"/>
        <v>0</v>
      </c>
      <c r="H1051">
        <f t="shared" ca="1" si="65"/>
        <v>2</v>
      </c>
    </row>
    <row r="1052" spans="1:8">
      <c r="A1052">
        <f t="shared" ca="1" si="64"/>
        <v>1</v>
      </c>
      <c r="B1052">
        <f t="shared" ca="1" si="66"/>
        <v>0</v>
      </c>
      <c r="C1052">
        <f t="shared" ca="1" si="66"/>
        <v>1</v>
      </c>
      <c r="D1052">
        <f t="shared" ca="1" si="66"/>
        <v>0</v>
      </c>
      <c r="E1052">
        <f t="shared" ca="1" si="66"/>
        <v>1</v>
      </c>
      <c r="F1052">
        <f t="shared" ca="1" si="66"/>
        <v>1</v>
      </c>
      <c r="G1052">
        <f t="shared" ca="1" si="66"/>
        <v>0</v>
      </c>
      <c r="H1052">
        <f t="shared" ca="1" si="65"/>
        <v>4</v>
      </c>
    </row>
    <row r="1053" spans="1:8">
      <c r="A1053">
        <f t="shared" ca="1" si="64"/>
        <v>0</v>
      </c>
      <c r="B1053">
        <f t="shared" ca="1" si="66"/>
        <v>0</v>
      </c>
      <c r="C1053">
        <f t="shared" ca="1" si="66"/>
        <v>1</v>
      </c>
      <c r="D1053">
        <f t="shared" ca="1" si="66"/>
        <v>0</v>
      </c>
      <c r="E1053">
        <f t="shared" ca="1" si="66"/>
        <v>0</v>
      </c>
      <c r="F1053">
        <f t="shared" ca="1" si="66"/>
        <v>1</v>
      </c>
      <c r="G1053">
        <f t="shared" ca="1" si="66"/>
        <v>0</v>
      </c>
      <c r="H1053">
        <f t="shared" ca="1" si="65"/>
        <v>2</v>
      </c>
    </row>
    <row r="1054" spans="1:8">
      <c r="A1054">
        <f t="shared" ca="1" si="64"/>
        <v>0</v>
      </c>
      <c r="B1054">
        <f t="shared" ca="1" si="66"/>
        <v>0</v>
      </c>
      <c r="C1054">
        <f t="shared" ca="1" si="66"/>
        <v>1</v>
      </c>
      <c r="D1054">
        <f t="shared" ca="1" si="66"/>
        <v>0</v>
      </c>
      <c r="E1054">
        <f t="shared" ca="1" si="66"/>
        <v>0</v>
      </c>
      <c r="F1054">
        <f t="shared" ca="1" si="66"/>
        <v>1</v>
      </c>
      <c r="G1054">
        <f t="shared" ca="1" si="66"/>
        <v>1</v>
      </c>
      <c r="H1054">
        <f t="shared" ca="1" si="65"/>
        <v>2</v>
      </c>
    </row>
    <row r="1055" spans="1:8">
      <c r="A1055">
        <f t="shared" ca="1" si="64"/>
        <v>1</v>
      </c>
      <c r="B1055">
        <f t="shared" ca="1" si="66"/>
        <v>0</v>
      </c>
      <c r="C1055">
        <f t="shared" ca="1" si="66"/>
        <v>0</v>
      </c>
      <c r="D1055">
        <f t="shared" ca="1" si="66"/>
        <v>1</v>
      </c>
      <c r="E1055">
        <f t="shared" ca="1" si="66"/>
        <v>0</v>
      </c>
      <c r="F1055">
        <f t="shared" ca="1" si="66"/>
        <v>1</v>
      </c>
      <c r="G1055">
        <f t="shared" ca="1" si="66"/>
        <v>1</v>
      </c>
      <c r="H1055">
        <f t="shared" ca="1" si="65"/>
        <v>3</v>
      </c>
    </row>
    <row r="1056" spans="1:8">
      <c r="A1056">
        <f t="shared" ca="1" si="64"/>
        <v>0</v>
      </c>
      <c r="B1056">
        <f t="shared" ca="1" si="66"/>
        <v>1</v>
      </c>
      <c r="C1056">
        <f t="shared" ca="1" si="66"/>
        <v>1</v>
      </c>
      <c r="D1056">
        <f t="shared" ca="1" si="66"/>
        <v>1</v>
      </c>
      <c r="E1056">
        <f t="shared" ca="1" si="66"/>
        <v>1</v>
      </c>
      <c r="F1056">
        <f t="shared" ca="1" si="66"/>
        <v>1</v>
      </c>
      <c r="G1056">
        <f t="shared" ca="1" si="66"/>
        <v>1</v>
      </c>
      <c r="H1056">
        <f t="shared" ca="1" si="65"/>
        <v>5</v>
      </c>
    </row>
    <row r="1057" spans="1:8">
      <c r="A1057">
        <f t="shared" ca="1" si="64"/>
        <v>1</v>
      </c>
      <c r="B1057">
        <f t="shared" ca="1" si="66"/>
        <v>0</v>
      </c>
      <c r="C1057">
        <f t="shared" ca="1" si="66"/>
        <v>0</v>
      </c>
      <c r="D1057">
        <f t="shared" ca="1" si="66"/>
        <v>1</v>
      </c>
      <c r="E1057">
        <f t="shared" ca="1" si="66"/>
        <v>1</v>
      </c>
      <c r="F1057">
        <f t="shared" ca="1" si="66"/>
        <v>1</v>
      </c>
      <c r="G1057">
        <f t="shared" ca="1" si="66"/>
        <v>0</v>
      </c>
      <c r="H1057">
        <f t="shared" ca="1" si="65"/>
        <v>4</v>
      </c>
    </row>
    <row r="1058" spans="1:8">
      <c r="A1058">
        <f t="shared" ca="1" si="64"/>
        <v>0</v>
      </c>
      <c r="B1058">
        <f t="shared" ca="1" si="66"/>
        <v>1</v>
      </c>
      <c r="C1058">
        <f t="shared" ca="1" si="66"/>
        <v>1</v>
      </c>
      <c r="D1058">
        <f t="shared" ca="1" si="66"/>
        <v>1</v>
      </c>
      <c r="E1058">
        <f t="shared" ca="1" si="66"/>
        <v>1</v>
      </c>
      <c r="F1058">
        <f t="shared" ca="1" si="66"/>
        <v>0</v>
      </c>
      <c r="G1058">
        <f t="shared" ca="1" si="66"/>
        <v>1</v>
      </c>
      <c r="H1058">
        <f t="shared" ca="1" si="65"/>
        <v>4</v>
      </c>
    </row>
    <row r="1059" spans="1:8">
      <c r="A1059">
        <f t="shared" ca="1" si="64"/>
        <v>1</v>
      </c>
      <c r="B1059">
        <f t="shared" ca="1" si="66"/>
        <v>1</v>
      </c>
      <c r="C1059">
        <f t="shared" ca="1" si="66"/>
        <v>1</v>
      </c>
      <c r="D1059">
        <f t="shared" ca="1" si="66"/>
        <v>1</v>
      </c>
      <c r="E1059">
        <f t="shared" ca="1" si="66"/>
        <v>0</v>
      </c>
      <c r="F1059">
        <f t="shared" ca="1" si="66"/>
        <v>0</v>
      </c>
      <c r="G1059">
        <f t="shared" ca="1" si="66"/>
        <v>0</v>
      </c>
      <c r="H1059">
        <f t="shared" ca="1" si="65"/>
        <v>4</v>
      </c>
    </row>
    <row r="1060" spans="1:8">
      <c r="A1060">
        <f t="shared" ca="1" si="64"/>
        <v>1</v>
      </c>
      <c r="B1060">
        <f t="shared" ca="1" si="66"/>
        <v>1</v>
      </c>
      <c r="C1060">
        <f t="shared" ca="1" si="66"/>
        <v>1</v>
      </c>
      <c r="D1060">
        <f t="shared" ca="1" si="66"/>
        <v>0</v>
      </c>
      <c r="E1060">
        <f t="shared" ca="1" si="66"/>
        <v>1</v>
      </c>
      <c r="F1060">
        <f t="shared" ca="1" si="66"/>
        <v>0</v>
      </c>
      <c r="G1060">
        <f t="shared" ca="1" si="66"/>
        <v>1</v>
      </c>
      <c r="H1060">
        <f t="shared" ca="1" si="65"/>
        <v>4</v>
      </c>
    </row>
    <row r="1061" spans="1:8">
      <c r="A1061">
        <f t="shared" ca="1" si="64"/>
        <v>0</v>
      </c>
      <c r="B1061">
        <f t="shared" ca="1" si="66"/>
        <v>1</v>
      </c>
      <c r="C1061">
        <f t="shared" ca="1" si="66"/>
        <v>0</v>
      </c>
      <c r="D1061">
        <f t="shared" ca="1" si="66"/>
        <v>0</v>
      </c>
      <c r="E1061">
        <f t="shared" ca="1" si="66"/>
        <v>1</v>
      </c>
      <c r="F1061">
        <f t="shared" ca="1" si="66"/>
        <v>1</v>
      </c>
      <c r="G1061">
        <f t="shared" ca="1" si="66"/>
        <v>1</v>
      </c>
      <c r="H1061">
        <f t="shared" ca="1" si="65"/>
        <v>3</v>
      </c>
    </row>
    <row r="1062" spans="1:8">
      <c r="A1062">
        <f t="shared" ca="1" si="64"/>
        <v>0</v>
      </c>
      <c r="B1062">
        <f t="shared" ca="1" si="66"/>
        <v>1</v>
      </c>
      <c r="C1062">
        <f t="shared" ca="1" si="66"/>
        <v>0</v>
      </c>
      <c r="D1062">
        <f t="shared" ca="1" si="66"/>
        <v>0</v>
      </c>
      <c r="E1062">
        <f t="shared" ca="1" si="66"/>
        <v>1</v>
      </c>
      <c r="F1062">
        <f t="shared" ca="1" si="66"/>
        <v>0</v>
      </c>
      <c r="G1062">
        <f t="shared" ca="1" si="66"/>
        <v>1</v>
      </c>
      <c r="H1062">
        <f t="shared" ca="1" si="65"/>
        <v>2</v>
      </c>
    </row>
    <row r="1063" spans="1:8">
      <c r="A1063">
        <f t="shared" ca="1" si="64"/>
        <v>1</v>
      </c>
      <c r="B1063">
        <f t="shared" ca="1" si="66"/>
        <v>0</v>
      </c>
      <c r="C1063">
        <f t="shared" ca="1" si="66"/>
        <v>1</v>
      </c>
      <c r="D1063">
        <f t="shared" ca="1" si="66"/>
        <v>1</v>
      </c>
      <c r="E1063">
        <f t="shared" ca="1" si="66"/>
        <v>0</v>
      </c>
      <c r="F1063">
        <f t="shared" ca="1" si="66"/>
        <v>1</v>
      </c>
      <c r="G1063">
        <f t="shared" ca="1" si="66"/>
        <v>1</v>
      </c>
      <c r="H1063">
        <f t="shared" ca="1" si="65"/>
        <v>4</v>
      </c>
    </row>
    <row r="1064" spans="1:8">
      <c r="A1064">
        <f t="shared" ca="1" si="64"/>
        <v>0</v>
      </c>
      <c r="B1064">
        <f t="shared" ca="1" si="66"/>
        <v>1</v>
      </c>
      <c r="C1064">
        <f t="shared" ca="1" si="66"/>
        <v>0</v>
      </c>
      <c r="D1064">
        <f t="shared" ca="1" si="66"/>
        <v>1</v>
      </c>
      <c r="E1064">
        <f t="shared" ca="1" si="66"/>
        <v>1</v>
      </c>
      <c r="F1064">
        <f t="shared" ca="1" si="66"/>
        <v>0</v>
      </c>
      <c r="G1064">
        <f t="shared" ca="1" si="66"/>
        <v>0</v>
      </c>
      <c r="H1064">
        <f t="shared" ca="1" si="65"/>
        <v>3</v>
      </c>
    </row>
    <row r="1065" spans="1:8">
      <c r="A1065">
        <f t="shared" ca="1" si="64"/>
        <v>0</v>
      </c>
      <c r="B1065">
        <f t="shared" ca="1" si="66"/>
        <v>1</v>
      </c>
      <c r="C1065">
        <f t="shared" ca="1" si="66"/>
        <v>0</v>
      </c>
      <c r="D1065">
        <f t="shared" ca="1" si="66"/>
        <v>0</v>
      </c>
      <c r="E1065">
        <f t="shared" ca="1" si="66"/>
        <v>1</v>
      </c>
      <c r="F1065">
        <f t="shared" ca="1" si="66"/>
        <v>1</v>
      </c>
      <c r="G1065">
        <f t="shared" ca="1" si="66"/>
        <v>0</v>
      </c>
      <c r="H1065">
        <f t="shared" ca="1" si="65"/>
        <v>3</v>
      </c>
    </row>
    <row r="1066" spans="1:8">
      <c r="A1066">
        <f t="shared" ca="1" si="64"/>
        <v>0</v>
      </c>
      <c r="B1066">
        <f t="shared" ca="1" si="66"/>
        <v>1</v>
      </c>
      <c r="C1066">
        <f t="shared" ca="1" si="66"/>
        <v>1</v>
      </c>
      <c r="D1066">
        <f t="shared" ca="1" si="66"/>
        <v>0</v>
      </c>
      <c r="E1066">
        <f t="shared" ca="1" si="66"/>
        <v>1</v>
      </c>
      <c r="F1066">
        <f t="shared" ca="1" si="66"/>
        <v>1</v>
      </c>
      <c r="G1066">
        <f t="shared" ca="1" si="66"/>
        <v>1</v>
      </c>
      <c r="H1066">
        <f t="shared" ca="1" si="65"/>
        <v>4</v>
      </c>
    </row>
    <row r="1067" spans="1:8">
      <c r="A1067">
        <f t="shared" ca="1" si="64"/>
        <v>0</v>
      </c>
      <c r="B1067">
        <f t="shared" ca="1" si="66"/>
        <v>1</v>
      </c>
      <c r="C1067">
        <f t="shared" ca="1" si="66"/>
        <v>0</v>
      </c>
      <c r="D1067">
        <f t="shared" ca="1" si="66"/>
        <v>0</v>
      </c>
      <c r="E1067">
        <f t="shared" ca="1" si="66"/>
        <v>1</v>
      </c>
      <c r="F1067">
        <f t="shared" ca="1" si="66"/>
        <v>1</v>
      </c>
      <c r="G1067">
        <f t="shared" ca="1" si="66"/>
        <v>1</v>
      </c>
      <c r="H1067">
        <f t="shared" ca="1" si="65"/>
        <v>3</v>
      </c>
    </row>
    <row r="1068" spans="1:8">
      <c r="A1068">
        <f t="shared" ca="1" si="64"/>
        <v>1</v>
      </c>
      <c r="B1068">
        <f t="shared" ca="1" si="66"/>
        <v>1</v>
      </c>
      <c r="C1068">
        <f t="shared" ca="1" si="66"/>
        <v>1</v>
      </c>
      <c r="D1068">
        <f t="shared" ca="1" si="66"/>
        <v>1</v>
      </c>
      <c r="E1068">
        <f t="shared" ca="1" si="66"/>
        <v>0</v>
      </c>
      <c r="F1068">
        <f t="shared" ca="1" si="66"/>
        <v>1</v>
      </c>
      <c r="G1068">
        <f t="shared" ca="1" si="66"/>
        <v>0</v>
      </c>
      <c r="H1068">
        <f t="shared" ca="1" si="65"/>
        <v>5</v>
      </c>
    </row>
    <row r="1069" spans="1:8">
      <c r="A1069">
        <f t="shared" ca="1" si="64"/>
        <v>1</v>
      </c>
      <c r="B1069">
        <f t="shared" ca="1" si="66"/>
        <v>1</v>
      </c>
      <c r="C1069">
        <f t="shared" ca="1" si="66"/>
        <v>1</v>
      </c>
      <c r="D1069">
        <f t="shared" ca="1" si="66"/>
        <v>0</v>
      </c>
      <c r="E1069">
        <f t="shared" ca="1" si="66"/>
        <v>1</v>
      </c>
      <c r="F1069">
        <f t="shared" ca="1" si="66"/>
        <v>0</v>
      </c>
      <c r="G1069">
        <f t="shared" ca="1" si="66"/>
        <v>1</v>
      </c>
      <c r="H1069">
        <f t="shared" ca="1" si="65"/>
        <v>4</v>
      </c>
    </row>
    <row r="1070" spans="1:8">
      <c r="A1070">
        <f t="shared" ca="1" si="64"/>
        <v>1</v>
      </c>
      <c r="B1070">
        <f t="shared" ca="1" si="66"/>
        <v>0</v>
      </c>
      <c r="C1070">
        <f t="shared" ca="1" si="66"/>
        <v>0</v>
      </c>
      <c r="D1070">
        <f t="shared" ca="1" si="66"/>
        <v>1</v>
      </c>
      <c r="E1070">
        <f t="shared" ca="1" si="66"/>
        <v>0</v>
      </c>
      <c r="F1070">
        <f t="shared" ca="1" si="66"/>
        <v>1</v>
      </c>
      <c r="G1070">
        <f t="shared" ca="1" si="66"/>
        <v>0</v>
      </c>
      <c r="H1070">
        <f t="shared" ca="1" si="65"/>
        <v>3</v>
      </c>
    </row>
    <row r="1071" spans="1:8">
      <c r="A1071">
        <f t="shared" ca="1" si="64"/>
        <v>0</v>
      </c>
      <c r="B1071">
        <f t="shared" ca="1" si="66"/>
        <v>0</v>
      </c>
      <c r="C1071">
        <f t="shared" ca="1" si="66"/>
        <v>0</v>
      </c>
      <c r="D1071">
        <f t="shared" ca="1" si="66"/>
        <v>1</v>
      </c>
      <c r="E1071">
        <f t="shared" ca="1" si="66"/>
        <v>1</v>
      </c>
      <c r="F1071">
        <f t="shared" ca="1" si="66"/>
        <v>0</v>
      </c>
      <c r="G1071">
        <f t="shared" ca="1" si="66"/>
        <v>0</v>
      </c>
      <c r="H1071">
        <f t="shared" ca="1" si="65"/>
        <v>2</v>
      </c>
    </row>
    <row r="1072" spans="1:8">
      <c r="A1072">
        <f t="shared" ca="1" si="64"/>
        <v>0</v>
      </c>
      <c r="B1072">
        <f t="shared" ca="1" si="66"/>
        <v>0</v>
      </c>
      <c r="C1072">
        <f t="shared" ca="1" si="66"/>
        <v>1</v>
      </c>
      <c r="D1072">
        <f t="shared" ca="1" si="66"/>
        <v>1</v>
      </c>
      <c r="E1072">
        <f t="shared" ca="1" si="66"/>
        <v>1</v>
      </c>
      <c r="F1072">
        <f t="shared" ca="1" si="66"/>
        <v>0</v>
      </c>
      <c r="G1072">
        <f t="shared" ca="1" si="66"/>
        <v>1</v>
      </c>
      <c r="H1072">
        <f t="shared" ca="1" si="65"/>
        <v>3</v>
      </c>
    </row>
    <row r="1073" spans="1:8">
      <c r="A1073">
        <f t="shared" ca="1" si="64"/>
        <v>1</v>
      </c>
      <c r="B1073">
        <f t="shared" ca="1" si="66"/>
        <v>1</v>
      </c>
      <c r="C1073">
        <f t="shared" ca="1" si="66"/>
        <v>1</v>
      </c>
      <c r="D1073">
        <f t="shared" ca="1" si="66"/>
        <v>1</v>
      </c>
      <c r="E1073">
        <f t="shared" ca="1" si="66"/>
        <v>1</v>
      </c>
      <c r="F1073">
        <f t="shared" ca="1" si="66"/>
        <v>0</v>
      </c>
      <c r="G1073">
        <f t="shared" ca="1" si="66"/>
        <v>1</v>
      </c>
      <c r="H1073">
        <f t="shared" ca="1" si="65"/>
        <v>5</v>
      </c>
    </row>
    <row r="1074" spans="1:8">
      <c r="A1074">
        <f t="shared" ca="1" si="64"/>
        <v>1</v>
      </c>
      <c r="B1074">
        <f t="shared" ca="1" si="66"/>
        <v>1</v>
      </c>
      <c r="C1074">
        <f t="shared" ca="1" si="66"/>
        <v>0</v>
      </c>
      <c r="D1074">
        <f t="shared" ca="1" si="66"/>
        <v>1</v>
      </c>
      <c r="E1074">
        <f t="shared" ca="1" si="66"/>
        <v>0</v>
      </c>
      <c r="F1074">
        <f t="shared" ca="1" si="66"/>
        <v>0</v>
      </c>
      <c r="G1074">
        <f t="shared" ca="1" si="66"/>
        <v>1</v>
      </c>
      <c r="H1074">
        <f t="shared" ca="1" si="65"/>
        <v>3</v>
      </c>
    </row>
    <row r="1075" spans="1:8">
      <c r="A1075">
        <f t="shared" ca="1" si="64"/>
        <v>1</v>
      </c>
      <c r="B1075">
        <f t="shared" ca="1" si="66"/>
        <v>1</v>
      </c>
      <c r="C1075">
        <f t="shared" ca="1" si="66"/>
        <v>1</v>
      </c>
      <c r="D1075">
        <f t="shared" ca="1" si="66"/>
        <v>1</v>
      </c>
      <c r="E1075">
        <f t="shared" ca="1" si="66"/>
        <v>1</v>
      </c>
      <c r="F1075">
        <f t="shared" ca="1" si="66"/>
        <v>0</v>
      </c>
      <c r="G1075">
        <f t="shared" ca="1" si="66"/>
        <v>1</v>
      </c>
      <c r="H1075">
        <f t="shared" ca="1" si="65"/>
        <v>5</v>
      </c>
    </row>
    <row r="1076" spans="1:8">
      <c r="A1076">
        <f t="shared" ca="1" si="64"/>
        <v>0</v>
      </c>
      <c r="B1076">
        <f t="shared" ca="1" si="66"/>
        <v>0</v>
      </c>
      <c r="C1076">
        <f t="shared" ca="1" si="66"/>
        <v>0</v>
      </c>
      <c r="D1076">
        <f t="shared" ca="1" si="66"/>
        <v>0</v>
      </c>
      <c r="E1076">
        <f t="shared" ca="1" si="66"/>
        <v>1</v>
      </c>
      <c r="F1076">
        <f t="shared" ca="1" si="66"/>
        <v>1</v>
      </c>
      <c r="G1076">
        <f t="shared" ca="1" si="66"/>
        <v>0</v>
      </c>
      <c r="H1076">
        <f t="shared" ca="1" si="65"/>
        <v>2</v>
      </c>
    </row>
    <row r="1077" spans="1:8">
      <c r="A1077">
        <f t="shared" ca="1" si="64"/>
        <v>0</v>
      </c>
      <c r="B1077">
        <f t="shared" ca="1" si="66"/>
        <v>0</v>
      </c>
      <c r="C1077">
        <f t="shared" ca="1" si="66"/>
        <v>0</v>
      </c>
      <c r="D1077">
        <f t="shared" ca="1" si="66"/>
        <v>0</v>
      </c>
      <c r="E1077">
        <f t="shared" ca="1" si="66"/>
        <v>0</v>
      </c>
      <c r="F1077">
        <f t="shared" ca="1" si="66"/>
        <v>1</v>
      </c>
      <c r="G1077">
        <f t="shared" ca="1" si="66"/>
        <v>1</v>
      </c>
      <c r="H1077">
        <f t="shared" ca="1" si="65"/>
        <v>1</v>
      </c>
    </row>
    <row r="1078" spans="1:8">
      <c r="A1078">
        <f t="shared" ca="1" si="64"/>
        <v>1</v>
      </c>
      <c r="B1078">
        <f t="shared" ca="1" si="66"/>
        <v>1</v>
      </c>
      <c r="C1078">
        <f t="shared" ca="1" si="66"/>
        <v>0</v>
      </c>
      <c r="D1078">
        <f t="shared" ca="1" si="66"/>
        <v>0</v>
      </c>
      <c r="E1078">
        <f t="shared" ca="1" si="66"/>
        <v>1</v>
      </c>
      <c r="F1078">
        <f t="shared" ca="1" si="66"/>
        <v>0</v>
      </c>
      <c r="G1078">
        <f t="shared" ca="1" si="66"/>
        <v>1</v>
      </c>
      <c r="H1078">
        <f t="shared" ca="1" si="65"/>
        <v>3</v>
      </c>
    </row>
    <row r="1079" spans="1:8">
      <c r="A1079">
        <f t="shared" ca="1" si="64"/>
        <v>1</v>
      </c>
      <c r="B1079">
        <f t="shared" ca="1" si="66"/>
        <v>1</v>
      </c>
      <c r="C1079">
        <f t="shared" ca="1" si="66"/>
        <v>0</v>
      </c>
      <c r="D1079">
        <f t="shared" ca="1" si="66"/>
        <v>0</v>
      </c>
      <c r="E1079">
        <f t="shared" ca="1" si="66"/>
        <v>1</v>
      </c>
      <c r="F1079">
        <f t="shared" ca="1" si="66"/>
        <v>1</v>
      </c>
      <c r="G1079">
        <f t="shared" ca="1" si="66"/>
        <v>0</v>
      </c>
      <c r="H1079">
        <f t="shared" ca="1" si="65"/>
        <v>4</v>
      </c>
    </row>
    <row r="1080" spans="1:8">
      <c r="A1080">
        <f t="shared" ca="1" si="64"/>
        <v>1</v>
      </c>
      <c r="B1080">
        <f t="shared" ca="1" si="66"/>
        <v>0</v>
      </c>
      <c r="C1080">
        <f t="shared" ca="1" si="66"/>
        <v>1</v>
      </c>
      <c r="D1080">
        <f t="shared" ca="1" si="66"/>
        <v>1</v>
      </c>
      <c r="E1080">
        <f t="shared" ca="1" si="66"/>
        <v>0</v>
      </c>
      <c r="F1080">
        <f t="shared" ca="1" si="66"/>
        <v>0</v>
      </c>
      <c r="G1080">
        <f t="shared" ca="1" si="66"/>
        <v>1</v>
      </c>
      <c r="H1080">
        <f t="shared" ca="1" si="65"/>
        <v>3</v>
      </c>
    </row>
    <row r="1081" spans="1:8">
      <c r="A1081">
        <f t="shared" ca="1" si="64"/>
        <v>0</v>
      </c>
      <c r="B1081">
        <f t="shared" ca="1" si="66"/>
        <v>1</v>
      </c>
      <c r="C1081">
        <f t="shared" ca="1" si="66"/>
        <v>0</v>
      </c>
      <c r="D1081">
        <f t="shared" ca="1" si="66"/>
        <v>0</v>
      </c>
      <c r="E1081">
        <f t="shared" ca="1" si="66"/>
        <v>0</v>
      </c>
      <c r="F1081">
        <f t="shared" ca="1" si="66"/>
        <v>0</v>
      </c>
      <c r="G1081">
        <f t="shared" ca="1" si="66"/>
        <v>1</v>
      </c>
      <c r="H1081">
        <f t="shared" ca="1" si="65"/>
        <v>1</v>
      </c>
    </row>
    <row r="1082" spans="1:8">
      <c r="A1082">
        <f t="shared" ca="1" si="64"/>
        <v>1</v>
      </c>
      <c r="B1082">
        <f t="shared" ca="1" si="66"/>
        <v>1</v>
      </c>
      <c r="C1082">
        <f t="shared" ca="1" si="66"/>
        <v>0</v>
      </c>
      <c r="D1082">
        <f t="shared" ref="B1082:G1101" ca="1" si="67">RANDBETWEEN(0,1)</f>
        <v>1</v>
      </c>
      <c r="E1082">
        <f t="shared" ca="1" si="67"/>
        <v>1</v>
      </c>
      <c r="F1082">
        <f t="shared" ca="1" si="67"/>
        <v>1</v>
      </c>
      <c r="G1082">
        <f t="shared" ca="1" si="67"/>
        <v>1</v>
      </c>
      <c r="H1082">
        <f t="shared" ca="1" si="65"/>
        <v>5</v>
      </c>
    </row>
    <row r="1083" spans="1:8">
      <c r="A1083">
        <f t="shared" ca="1" si="64"/>
        <v>1</v>
      </c>
      <c r="B1083">
        <f t="shared" ca="1" si="67"/>
        <v>0</v>
      </c>
      <c r="C1083">
        <f t="shared" ca="1" si="67"/>
        <v>0</v>
      </c>
      <c r="D1083">
        <f t="shared" ca="1" si="67"/>
        <v>1</v>
      </c>
      <c r="E1083">
        <f t="shared" ca="1" si="67"/>
        <v>0</v>
      </c>
      <c r="F1083">
        <f t="shared" ca="1" si="67"/>
        <v>0</v>
      </c>
      <c r="G1083">
        <f t="shared" ca="1" si="67"/>
        <v>0</v>
      </c>
      <c r="H1083">
        <f t="shared" ca="1" si="65"/>
        <v>2</v>
      </c>
    </row>
    <row r="1084" spans="1:8">
      <c r="A1084">
        <f t="shared" ca="1" si="64"/>
        <v>0</v>
      </c>
      <c r="B1084">
        <f t="shared" ca="1" si="67"/>
        <v>1</v>
      </c>
      <c r="C1084">
        <f t="shared" ca="1" si="67"/>
        <v>0</v>
      </c>
      <c r="D1084">
        <f t="shared" ca="1" si="67"/>
        <v>0</v>
      </c>
      <c r="E1084">
        <f t="shared" ca="1" si="67"/>
        <v>0</v>
      </c>
      <c r="F1084">
        <f t="shared" ca="1" si="67"/>
        <v>1</v>
      </c>
      <c r="G1084">
        <f t="shared" ca="1" si="67"/>
        <v>0</v>
      </c>
      <c r="H1084">
        <f t="shared" ca="1" si="65"/>
        <v>2</v>
      </c>
    </row>
    <row r="1085" spans="1:8">
      <c r="A1085">
        <f t="shared" ref="A1085:A1101" ca="1" si="68">RANDBETWEEN(0,1)</f>
        <v>0</v>
      </c>
      <c r="B1085">
        <f t="shared" ca="1" si="67"/>
        <v>1</v>
      </c>
      <c r="C1085">
        <f t="shared" ca="1" si="67"/>
        <v>0</v>
      </c>
      <c r="D1085">
        <f t="shared" ca="1" si="67"/>
        <v>0</v>
      </c>
      <c r="E1085">
        <f t="shared" ca="1" si="67"/>
        <v>1</v>
      </c>
      <c r="F1085">
        <f t="shared" ca="1" si="67"/>
        <v>0</v>
      </c>
      <c r="G1085">
        <f t="shared" ca="1" si="67"/>
        <v>0</v>
      </c>
      <c r="H1085">
        <f t="shared" ca="1" si="65"/>
        <v>2</v>
      </c>
    </row>
    <row r="1086" spans="1:8">
      <c r="A1086">
        <f t="shared" ca="1" si="68"/>
        <v>0</v>
      </c>
      <c r="B1086">
        <f t="shared" ca="1" si="67"/>
        <v>1</v>
      </c>
      <c r="C1086">
        <f t="shared" ca="1" si="67"/>
        <v>0</v>
      </c>
      <c r="D1086">
        <f t="shared" ca="1" si="67"/>
        <v>1</v>
      </c>
      <c r="E1086">
        <f t="shared" ca="1" si="67"/>
        <v>1</v>
      </c>
      <c r="F1086">
        <f t="shared" ca="1" si="67"/>
        <v>1</v>
      </c>
      <c r="G1086">
        <f t="shared" ca="1" si="67"/>
        <v>0</v>
      </c>
      <c r="H1086">
        <f t="shared" ca="1" si="65"/>
        <v>4</v>
      </c>
    </row>
    <row r="1087" spans="1:8">
      <c r="A1087">
        <f t="shared" ca="1" si="68"/>
        <v>1</v>
      </c>
      <c r="B1087">
        <f t="shared" ca="1" si="67"/>
        <v>0</v>
      </c>
      <c r="C1087">
        <f t="shared" ca="1" si="67"/>
        <v>0</v>
      </c>
      <c r="D1087">
        <f t="shared" ca="1" si="67"/>
        <v>1</v>
      </c>
      <c r="E1087">
        <f t="shared" ca="1" si="67"/>
        <v>1</v>
      </c>
      <c r="F1087">
        <f t="shared" ca="1" si="67"/>
        <v>1</v>
      </c>
      <c r="G1087">
        <f t="shared" ca="1" si="67"/>
        <v>0</v>
      </c>
      <c r="H1087">
        <f t="shared" ca="1" si="65"/>
        <v>4</v>
      </c>
    </row>
    <row r="1088" spans="1:8">
      <c r="A1088">
        <f t="shared" ca="1" si="68"/>
        <v>0</v>
      </c>
      <c r="B1088">
        <f t="shared" ca="1" si="67"/>
        <v>1</v>
      </c>
      <c r="C1088">
        <f t="shared" ca="1" si="67"/>
        <v>1</v>
      </c>
      <c r="D1088">
        <f t="shared" ca="1" si="67"/>
        <v>1</v>
      </c>
      <c r="E1088">
        <f t="shared" ca="1" si="67"/>
        <v>1</v>
      </c>
      <c r="F1088">
        <f t="shared" ca="1" si="67"/>
        <v>0</v>
      </c>
      <c r="G1088">
        <f t="shared" ca="1" si="67"/>
        <v>1</v>
      </c>
      <c r="H1088">
        <f t="shared" ca="1" si="65"/>
        <v>4</v>
      </c>
    </row>
    <row r="1089" spans="1:8">
      <c r="A1089">
        <f t="shared" ca="1" si="68"/>
        <v>0</v>
      </c>
      <c r="B1089">
        <f t="shared" ca="1" si="67"/>
        <v>0</v>
      </c>
      <c r="C1089">
        <f t="shared" ca="1" si="67"/>
        <v>1</v>
      </c>
      <c r="D1089">
        <f t="shared" ca="1" si="67"/>
        <v>1</v>
      </c>
      <c r="E1089">
        <f t="shared" ca="1" si="67"/>
        <v>0</v>
      </c>
      <c r="F1089">
        <f t="shared" ca="1" si="67"/>
        <v>1</v>
      </c>
      <c r="G1089">
        <f t="shared" ca="1" si="67"/>
        <v>1</v>
      </c>
      <c r="H1089">
        <f t="shared" ca="1" si="65"/>
        <v>3</v>
      </c>
    </row>
    <row r="1090" spans="1:8">
      <c r="A1090">
        <f t="shared" ca="1" si="68"/>
        <v>0</v>
      </c>
      <c r="B1090">
        <f t="shared" ca="1" si="67"/>
        <v>1</v>
      </c>
      <c r="C1090">
        <f t="shared" ca="1" si="67"/>
        <v>0</v>
      </c>
      <c r="D1090">
        <f t="shared" ca="1" si="67"/>
        <v>0</v>
      </c>
      <c r="E1090">
        <f t="shared" ca="1" si="67"/>
        <v>0</v>
      </c>
      <c r="F1090">
        <f t="shared" ca="1" si="67"/>
        <v>1</v>
      </c>
      <c r="G1090">
        <f t="shared" ca="1" si="67"/>
        <v>0</v>
      </c>
      <c r="H1090">
        <f t="shared" ref="H1090:H1100" ca="1" si="69">SUM(A1090:F1090)</f>
        <v>2</v>
      </c>
    </row>
    <row r="1091" spans="1:8">
      <c r="A1091">
        <f t="shared" ca="1" si="68"/>
        <v>1</v>
      </c>
      <c r="B1091">
        <f t="shared" ca="1" si="67"/>
        <v>1</v>
      </c>
      <c r="C1091">
        <f t="shared" ca="1" si="67"/>
        <v>1</v>
      </c>
      <c r="D1091">
        <f t="shared" ca="1" si="67"/>
        <v>1</v>
      </c>
      <c r="E1091">
        <f t="shared" ca="1" si="67"/>
        <v>0</v>
      </c>
      <c r="F1091">
        <f t="shared" ca="1" si="67"/>
        <v>1</v>
      </c>
      <c r="G1091">
        <f t="shared" ca="1" si="67"/>
        <v>0</v>
      </c>
      <c r="H1091">
        <f t="shared" ca="1" si="69"/>
        <v>5</v>
      </c>
    </row>
    <row r="1092" spans="1:8">
      <c r="A1092">
        <f t="shared" ca="1" si="68"/>
        <v>0</v>
      </c>
      <c r="B1092">
        <f t="shared" ca="1" si="67"/>
        <v>0</v>
      </c>
      <c r="C1092">
        <f t="shared" ca="1" si="67"/>
        <v>0</v>
      </c>
      <c r="D1092">
        <f t="shared" ca="1" si="67"/>
        <v>1</v>
      </c>
      <c r="E1092">
        <f t="shared" ca="1" si="67"/>
        <v>0</v>
      </c>
      <c r="F1092">
        <f t="shared" ca="1" si="67"/>
        <v>0</v>
      </c>
      <c r="G1092">
        <f t="shared" ca="1" si="67"/>
        <v>0</v>
      </c>
      <c r="H1092">
        <f t="shared" ca="1" si="69"/>
        <v>1</v>
      </c>
    </row>
    <row r="1093" spans="1:8">
      <c r="A1093">
        <f t="shared" ca="1" si="68"/>
        <v>1</v>
      </c>
      <c r="B1093">
        <f t="shared" ca="1" si="67"/>
        <v>1</v>
      </c>
      <c r="C1093">
        <f t="shared" ca="1" si="67"/>
        <v>0</v>
      </c>
      <c r="D1093">
        <f t="shared" ca="1" si="67"/>
        <v>0</v>
      </c>
      <c r="E1093">
        <f t="shared" ca="1" si="67"/>
        <v>1</v>
      </c>
      <c r="F1093">
        <f t="shared" ca="1" si="67"/>
        <v>1</v>
      </c>
      <c r="G1093">
        <f t="shared" ca="1" si="67"/>
        <v>1</v>
      </c>
      <c r="H1093">
        <f t="shared" ca="1" si="69"/>
        <v>4</v>
      </c>
    </row>
    <row r="1094" spans="1:8">
      <c r="A1094">
        <f t="shared" ca="1" si="68"/>
        <v>1</v>
      </c>
      <c r="B1094">
        <f t="shared" ca="1" si="67"/>
        <v>0</v>
      </c>
      <c r="C1094">
        <f t="shared" ca="1" si="67"/>
        <v>0</v>
      </c>
      <c r="D1094">
        <f t="shared" ca="1" si="67"/>
        <v>1</v>
      </c>
      <c r="E1094">
        <f t="shared" ca="1" si="67"/>
        <v>0</v>
      </c>
      <c r="F1094">
        <f t="shared" ca="1" si="67"/>
        <v>1</v>
      </c>
      <c r="G1094">
        <f t="shared" ca="1" si="67"/>
        <v>1</v>
      </c>
      <c r="H1094">
        <f t="shared" ca="1" si="69"/>
        <v>3</v>
      </c>
    </row>
    <row r="1095" spans="1:8">
      <c r="A1095">
        <f t="shared" ca="1" si="68"/>
        <v>1</v>
      </c>
      <c r="B1095">
        <f t="shared" ca="1" si="67"/>
        <v>0</v>
      </c>
      <c r="C1095">
        <f t="shared" ca="1" si="67"/>
        <v>0</v>
      </c>
      <c r="D1095">
        <f t="shared" ca="1" si="67"/>
        <v>0</v>
      </c>
      <c r="E1095">
        <f t="shared" ca="1" si="67"/>
        <v>1</v>
      </c>
      <c r="F1095">
        <f t="shared" ca="1" si="67"/>
        <v>1</v>
      </c>
      <c r="G1095">
        <f t="shared" ca="1" si="67"/>
        <v>0</v>
      </c>
      <c r="H1095">
        <f t="shared" ca="1" si="69"/>
        <v>3</v>
      </c>
    </row>
    <row r="1096" spans="1:8">
      <c r="A1096">
        <f t="shared" ca="1" si="68"/>
        <v>1</v>
      </c>
      <c r="B1096">
        <f t="shared" ca="1" si="67"/>
        <v>0</v>
      </c>
      <c r="C1096">
        <f t="shared" ca="1" si="67"/>
        <v>0</v>
      </c>
      <c r="D1096">
        <f t="shared" ca="1" si="67"/>
        <v>0</v>
      </c>
      <c r="E1096">
        <f t="shared" ca="1" si="67"/>
        <v>0</v>
      </c>
      <c r="F1096">
        <f t="shared" ca="1" si="67"/>
        <v>0</v>
      </c>
      <c r="G1096">
        <f t="shared" ca="1" si="67"/>
        <v>1</v>
      </c>
      <c r="H1096">
        <f t="shared" ca="1" si="69"/>
        <v>1</v>
      </c>
    </row>
    <row r="1097" spans="1:8">
      <c r="A1097">
        <f t="shared" ca="1" si="68"/>
        <v>0</v>
      </c>
      <c r="B1097">
        <f t="shared" ca="1" si="67"/>
        <v>0</v>
      </c>
      <c r="C1097">
        <f t="shared" ca="1" si="67"/>
        <v>1</v>
      </c>
      <c r="D1097">
        <f t="shared" ca="1" si="67"/>
        <v>0</v>
      </c>
      <c r="E1097">
        <f t="shared" ca="1" si="67"/>
        <v>0</v>
      </c>
      <c r="F1097">
        <f t="shared" ca="1" si="67"/>
        <v>1</v>
      </c>
      <c r="G1097">
        <f t="shared" ca="1" si="67"/>
        <v>1</v>
      </c>
      <c r="H1097">
        <f t="shared" ca="1" si="69"/>
        <v>2</v>
      </c>
    </row>
    <row r="1098" spans="1:8">
      <c r="A1098">
        <f t="shared" ca="1" si="68"/>
        <v>0</v>
      </c>
      <c r="B1098">
        <f t="shared" ca="1" si="67"/>
        <v>1</v>
      </c>
      <c r="C1098">
        <f t="shared" ca="1" si="67"/>
        <v>1</v>
      </c>
      <c r="D1098">
        <f t="shared" ca="1" si="67"/>
        <v>0</v>
      </c>
      <c r="E1098">
        <f t="shared" ca="1" si="67"/>
        <v>1</v>
      </c>
      <c r="F1098">
        <f t="shared" ca="1" si="67"/>
        <v>1</v>
      </c>
      <c r="G1098">
        <f t="shared" ca="1" si="67"/>
        <v>0</v>
      </c>
      <c r="H1098">
        <f t="shared" ca="1" si="69"/>
        <v>4</v>
      </c>
    </row>
    <row r="1099" spans="1:8">
      <c r="A1099">
        <f t="shared" ca="1" si="68"/>
        <v>0</v>
      </c>
      <c r="B1099">
        <f t="shared" ca="1" si="67"/>
        <v>1</v>
      </c>
      <c r="C1099">
        <f t="shared" ca="1" si="67"/>
        <v>0</v>
      </c>
      <c r="D1099">
        <f t="shared" ca="1" si="67"/>
        <v>1</v>
      </c>
      <c r="E1099">
        <f t="shared" ca="1" si="67"/>
        <v>0</v>
      </c>
      <c r="F1099">
        <f t="shared" ca="1" si="67"/>
        <v>0</v>
      </c>
      <c r="G1099">
        <f t="shared" ca="1" si="67"/>
        <v>0</v>
      </c>
      <c r="H1099">
        <f t="shared" ca="1" si="69"/>
        <v>2</v>
      </c>
    </row>
    <row r="1100" spans="1:8">
      <c r="A1100">
        <f t="shared" ca="1" si="68"/>
        <v>0</v>
      </c>
      <c r="B1100">
        <f t="shared" ca="1" si="67"/>
        <v>1</v>
      </c>
      <c r="C1100">
        <f t="shared" ca="1" si="67"/>
        <v>1</v>
      </c>
      <c r="D1100">
        <f t="shared" ca="1" si="67"/>
        <v>0</v>
      </c>
      <c r="E1100">
        <f t="shared" ca="1" si="67"/>
        <v>1</v>
      </c>
      <c r="F1100">
        <f t="shared" ca="1" si="67"/>
        <v>0</v>
      </c>
      <c r="G1100">
        <f t="shared" ca="1" si="67"/>
        <v>1</v>
      </c>
      <c r="H1100">
        <f t="shared" ca="1" si="69"/>
        <v>3</v>
      </c>
    </row>
    <row r="1101" spans="1:8">
      <c r="A1101">
        <f t="shared" ca="1" si="68"/>
        <v>0</v>
      </c>
      <c r="B1101">
        <f t="shared" ca="1" si="67"/>
        <v>0</v>
      </c>
      <c r="C1101">
        <f t="shared" ca="1" si="67"/>
        <v>1</v>
      </c>
      <c r="D1101">
        <f t="shared" ca="1" si="67"/>
        <v>1</v>
      </c>
      <c r="E1101">
        <f t="shared" ca="1" si="67"/>
        <v>0</v>
      </c>
      <c r="F1101">
        <f t="shared" ca="1" si="67"/>
        <v>0</v>
      </c>
      <c r="G1101">
        <f t="shared" ca="1" si="67"/>
        <v>1</v>
      </c>
      <c r="H1101">
        <f ca="1">SUM(A1101:F1101)</f>
        <v>2</v>
      </c>
    </row>
    <row r="1103" spans="1:8">
      <c r="A1103">
        <f ca="1">(MIN(A1:A1101))</f>
        <v>0</v>
      </c>
      <c r="B1103">
        <f t="shared" ref="B1103:H1103" ca="1" si="70">(MIN(B1:B1101))</f>
        <v>0</v>
      </c>
      <c r="C1103">
        <f t="shared" ca="1" si="70"/>
        <v>0</v>
      </c>
      <c r="D1103">
        <f t="shared" ca="1" si="70"/>
        <v>0</v>
      </c>
      <c r="E1103">
        <f t="shared" ca="1" si="70"/>
        <v>0</v>
      </c>
      <c r="F1103">
        <f t="shared" ca="1" si="70"/>
        <v>0</v>
      </c>
      <c r="G1103">
        <f t="shared" ca="1" si="70"/>
        <v>0</v>
      </c>
      <c r="H1103">
        <f t="shared" ca="1" si="70"/>
        <v>0</v>
      </c>
    </row>
    <row r="1104" spans="1:8">
      <c r="A1104">
        <f ca="1">MAX(A1:A1101)</f>
        <v>1</v>
      </c>
      <c r="B1104">
        <f t="shared" ref="B1104:H1104" ca="1" si="71">MAX(B1:B1101)</f>
        <v>1</v>
      </c>
      <c r="C1104">
        <f t="shared" ca="1" si="71"/>
        <v>1</v>
      </c>
      <c r="D1104">
        <f t="shared" ca="1" si="71"/>
        <v>1</v>
      </c>
      <c r="E1104">
        <f t="shared" ca="1" si="71"/>
        <v>1</v>
      </c>
      <c r="F1104">
        <f t="shared" ca="1" si="71"/>
        <v>1</v>
      </c>
      <c r="G1104">
        <f t="shared" ca="1" si="71"/>
        <v>1</v>
      </c>
      <c r="H1104">
        <f t="shared" ca="1" si="71"/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/>
  <dimension ref="A1:T36"/>
  <sheetViews>
    <sheetView workbookViewId="0">
      <pane ySplit="1" topLeftCell="A2" activePane="bottomLeft" state="frozen"/>
      <selection pane="bottomLeft" activeCell="D43" sqref="D43"/>
    </sheetView>
  </sheetViews>
  <sheetFormatPr defaultRowHeight="15"/>
  <cols>
    <col min="1" max="1" width="12" bestFit="1" customWidth="1"/>
    <col min="2" max="3" width="8" customWidth="1"/>
    <col min="4" max="4" width="18.7109375" bestFit="1" customWidth="1"/>
    <col min="5" max="5" width="30.28515625" bestFit="1" customWidth="1"/>
    <col min="6" max="6" width="15" bestFit="1" customWidth="1"/>
    <col min="7" max="7" width="19" bestFit="1" customWidth="1"/>
    <col min="8" max="8" width="16.140625" bestFit="1" customWidth="1"/>
    <col min="9" max="9" width="17" bestFit="1" customWidth="1"/>
    <col min="10" max="10" width="16.140625" bestFit="1" customWidth="1"/>
    <col min="11" max="11" width="11.5703125" bestFit="1" customWidth="1"/>
    <col min="12" max="12" width="14.7109375" bestFit="1" customWidth="1"/>
    <col min="13" max="13" width="29.85546875" bestFit="1" customWidth="1"/>
    <col min="14" max="14" width="26.7109375" bestFit="1" customWidth="1"/>
    <col min="15" max="15" width="15.7109375" bestFit="1" customWidth="1"/>
    <col min="16" max="16" width="20.28515625" bestFit="1" customWidth="1"/>
    <col min="17" max="17" width="21" bestFit="1" customWidth="1"/>
    <col min="18" max="18" width="27.85546875" bestFit="1" customWidth="1"/>
    <col min="19" max="19" width="28.5703125" bestFit="1" customWidth="1"/>
  </cols>
  <sheetData>
    <row r="1" spans="1:19">
      <c r="B1" t="s">
        <v>102</v>
      </c>
      <c r="C1" t="s">
        <v>103</v>
      </c>
      <c r="D1" t="s">
        <v>104</v>
      </c>
      <c r="E1" t="s">
        <v>105</v>
      </c>
      <c r="F1" t="s">
        <v>56</v>
      </c>
      <c r="G1" t="s">
        <v>106</v>
      </c>
      <c r="H1" t="s">
        <v>58</v>
      </c>
      <c r="I1" t="s">
        <v>59</v>
      </c>
      <c r="J1" t="s">
        <v>44</v>
      </c>
      <c r="K1" t="s">
        <v>45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</row>
    <row r="2" spans="1:19">
      <c r="A2" t="s">
        <v>82</v>
      </c>
      <c r="B2" s="13">
        <v>6.6666666666666666E-2</v>
      </c>
      <c r="C2" s="13">
        <v>0.94952284095644957</v>
      </c>
      <c r="D2" s="13">
        <v>0.94952284095644957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0.5</v>
      </c>
      <c r="M2" s="13">
        <v>1</v>
      </c>
      <c r="N2" s="13">
        <v>0.5</v>
      </c>
      <c r="O2" s="13">
        <v>1</v>
      </c>
      <c r="P2" s="13">
        <v>1</v>
      </c>
      <c r="Q2" s="13">
        <v>1</v>
      </c>
      <c r="R2" s="13">
        <v>1</v>
      </c>
      <c r="S2" s="13">
        <v>0.33333333333333331</v>
      </c>
    </row>
    <row r="3" spans="1:19">
      <c r="A3" t="s">
        <v>68</v>
      </c>
      <c r="B3" s="13">
        <v>1.7857142857142856E-2</v>
      </c>
      <c r="C3" s="13">
        <v>0.78538478995501426</v>
      </c>
      <c r="D3" s="13">
        <v>0.78538478995501426</v>
      </c>
      <c r="E3" s="13">
        <v>0.8275735911569968</v>
      </c>
      <c r="F3" s="13">
        <v>0.83022183341738565</v>
      </c>
      <c r="G3" s="13">
        <v>1</v>
      </c>
      <c r="H3" s="13">
        <v>1</v>
      </c>
      <c r="I3" s="13">
        <v>0.84420550035478181</v>
      </c>
      <c r="J3" s="13">
        <v>1</v>
      </c>
      <c r="K3" s="13">
        <v>1</v>
      </c>
      <c r="L3" s="13">
        <v>0.32405794255889092</v>
      </c>
      <c r="M3" s="13">
        <v>0.16666666666666666</v>
      </c>
      <c r="N3" s="13">
        <v>0.33333333333333331</v>
      </c>
      <c r="O3" s="13">
        <v>1</v>
      </c>
      <c r="P3" s="13">
        <v>1</v>
      </c>
      <c r="Q3" s="13">
        <v>1</v>
      </c>
      <c r="R3" s="13">
        <v>1</v>
      </c>
      <c r="S3" s="13">
        <v>0.16666666666666666</v>
      </c>
    </row>
    <row r="4" spans="1:19">
      <c r="A4" t="s">
        <v>69</v>
      </c>
      <c r="B4" s="13">
        <v>2.564102564102564E-2</v>
      </c>
      <c r="C4" s="13">
        <v>0.65489812107304735</v>
      </c>
      <c r="D4" s="13">
        <v>0.94818698566925863</v>
      </c>
      <c r="E4" s="13">
        <v>0.98225488253514559</v>
      </c>
      <c r="F4" s="13">
        <v>0.95896039472586225</v>
      </c>
      <c r="G4" s="13">
        <v>1</v>
      </c>
      <c r="H4" s="13">
        <v>1</v>
      </c>
      <c r="I4" s="13">
        <v>0.95896039472586225</v>
      </c>
      <c r="J4" s="13">
        <v>1</v>
      </c>
      <c r="K4" s="13">
        <v>1</v>
      </c>
      <c r="L4" s="13">
        <v>0.350548586819311</v>
      </c>
      <c r="M4" s="13">
        <v>1</v>
      </c>
      <c r="N4" s="13">
        <v>0.5</v>
      </c>
      <c r="O4" s="13">
        <v>1</v>
      </c>
      <c r="P4" s="13">
        <v>1</v>
      </c>
      <c r="Q4" s="13">
        <v>1</v>
      </c>
      <c r="R4" s="13">
        <v>1</v>
      </c>
      <c r="S4" s="13">
        <v>0.16666666666666666</v>
      </c>
    </row>
    <row r="5" spans="1:19">
      <c r="A5" t="s">
        <v>70</v>
      </c>
      <c r="B5" s="13">
        <v>1.1627906976744186E-2</v>
      </c>
      <c r="C5" s="13">
        <v>0.72369090584841433</v>
      </c>
      <c r="D5" s="13">
        <v>0.98016529801998531</v>
      </c>
      <c r="E5" s="13">
        <v>0.98677328277215881</v>
      </c>
      <c r="F5" s="13">
        <v>0.98016529801998531</v>
      </c>
      <c r="G5" s="13">
        <v>0.98677328277215881</v>
      </c>
      <c r="H5" s="13">
        <v>0.9905342312268467</v>
      </c>
      <c r="I5" s="13">
        <v>0.73333471302621511</v>
      </c>
      <c r="J5" s="13">
        <v>0.9905342312268467</v>
      </c>
      <c r="K5" s="13">
        <v>0.9905342312268467</v>
      </c>
      <c r="L5" s="13">
        <v>0.25</v>
      </c>
      <c r="M5" s="13">
        <v>0.125</v>
      </c>
      <c r="N5" s="13">
        <v>0.25</v>
      </c>
      <c r="O5" s="13">
        <v>0.5</v>
      </c>
      <c r="P5" s="13">
        <v>0.5</v>
      </c>
      <c r="Q5" s="13">
        <v>1</v>
      </c>
      <c r="R5" s="13">
        <v>1</v>
      </c>
      <c r="S5" s="13">
        <v>0.125</v>
      </c>
    </row>
    <row r="6" spans="1:19">
      <c r="A6" t="s">
        <v>71</v>
      </c>
      <c r="B6" s="13">
        <v>4.0983606557377051E-3</v>
      </c>
      <c r="C6" s="13">
        <v>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0.5</v>
      </c>
      <c r="L6" s="13">
        <v>1.8181818181818181E-2</v>
      </c>
      <c r="M6" s="13">
        <v>1.4925373134328358E-2</v>
      </c>
      <c r="N6" s="13">
        <v>2.2222222222222223E-2</v>
      </c>
      <c r="O6" s="13">
        <v>0.5</v>
      </c>
      <c r="P6" s="13">
        <v>0.5</v>
      </c>
      <c r="Q6" s="13">
        <v>0.5</v>
      </c>
      <c r="R6" s="13">
        <v>1</v>
      </c>
      <c r="S6" s="13">
        <v>6.6666666666666666E-2</v>
      </c>
    </row>
    <row r="7" spans="1:19">
      <c r="A7" t="s">
        <v>72</v>
      </c>
      <c r="B7" s="13">
        <v>6.8965517241379309E-3</v>
      </c>
      <c r="C7" s="13">
        <v>0.7198254735189088</v>
      </c>
      <c r="D7" s="13">
        <v>0.91786856411011486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0.5</v>
      </c>
      <c r="L7" s="13">
        <v>0.33333333333333331</v>
      </c>
      <c r="M7" s="13">
        <v>2.2218597058738656E-2</v>
      </c>
      <c r="N7" s="13">
        <v>0.33333333333333331</v>
      </c>
      <c r="O7" s="13">
        <v>0.5</v>
      </c>
      <c r="P7" s="13">
        <v>0.5</v>
      </c>
      <c r="Q7" s="13">
        <v>0.5</v>
      </c>
      <c r="R7" s="13">
        <v>1</v>
      </c>
      <c r="S7" s="13">
        <v>9.0909090909090912E-2</v>
      </c>
    </row>
    <row r="8" spans="1:19">
      <c r="A8" t="s">
        <v>73</v>
      </c>
      <c r="B8" s="13">
        <v>4.0000000000000001E-3</v>
      </c>
      <c r="C8" s="13">
        <v>0.13171312330804141</v>
      </c>
      <c r="D8" s="13">
        <v>0.37057289880703281</v>
      </c>
      <c r="E8" s="13">
        <v>0.38059806308755556</v>
      </c>
      <c r="F8" s="13">
        <v>0.65549161503428688</v>
      </c>
      <c r="G8" s="13">
        <v>1</v>
      </c>
      <c r="H8" s="13">
        <v>1</v>
      </c>
      <c r="I8" s="13">
        <v>0.5</v>
      </c>
      <c r="J8" s="13">
        <v>0.5</v>
      </c>
      <c r="K8" s="13">
        <v>0.45572900595201982</v>
      </c>
      <c r="L8" s="13">
        <v>7.1428571428571425E-2</v>
      </c>
      <c r="M8" s="13">
        <v>1.2500000000000001E-2</v>
      </c>
      <c r="N8" s="13">
        <v>2.7027027027027029E-2</v>
      </c>
      <c r="O8" s="13">
        <v>0.33333333333333331</v>
      </c>
      <c r="P8" s="13">
        <v>0.33333333333333331</v>
      </c>
      <c r="Q8" s="13">
        <v>0.33333333333333331</v>
      </c>
      <c r="R8" s="13">
        <v>0.5</v>
      </c>
      <c r="S8" s="13">
        <v>6.25E-2</v>
      </c>
    </row>
    <row r="9" spans="1:19">
      <c r="A9" t="s">
        <v>74</v>
      </c>
      <c r="B9" s="13">
        <v>8.4674005080440302E-4</v>
      </c>
      <c r="C9" s="13">
        <v>0.13249011839362629</v>
      </c>
      <c r="D9" s="13">
        <v>0.3380526886727856</v>
      </c>
      <c r="E9" s="13">
        <v>0.35473538340046251</v>
      </c>
      <c r="F9" s="13">
        <v>0.6838958982578982</v>
      </c>
      <c r="G9" s="13">
        <v>0.75538729478818367</v>
      </c>
      <c r="H9" s="13">
        <v>0.49276036942456447</v>
      </c>
      <c r="I9" s="13">
        <v>0.5</v>
      </c>
      <c r="J9" s="13">
        <v>0.49276036942456447</v>
      </c>
      <c r="K9" s="13">
        <v>0.32850691294970963</v>
      </c>
      <c r="L9" s="13">
        <v>2.8248587570621469E-3</v>
      </c>
      <c r="M9" s="13">
        <v>3.0674846625766872E-3</v>
      </c>
      <c r="N9" s="13">
        <v>2.2222222222222222E-3</v>
      </c>
      <c r="O9" s="13">
        <v>0.25</v>
      </c>
      <c r="P9" s="13">
        <v>0.2</v>
      </c>
      <c r="Q9" s="13">
        <v>0.25</v>
      </c>
      <c r="R9" s="13">
        <v>0.33333333333333331</v>
      </c>
      <c r="S9" s="13">
        <v>3.7037037037037035E-2</v>
      </c>
    </row>
    <row r="10" spans="1:19">
      <c r="A10" t="s">
        <v>75</v>
      </c>
      <c r="B10" s="13">
        <v>2.1097046413502108E-3</v>
      </c>
      <c r="C10" s="13">
        <v>0.49999024464924308</v>
      </c>
      <c r="D10" s="13">
        <v>0.49999024464924308</v>
      </c>
      <c r="E10" s="13">
        <v>0.5</v>
      </c>
      <c r="F10" s="13">
        <v>1</v>
      </c>
      <c r="G10" s="13">
        <v>1</v>
      </c>
      <c r="H10" s="13">
        <v>0.98819654157588543</v>
      </c>
      <c r="I10" s="13">
        <v>0.43749762547528204</v>
      </c>
      <c r="J10" s="13">
        <v>0.49409827078794272</v>
      </c>
      <c r="K10" s="13">
        <v>0.32939884719196183</v>
      </c>
      <c r="L10" s="13">
        <v>6.25E-2</v>
      </c>
      <c r="M10" s="13">
        <v>0.125</v>
      </c>
      <c r="N10" s="13">
        <v>6.8287055726719434E-2</v>
      </c>
      <c r="O10" s="13">
        <v>0.33333333333333331</v>
      </c>
      <c r="P10" s="13">
        <v>0.33333333333333331</v>
      </c>
      <c r="Q10" s="13">
        <v>0.33333333333333331</v>
      </c>
      <c r="R10" s="13">
        <v>0.5</v>
      </c>
      <c r="S10" s="13">
        <v>4.7619047619047616E-2</v>
      </c>
    </row>
    <row r="11" spans="1:19">
      <c r="A11" t="s">
        <v>76</v>
      </c>
      <c r="B11" s="13">
        <v>2.7322404371584699E-3</v>
      </c>
      <c r="C11" s="13">
        <v>0.48429326841706954</v>
      </c>
      <c r="D11" s="13">
        <v>0.48429326841706954</v>
      </c>
      <c r="E11" s="13">
        <v>0.49773241461761908</v>
      </c>
      <c r="F11" s="13">
        <v>0.99546482923523816</v>
      </c>
      <c r="G11" s="13">
        <v>0.99546482923523816</v>
      </c>
      <c r="H11" s="13">
        <v>0.99546482923523816</v>
      </c>
      <c r="I11" s="13">
        <v>0.99546482923523816</v>
      </c>
      <c r="J11" s="13">
        <v>0.49773241461761908</v>
      </c>
      <c r="K11" s="13">
        <v>0.3318216097450794</v>
      </c>
      <c r="L11" s="13">
        <v>1.098901098901099E-2</v>
      </c>
      <c r="M11" s="13">
        <v>1.0752688172043012E-2</v>
      </c>
      <c r="N11" s="13">
        <v>1.282051282051282E-2</v>
      </c>
      <c r="O11" s="13">
        <v>0.3318216097450794</v>
      </c>
      <c r="P11" s="13">
        <v>0.3318216097450794</v>
      </c>
      <c r="Q11" s="13">
        <v>0.3318216097450794</v>
      </c>
      <c r="R11" s="13">
        <v>0.49773241461761908</v>
      </c>
      <c r="S11" s="13">
        <v>4.3478260869565216E-2</v>
      </c>
    </row>
    <row r="12" spans="1:19">
      <c r="A12" t="s">
        <v>77</v>
      </c>
      <c r="B12" s="13">
        <v>6.1728395061728392E-3</v>
      </c>
      <c r="C12" s="13">
        <v>0.5</v>
      </c>
      <c r="D12" s="13">
        <v>0.5</v>
      </c>
      <c r="E12" s="13">
        <v>0.5</v>
      </c>
      <c r="F12" s="13">
        <v>1</v>
      </c>
      <c r="G12" s="13">
        <v>1</v>
      </c>
      <c r="H12" s="13">
        <v>1</v>
      </c>
      <c r="I12" s="13">
        <v>1</v>
      </c>
      <c r="J12" s="13">
        <v>0.5</v>
      </c>
      <c r="K12" s="13">
        <v>0.5</v>
      </c>
      <c r="L12" s="13">
        <v>9.0909090909090912E-2</v>
      </c>
      <c r="M12" s="13">
        <v>0.1</v>
      </c>
      <c r="N12" s="13">
        <v>9.0909090909090912E-2</v>
      </c>
      <c r="O12" s="13">
        <v>0.33333333333333331</v>
      </c>
      <c r="P12" s="13">
        <v>0.33333333333333331</v>
      </c>
      <c r="Q12" s="13">
        <v>0.25</v>
      </c>
      <c r="R12" s="13">
        <v>0.44397678386981526</v>
      </c>
      <c r="S12" s="13">
        <v>6.25E-2</v>
      </c>
    </row>
    <row r="13" spans="1:19">
      <c r="A13" t="s">
        <v>78</v>
      </c>
      <c r="B13" s="13">
        <v>1.0752688172043012E-2</v>
      </c>
      <c r="C13" s="13">
        <v>0.45552951769532535</v>
      </c>
      <c r="D13" s="13">
        <v>0.9110590353906507</v>
      </c>
      <c r="E13" s="13">
        <v>0.4739538374883947</v>
      </c>
      <c r="F13" s="13">
        <v>0.9641571452246096</v>
      </c>
      <c r="G13" s="13">
        <v>0.94790767497678941</v>
      </c>
      <c r="H13" s="13">
        <v>1</v>
      </c>
      <c r="I13" s="13">
        <v>0.57111009462096374</v>
      </c>
      <c r="J13" s="13">
        <v>0.46077374355100448</v>
      </c>
      <c r="K13" s="13">
        <v>0.4739538374883947</v>
      </c>
      <c r="L13" s="13">
        <v>0.14285714285714285</v>
      </c>
      <c r="M13" s="13">
        <v>0.29613911776242718</v>
      </c>
      <c r="N13" s="13">
        <v>8.3333333333333329E-2</v>
      </c>
      <c r="O13" s="13">
        <v>0.5</v>
      </c>
      <c r="P13" s="13">
        <v>0.5</v>
      </c>
      <c r="Q13" s="13">
        <v>0.5</v>
      </c>
      <c r="R13" s="13">
        <v>0.5</v>
      </c>
      <c r="S13" s="13">
        <v>7.6923076923076927E-2</v>
      </c>
    </row>
    <row r="14" spans="1:19">
      <c r="A14" t="s">
        <v>79</v>
      </c>
      <c r="B14" s="13">
        <v>2.5000000000000001E-3</v>
      </c>
      <c r="C14" s="13">
        <v>0.5</v>
      </c>
      <c r="D14" s="13">
        <v>0.5</v>
      </c>
      <c r="E14" s="13">
        <v>0.5</v>
      </c>
      <c r="F14" s="13">
        <v>1</v>
      </c>
      <c r="G14" s="13">
        <v>1</v>
      </c>
      <c r="H14" s="13">
        <v>7.1558887472969568E-2</v>
      </c>
      <c r="I14" s="13">
        <v>3.5779443736484784E-2</v>
      </c>
      <c r="J14" s="13">
        <v>3.5779443736484784E-2</v>
      </c>
      <c r="K14" s="13">
        <v>0.33333333333333331</v>
      </c>
      <c r="L14" s="13">
        <v>0.16666666666666666</v>
      </c>
      <c r="M14" s="13">
        <v>9.684028740065043E-3</v>
      </c>
      <c r="N14" s="13">
        <v>1.572852874845207E-2</v>
      </c>
      <c r="O14" s="13">
        <v>0.33333333333333331</v>
      </c>
      <c r="P14" s="13">
        <v>0.33333333333333331</v>
      </c>
      <c r="Q14" s="13">
        <v>0.33333333333333331</v>
      </c>
      <c r="R14" s="13">
        <v>0.5</v>
      </c>
      <c r="S14" s="13">
        <v>0.05</v>
      </c>
    </row>
    <row r="15" spans="1:19">
      <c r="A15" t="s">
        <v>80</v>
      </c>
      <c r="B15" s="13">
        <v>3.2573289902280132E-3</v>
      </c>
      <c r="C15" s="13">
        <v>0</v>
      </c>
      <c r="D15" s="13">
        <v>0</v>
      </c>
      <c r="E15" s="13">
        <v>0.28867513459481331</v>
      </c>
      <c r="F15" s="13">
        <v>0.57735026918962662</v>
      </c>
      <c r="G15" s="13">
        <v>0.57735026918962662</v>
      </c>
      <c r="H15" s="13">
        <v>0.57735026918962662</v>
      </c>
      <c r="I15" s="13">
        <v>0.28867513459481331</v>
      </c>
      <c r="J15" s="13">
        <v>0.28867513459481331</v>
      </c>
      <c r="K15" s="13">
        <v>0.19245008972987554</v>
      </c>
      <c r="L15" s="13">
        <v>0.25</v>
      </c>
      <c r="M15" s="13">
        <v>0.33333333333333331</v>
      </c>
      <c r="N15" s="13">
        <v>0.2</v>
      </c>
      <c r="O15" s="13">
        <v>0.5</v>
      </c>
      <c r="P15" s="13">
        <v>0.33333333333333331</v>
      </c>
      <c r="Q15" s="13">
        <v>0.33333333333333331</v>
      </c>
      <c r="R15" s="13">
        <v>4.3478260869565216E-2</v>
      </c>
      <c r="S15" s="13">
        <v>3.3333333333333333E-2</v>
      </c>
    </row>
    <row r="16" spans="1:19">
      <c r="A16" t="s">
        <v>81</v>
      </c>
      <c r="B16" s="13">
        <v>4.1666666666666666E-3</v>
      </c>
      <c r="C16" s="13">
        <v>0.25481292764353419</v>
      </c>
      <c r="D16" s="13">
        <v>0.41904917890574511</v>
      </c>
      <c r="E16" s="13">
        <v>0.27936611927049676</v>
      </c>
      <c r="F16" s="13">
        <v>0.84604342304884739</v>
      </c>
      <c r="G16" s="13">
        <v>0.90423365852090776</v>
      </c>
      <c r="H16" s="13">
        <v>0.91190950612899202</v>
      </c>
      <c r="I16" s="13">
        <v>0.45595475306449601</v>
      </c>
      <c r="J16" s="13">
        <v>0.30396983537633065</v>
      </c>
      <c r="K16" s="13">
        <v>0.20952458945287256</v>
      </c>
      <c r="L16" s="13">
        <v>2.0833333333333332E-2</v>
      </c>
      <c r="M16" s="13">
        <v>2.6315789473684209E-2</v>
      </c>
      <c r="N16" s="13">
        <v>2.2222222222222223E-2</v>
      </c>
      <c r="O16" s="13">
        <v>0.25</v>
      </c>
      <c r="P16" s="13">
        <v>0.1818118734895178</v>
      </c>
      <c r="Q16" s="13">
        <v>0.33333333333333331</v>
      </c>
      <c r="R16" s="13">
        <v>0.33333333333333331</v>
      </c>
      <c r="S16" s="13">
        <v>3.2258064516129031E-2</v>
      </c>
    </row>
    <row r="17" spans="1:19">
      <c r="A17" t="s">
        <v>83</v>
      </c>
      <c r="B17" s="13">
        <v>7.9365079365079361E-3</v>
      </c>
      <c r="C17" s="13">
        <v>0.23935440153373758</v>
      </c>
      <c r="D17" s="13">
        <v>0.35903160230060638</v>
      </c>
      <c r="E17" s="13">
        <v>0.2527121427406066</v>
      </c>
      <c r="F17" s="13">
        <v>0.7727092435273919</v>
      </c>
      <c r="G17" s="13">
        <v>0.79490104592070898</v>
      </c>
      <c r="H17" s="13">
        <v>0.4111940953393734</v>
      </c>
      <c r="I17" s="13">
        <v>0.3848749612797927</v>
      </c>
      <c r="J17" s="13">
        <v>0.2565833075198618</v>
      </c>
      <c r="K17" s="13">
        <v>0.19243748063989635</v>
      </c>
      <c r="L17" s="13">
        <v>2.7495548499236491E-2</v>
      </c>
      <c r="M17" s="13">
        <v>6.9689846162143368E-2</v>
      </c>
      <c r="N17" s="13">
        <v>3.3184282671492316E-2</v>
      </c>
      <c r="O17" s="13">
        <v>0.25</v>
      </c>
      <c r="P17" s="13">
        <v>0.15680005369298303</v>
      </c>
      <c r="Q17" s="13">
        <v>0.16666666666666666</v>
      </c>
      <c r="R17" s="13">
        <v>0.28866331396441158</v>
      </c>
      <c r="S17" s="13">
        <v>3.5714285714285712E-2</v>
      </c>
    </row>
    <row r="18" spans="1:19">
      <c r="A18" t="s">
        <v>84</v>
      </c>
      <c r="B18" s="13">
        <v>1.1627906976744186E-3</v>
      </c>
      <c r="C18" s="13">
        <v>0.32239920119103327</v>
      </c>
      <c r="D18" s="13">
        <v>0.32239920119103327</v>
      </c>
      <c r="E18" s="13">
        <v>0.25</v>
      </c>
      <c r="F18" s="13">
        <v>1</v>
      </c>
      <c r="G18" s="13">
        <v>1</v>
      </c>
      <c r="H18" s="13">
        <v>0.5</v>
      </c>
      <c r="I18" s="13">
        <v>0.48658105339535496</v>
      </c>
      <c r="J18" s="13">
        <v>0.25</v>
      </c>
      <c r="K18" s="13">
        <v>0.2</v>
      </c>
      <c r="L18" s="13">
        <v>4.0322580645161289E-3</v>
      </c>
      <c r="M18" s="13">
        <v>1.0869565217391304E-2</v>
      </c>
      <c r="N18" s="13">
        <v>4.5454545454545452E-3</v>
      </c>
      <c r="O18" s="13">
        <v>0.2</v>
      </c>
      <c r="P18" s="13">
        <v>0.2</v>
      </c>
      <c r="Q18" s="13">
        <v>0.2</v>
      </c>
      <c r="R18" s="13">
        <v>0.25</v>
      </c>
      <c r="S18" s="13">
        <v>2.7027027027027029E-2</v>
      </c>
    </row>
    <row r="19" spans="1:19">
      <c r="A19" t="s">
        <v>85</v>
      </c>
      <c r="B19" s="13">
        <v>6.5402223675604975E-4</v>
      </c>
      <c r="C19" s="13">
        <v>0.19062453073500263</v>
      </c>
      <c r="D19" s="13">
        <v>0.20147871943818307</v>
      </c>
      <c r="E19" s="13">
        <v>0.2274195861497755</v>
      </c>
      <c r="F19" s="13">
        <v>0.98730272874571323</v>
      </c>
      <c r="G19" s="13">
        <v>0.92959929891878379</v>
      </c>
      <c r="H19" s="13">
        <v>0.49365136437285662</v>
      </c>
      <c r="I19" s="13">
        <v>0.32910090958190441</v>
      </c>
      <c r="J19" s="13">
        <v>0.24682568218642831</v>
      </c>
      <c r="K19" s="13">
        <v>0.16455045479095221</v>
      </c>
      <c r="L19" s="13">
        <v>1.7140672374057521E-3</v>
      </c>
      <c r="M19" s="13">
        <v>1.7260537215834147E-3</v>
      </c>
      <c r="N19" s="13">
        <v>1.7821348894326954E-3</v>
      </c>
      <c r="O19" s="13">
        <v>0.12013070425328359</v>
      </c>
      <c r="P19" s="13">
        <v>0.15869881287560691</v>
      </c>
      <c r="Q19" s="13">
        <v>0.12095958794145736</v>
      </c>
      <c r="R19" s="13">
        <v>0.24147225295203426</v>
      </c>
      <c r="S19" s="13">
        <v>1.3524694914324838E-2</v>
      </c>
    </row>
    <row r="20" spans="1:19">
      <c r="A20" t="s">
        <v>86</v>
      </c>
      <c r="B20" s="13">
        <v>8.1366965012205042E-4</v>
      </c>
      <c r="C20" s="13">
        <v>0.21591667149738625</v>
      </c>
      <c r="D20" s="13">
        <v>0.21591667149738625</v>
      </c>
      <c r="E20" s="13">
        <v>0.22844049762672161</v>
      </c>
      <c r="F20" s="13">
        <v>0.87833734317834677</v>
      </c>
      <c r="G20" s="13">
        <v>0.87833734317834677</v>
      </c>
      <c r="H20" s="13">
        <v>0.47601302738972112</v>
      </c>
      <c r="I20" s="13">
        <v>0.47601302738972112</v>
      </c>
      <c r="J20" s="13">
        <v>0.23800651369486056</v>
      </c>
      <c r="K20" s="13">
        <v>0.15229366508448108</v>
      </c>
      <c r="L20" s="13">
        <v>2.0661157024793389E-3</v>
      </c>
      <c r="M20" s="13">
        <v>2.0876826722338203E-3</v>
      </c>
      <c r="N20" s="13">
        <v>2.3696682464454978E-3</v>
      </c>
      <c r="O20" s="13">
        <v>0.16408698273494557</v>
      </c>
      <c r="P20" s="13">
        <v>0.15661261380987304</v>
      </c>
      <c r="Q20" s="13">
        <v>0.16155705809999168</v>
      </c>
      <c r="R20" s="13">
        <v>0.22731000439015547</v>
      </c>
      <c r="S20" s="13">
        <v>1.2500000000000001E-2</v>
      </c>
    </row>
    <row r="21" spans="1:19">
      <c r="A21" t="s">
        <v>87</v>
      </c>
      <c r="B21" s="13">
        <v>4.4642857142857141E-4</v>
      </c>
      <c r="C21" s="13">
        <v>0.20547729337635481</v>
      </c>
      <c r="D21" s="13">
        <v>0.20547729337635481</v>
      </c>
      <c r="E21" s="13">
        <v>0.17045766739939397</v>
      </c>
      <c r="F21" s="13">
        <v>1</v>
      </c>
      <c r="G21" s="13">
        <v>0.89045245892864489</v>
      </c>
      <c r="H21" s="13">
        <v>0.45371301874486236</v>
      </c>
      <c r="I21" s="13">
        <v>0.22414562762615353</v>
      </c>
      <c r="J21" s="13">
        <v>0.18148520749794494</v>
      </c>
      <c r="K21" s="13">
        <v>0.14943041841743568</v>
      </c>
      <c r="L21" s="13">
        <v>1.1806375442739079E-3</v>
      </c>
      <c r="M21" s="13">
        <v>1.1876484560570072E-3</v>
      </c>
      <c r="N21" s="13">
        <v>1.3513513513513514E-3</v>
      </c>
      <c r="O21" s="13">
        <v>9.1444103115851799E-2</v>
      </c>
      <c r="P21" s="13">
        <v>9.4698704110774426E-2</v>
      </c>
      <c r="Q21" s="13">
        <v>0.17931650210092281</v>
      </c>
      <c r="R21" s="13">
        <v>0.17931650210092281</v>
      </c>
      <c r="S21" s="13">
        <v>1.0752688172043012E-2</v>
      </c>
    </row>
    <row r="22" spans="1:19">
      <c r="A22" t="s">
        <v>88</v>
      </c>
      <c r="B22" s="13">
        <v>8.0321285140562252E-4</v>
      </c>
      <c r="C22" s="13">
        <v>0.22093905066094355</v>
      </c>
      <c r="D22" s="13">
        <v>0.22093905066094355</v>
      </c>
      <c r="E22" s="13">
        <v>0.24842737572612666</v>
      </c>
      <c r="F22" s="13">
        <v>0.99140691443048035</v>
      </c>
      <c r="G22" s="13">
        <v>0.99370950290450666</v>
      </c>
      <c r="H22" s="13">
        <v>0.28769621495854708</v>
      </c>
      <c r="I22" s="13">
        <v>0.26725784848515005</v>
      </c>
      <c r="J22" s="13">
        <v>0.11507848598341883</v>
      </c>
      <c r="K22" s="13">
        <v>0.12702663201860367</v>
      </c>
      <c r="L22" s="13">
        <v>1.0526315789473684E-2</v>
      </c>
      <c r="M22" s="13">
        <v>4.3854690653014278E-3</v>
      </c>
      <c r="N22" s="13">
        <v>1.020408163265306E-2</v>
      </c>
      <c r="O22" s="13">
        <v>0.14285714285714285</v>
      </c>
      <c r="P22" s="13">
        <v>0.14285714285714285</v>
      </c>
      <c r="Q22" s="13">
        <v>0.14285714285714285</v>
      </c>
      <c r="R22" s="13">
        <v>0.24985711835147678</v>
      </c>
      <c r="S22" s="13">
        <v>2.0408163265306121E-2</v>
      </c>
    </row>
    <row r="23" spans="1:19">
      <c r="A23" t="s">
        <v>89</v>
      </c>
      <c r="B23" s="13">
        <v>5.034486230680159E-5</v>
      </c>
      <c r="C23" s="13">
        <v>0.10326878007311469</v>
      </c>
      <c r="D23" s="13">
        <v>0.11281412130772642</v>
      </c>
      <c r="E23" s="13">
        <v>0.10642749463868979</v>
      </c>
      <c r="F23" s="13">
        <v>0.5</v>
      </c>
      <c r="G23" s="13">
        <v>0.44496289571750175</v>
      </c>
      <c r="H23" s="13">
        <v>0.19882623308232306</v>
      </c>
      <c r="I23" s="13">
        <v>0.12273547779676862</v>
      </c>
      <c r="J23" s="13">
        <v>0.11532778062377583</v>
      </c>
      <c r="K23" s="13">
        <v>9.0375560491965032E-2</v>
      </c>
      <c r="L23" s="13">
        <v>2.4012830082406167E-3</v>
      </c>
      <c r="M23" s="13">
        <v>4.965243296921549E-4</v>
      </c>
      <c r="N23" s="13">
        <v>4.2142058728767074E-4</v>
      </c>
      <c r="O23" s="13">
        <v>6.1508149666013777E-2</v>
      </c>
      <c r="P23" s="13">
        <v>6.6275411027441014E-2</v>
      </c>
      <c r="Q23" s="13">
        <v>6.6666666666666666E-2</v>
      </c>
      <c r="R23" s="13">
        <v>9.672969322342187E-2</v>
      </c>
      <c r="S23" s="13">
        <v>7.4074074074074077E-3</v>
      </c>
    </row>
    <row r="24" spans="1:19">
      <c r="A24" t="s">
        <v>90</v>
      </c>
      <c r="B24" s="13">
        <v>5.9311981020166078E-4</v>
      </c>
      <c r="C24" s="13">
        <v>0.19679059154300588</v>
      </c>
      <c r="D24" s="13">
        <v>0.19679059154300588</v>
      </c>
      <c r="E24" s="13">
        <v>0.16399215961917155</v>
      </c>
      <c r="F24" s="13">
        <v>0.9938218605449467</v>
      </c>
      <c r="G24" s="13">
        <v>0.98395295771502933</v>
      </c>
      <c r="H24" s="13">
        <v>0.33333333333333331</v>
      </c>
      <c r="I24" s="13">
        <v>0.16930461812436601</v>
      </c>
      <c r="J24" s="13">
        <v>6.4579539529082797E-2</v>
      </c>
      <c r="K24" s="13">
        <v>0.110035593687689</v>
      </c>
      <c r="L24" s="13">
        <v>2.2222222222222223E-2</v>
      </c>
      <c r="M24" s="13">
        <v>5.785042647813067E-2</v>
      </c>
      <c r="N24" s="13">
        <v>2.1739130434782608E-2</v>
      </c>
      <c r="O24" s="13">
        <v>0.125</v>
      </c>
      <c r="P24" s="13">
        <v>0.125</v>
      </c>
      <c r="Q24" s="13">
        <v>0.1111111111111111</v>
      </c>
      <c r="R24" s="13">
        <v>0.16666666666666666</v>
      </c>
      <c r="S24" s="13">
        <v>1.6666666666666666E-2</v>
      </c>
    </row>
    <row r="25" spans="1:19">
      <c r="A25" t="s">
        <v>91</v>
      </c>
      <c r="B25" s="13">
        <v>1.2658227848101266E-3</v>
      </c>
      <c r="C25" s="13">
        <v>0.19998200293991292</v>
      </c>
      <c r="D25" s="13">
        <v>0.19998200293991292</v>
      </c>
      <c r="E25" s="13">
        <v>0.19998200316535233</v>
      </c>
      <c r="F25" s="13">
        <v>0.49995500764241796</v>
      </c>
      <c r="G25" s="13">
        <v>0.49995500791338082</v>
      </c>
      <c r="H25" s="13">
        <v>0.33333333333333331</v>
      </c>
      <c r="I25" s="13">
        <v>0.24997752331627915</v>
      </c>
      <c r="J25" s="13">
        <v>0.16666666666666666</v>
      </c>
      <c r="K25" s="13">
        <v>0.125</v>
      </c>
      <c r="L25" s="13">
        <v>6.6666666666666666E-2</v>
      </c>
      <c r="M25" s="13">
        <v>0.16662670089987819</v>
      </c>
      <c r="N25" s="13">
        <v>6.25E-2</v>
      </c>
      <c r="O25" s="13">
        <v>0.14285714285714285</v>
      </c>
      <c r="P25" s="13">
        <v>0.14285714285714285</v>
      </c>
      <c r="Q25" s="13">
        <v>0.14285714285714285</v>
      </c>
      <c r="R25" s="13">
        <v>0.16666666666666666</v>
      </c>
      <c r="S25" s="13">
        <v>2.3255813953488372E-2</v>
      </c>
    </row>
    <row r="26" spans="1:19">
      <c r="A26" t="s">
        <v>98</v>
      </c>
      <c r="B26" s="13">
        <v>4.7103155911446069E-4</v>
      </c>
      <c r="C26" s="13">
        <v>0.13924781773146325</v>
      </c>
      <c r="D26" s="13">
        <v>0.13924781773146325</v>
      </c>
      <c r="E26" s="13">
        <v>0.125</v>
      </c>
      <c r="F26" s="13">
        <v>0.5</v>
      </c>
      <c r="G26" s="13">
        <v>0.5</v>
      </c>
      <c r="H26" s="13">
        <v>0.33333333333333331</v>
      </c>
      <c r="I26" s="13">
        <v>0.25</v>
      </c>
      <c r="J26" s="13">
        <v>0.125</v>
      </c>
      <c r="K26" s="13">
        <v>8.3333333333333329E-2</v>
      </c>
      <c r="L26" s="13">
        <v>4.7619047619047616E-2</v>
      </c>
      <c r="M26" s="13">
        <v>0.125</v>
      </c>
      <c r="N26" s="13">
        <v>4.5454545454545456E-2</v>
      </c>
      <c r="O26" s="13">
        <v>9.0909090909090912E-2</v>
      </c>
      <c r="P26" s="13">
        <v>9.0909090909090912E-2</v>
      </c>
      <c r="Q26" s="13">
        <v>9.0909090909090912E-2</v>
      </c>
      <c r="R26" s="13">
        <v>0.14285714285714285</v>
      </c>
      <c r="S26" s="13">
        <v>1.3157894736842105E-2</v>
      </c>
    </row>
    <row r="27" spans="1:19">
      <c r="A27" t="s">
        <v>93</v>
      </c>
      <c r="B27" s="13">
        <v>1.5802781289506955E-4</v>
      </c>
      <c r="C27" s="13">
        <v>0.11909660513593844</v>
      </c>
      <c r="D27" s="13">
        <v>0.11909660513593844</v>
      </c>
      <c r="E27" s="13">
        <v>0.12378938427995541</v>
      </c>
      <c r="F27" s="13">
        <v>0.49515753711982163</v>
      </c>
      <c r="G27" s="13">
        <v>0.49515753711982163</v>
      </c>
      <c r="H27" s="13">
        <v>0.24912799934133095</v>
      </c>
      <c r="I27" s="13">
        <v>0.19945832809149006</v>
      </c>
      <c r="J27" s="13">
        <v>0.12456399967066548</v>
      </c>
      <c r="K27" s="13">
        <v>7.6654769028101838E-2</v>
      </c>
      <c r="L27" s="13">
        <v>2.9411764705882353E-2</v>
      </c>
      <c r="M27" s="13">
        <v>3.125E-2</v>
      </c>
      <c r="N27" s="13">
        <v>1.9230769230769232E-2</v>
      </c>
      <c r="O27" s="13">
        <v>7.6923076923076927E-2</v>
      </c>
      <c r="P27" s="13">
        <v>7.6923076923076927E-2</v>
      </c>
      <c r="Q27" s="13">
        <v>7.6923076923076927E-2</v>
      </c>
      <c r="R27" s="13">
        <v>5.8823529411764705E-2</v>
      </c>
      <c r="S27" s="13">
        <v>1.0416666666666666E-2</v>
      </c>
    </row>
    <row r="28" spans="1:19">
      <c r="A28" t="s">
        <v>94</v>
      </c>
      <c r="B28" s="13">
        <v>2.2199529369977357E-5</v>
      </c>
      <c r="C28" s="13">
        <v>2.0754776188440571E-2</v>
      </c>
      <c r="D28" s="13">
        <v>2.1847132829937443E-2</v>
      </c>
      <c r="E28" s="13">
        <v>1.2760131052595151E-2</v>
      </c>
      <c r="F28" s="13">
        <v>0.23626188978658297</v>
      </c>
      <c r="G28" s="13">
        <v>0.23626188978658297</v>
      </c>
      <c r="H28" s="13">
        <v>0.11644012665000707</v>
      </c>
      <c r="I28" s="13">
        <v>1.9819596025533119E-2</v>
      </c>
      <c r="J28" s="13">
        <v>5.8220063325003533E-2</v>
      </c>
      <c r="K28" s="13">
        <v>1.6342473915790464E-2</v>
      </c>
      <c r="L28" s="13">
        <v>4.8513328623322064E-5</v>
      </c>
      <c r="M28" s="13">
        <v>4.9416880806483498E-5</v>
      </c>
      <c r="N28" s="13">
        <v>4.3413447906755182E-5</v>
      </c>
      <c r="O28" s="13">
        <v>2.0408163265306121E-2</v>
      </c>
      <c r="P28" s="13">
        <v>1.4084507042253521E-2</v>
      </c>
      <c r="Q28" s="13">
        <v>8.5470085470085479E-3</v>
      </c>
      <c r="R28" s="13">
        <v>0.04</v>
      </c>
      <c r="S28" s="13">
        <v>2.4096385542168677E-3</v>
      </c>
    </row>
    <row r="29" spans="1:19">
      <c r="A29" t="s">
        <v>95</v>
      </c>
      <c r="B29" s="13">
        <v>1.1623176614168652E-5</v>
      </c>
      <c r="C29" s="13">
        <v>8.2706255085672562E-3</v>
      </c>
      <c r="D29" s="13">
        <v>7.777388511195308E-3</v>
      </c>
      <c r="E29" s="13">
        <v>1.452657776816786E-2</v>
      </c>
      <c r="F29" s="13">
        <v>0.18941754923325696</v>
      </c>
      <c r="G29" s="13">
        <v>0.14621052529929815</v>
      </c>
      <c r="H29" s="13">
        <v>3.2157384583342913E-2</v>
      </c>
      <c r="I29" s="13">
        <v>4.0953407797793294E-2</v>
      </c>
      <c r="J29" s="13">
        <v>1.5534051233645731E-2</v>
      </c>
      <c r="K29" s="13">
        <v>1.251354127154795E-2</v>
      </c>
      <c r="L29" s="13">
        <v>5.1309591067065138E-5</v>
      </c>
      <c r="M29" s="13">
        <v>3.4699330302925156E-5</v>
      </c>
      <c r="N29" s="13">
        <v>2.9644010971295025E-5</v>
      </c>
      <c r="O29" s="13">
        <v>9.1743119266055051E-3</v>
      </c>
      <c r="P29" s="13">
        <v>5.6179775280898875E-3</v>
      </c>
      <c r="Q29" s="13">
        <v>1.3113237936172107E-2</v>
      </c>
      <c r="R29" s="13">
        <v>1.098901098901099E-2</v>
      </c>
      <c r="S29" s="13">
        <v>1.1235955056179776E-3</v>
      </c>
    </row>
    <row r="30" spans="1:19">
      <c r="A30" t="s">
        <v>96</v>
      </c>
      <c r="B30" s="13">
        <v>3.4476101166671262E-6</v>
      </c>
      <c r="C30" s="13">
        <v>1.8659530003721957E-2</v>
      </c>
      <c r="D30" s="13">
        <v>2.0094878465546723E-2</v>
      </c>
      <c r="E30" s="13">
        <v>2.3809523809523808E-2</v>
      </c>
      <c r="F30" s="13">
        <v>0.16666666666666666</v>
      </c>
      <c r="G30" s="13">
        <v>0.14285714285714285</v>
      </c>
      <c r="H30" s="13">
        <v>5.8823529411764705E-2</v>
      </c>
      <c r="I30" s="13">
        <v>4.3478260869565216E-2</v>
      </c>
      <c r="J30" s="13">
        <v>3.4482758620689655E-2</v>
      </c>
      <c r="K30" s="13">
        <v>2.1276595744680851E-2</v>
      </c>
      <c r="L30" s="13">
        <v>7.462686567164179E-3</v>
      </c>
      <c r="M30" s="13">
        <v>9.6153846153846159E-3</v>
      </c>
      <c r="N30" s="13">
        <v>7.0422535211267607E-3</v>
      </c>
      <c r="O30" s="13">
        <v>1.4285714285714285E-2</v>
      </c>
      <c r="P30" s="13">
        <v>1.1494252873563218E-2</v>
      </c>
      <c r="Q30" s="13">
        <v>1.4492753623188406E-2</v>
      </c>
      <c r="R30" s="13">
        <v>0.02</v>
      </c>
      <c r="S30" s="13">
        <v>1.9193857965451055E-3</v>
      </c>
    </row>
    <row r="31" spans="1:19">
      <c r="A31" t="s">
        <v>99</v>
      </c>
      <c r="B31" s="13">
        <v>2.1332969250658121E-6</v>
      </c>
      <c r="C31" s="13">
        <v>1.2828579317634668E-2</v>
      </c>
      <c r="D31" s="13">
        <v>1.6579817957220154E-2</v>
      </c>
      <c r="E31" s="13">
        <v>1.5969263029140569E-2</v>
      </c>
      <c r="F31" s="13">
        <v>0.12376178847583942</v>
      </c>
      <c r="G31" s="13">
        <v>0.12376178847583942</v>
      </c>
      <c r="H31" s="13">
        <v>4.3047578600291972E-2</v>
      </c>
      <c r="I31" s="13">
        <v>3.0940447118959855E-2</v>
      </c>
      <c r="J31" s="13">
        <v>2.5387033533505521E-2</v>
      </c>
      <c r="K31" s="13">
        <v>1.4560210408922285E-2</v>
      </c>
      <c r="L31" s="13">
        <v>7.4205995844464235E-5</v>
      </c>
      <c r="M31" s="13">
        <v>4.5996044340186746E-5</v>
      </c>
      <c r="N31" s="13">
        <v>1.1364927832708262E-4</v>
      </c>
      <c r="O31" s="13">
        <v>9.6153846153846159E-3</v>
      </c>
      <c r="P31" s="13">
        <v>9.6125660952108283E-3</v>
      </c>
      <c r="Q31" s="13">
        <v>9.7068069392815225E-3</v>
      </c>
      <c r="R31" s="13">
        <v>1.4084507042253521E-2</v>
      </c>
      <c r="S31" s="13">
        <v>1.0683760683760685E-3</v>
      </c>
    </row>
    <row r="32" spans="1:19">
      <c r="A32" t="s">
        <v>108</v>
      </c>
      <c r="B32" s="13">
        <f t="shared" ref="B32:S32" si="0">(B31)/(1+B25)</f>
        <v>2.1305999630872206E-6</v>
      </c>
      <c r="C32" s="13">
        <f t="shared" si="0"/>
        <v>1.069064309815073E-2</v>
      </c>
      <c r="D32" s="13">
        <f t="shared" si="0"/>
        <v>1.3816722181332883E-2</v>
      </c>
      <c r="E32" s="13">
        <f t="shared" si="0"/>
        <v>1.3307918774628551E-2</v>
      </c>
      <c r="F32" s="13">
        <f t="shared" si="0"/>
        <v>8.2510333873523509E-2</v>
      </c>
      <c r="G32" s="13">
        <f t="shared" si="0"/>
        <v>8.2510333858618251E-2</v>
      </c>
      <c r="H32" s="13">
        <f t="shared" si="0"/>
        <v>3.2285683950218982E-2</v>
      </c>
      <c r="I32" s="13">
        <f t="shared" si="0"/>
        <v>2.4752802783903387E-2</v>
      </c>
      <c r="J32" s="13">
        <f t="shared" si="0"/>
        <v>2.1760314457290444E-2</v>
      </c>
      <c r="K32" s="13">
        <f t="shared" si="0"/>
        <v>1.2942409252375366E-2</v>
      </c>
      <c r="L32" s="13">
        <f t="shared" si="0"/>
        <v>6.9568121104185228E-5</v>
      </c>
      <c r="M32" s="13">
        <f t="shared" si="0"/>
        <v>3.942653147292761E-5</v>
      </c>
      <c r="N32" s="13">
        <f t="shared" si="0"/>
        <v>1.0696402666078365E-4</v>
      </c>
      <c r="O32" s="13">
        <f t="shared" si="0"/>
        <v>8.4134615384615398E-3</v>
      </c>
      <c r="P32" s="13">
        <f t="shared" si="0"/>
        <v>8.4109953333094747E-3</v>
      </c>
      <c r="Q32" s="13">
        <f t="shared" si="0"/>
        <v>8.4934560718713335E-3</v>
      </c>
      <c r="R32" s="13">
        <f t="shared" si="0"/>
        <v>1.2072434607645875E-2</v>
      </c>
      <c r="S32" s="13">
        <f t="shared" si="0"/>
        <v>1.0440947940947942E-3</v>
      </c>
    </row>
    <row r="33" spans="1:20">
      <c r="A33" s="14" t="s">
        <v>100</v>
      </c>
      <c r="B33" s="15">
        <f>SUM(B2:B31)</f>
        <v>0.18372024537212719</v>
      </c>
      <c r="C33" s="15">
        <f t="shared" ref="C33:N33" si="1">SUM(C2:C31)</f>
        <v>10.005761788894931</v>
      </c>
      <c r="D33" s="15">
        <f>SUM(D2:D31)</f>
        <v>11.963618688439801</v>
      </c>
      <c r="E33" s="15">
        <f t="shared" si="1"/>
        <v>11.735376515928861</v>
      </c>
      <c r="F33" s="15">
        <f t="shared" si="1"/>
        <v>22.826549235505212</v>
      </c>
      <c r="G33" s="15">
        <f t="shared" si="1"/>
        <v>23.227236404218502</v>
      </c>
      <c r="H33" s="15">
        <f t="shared" si="1"/>
        <v>17.348465206728541</v>
      </c>
      <c r="I33" s="15">
        <f t="shared" si="1"/>
        <v>13.615623575732968</v>
      </c>
      <c r="J33" s="15">
        <f t="shared" si="1"/>
        <v>11.582064533401155</v>
      </c>
      <c r="K33" s="15">
        <f t="shared" si="1"/>
        <v>9.6810831859034927</v>
      </c>
      <c r="L33" s="15">
        <f t="shared" si="1"/>
        <v>2.818102998376375</v>
      </c>
      <c r="M33" s="15">
        <f t="shared" si="1"/>
        <v>3.7265184928771085</v>
      </c>
      <c r="N33" s="15">
        <f t="shared" si="1"/>
        <v>2.6714506812010148</v>
      </c>
      <c r="O33" s="15">
        <f>SUM(O2:O31)</f>
        <v>9.1843549104879685</v>
      </c>
      <c r="P33" s="15">
        <f>SUM(P2:P31)</f>
        <v>8.8327415025035094</v>
      </c>
      <c r="Q33" s="15">
        <f>SUM(Q2:Q31)</f>
        <v>9.504172129590664</v>
      </c>
      <c r="R33" s="15">
        <f>SUM(R2:R31)</f>
        <v>11.805290534639591</v>
      </c>
      <c r="S33" s="15">
        <f>SUM(S2:S31)</f>
        <v>1.5922435489894273</v>
      </c>
      <c r="T33" s="13">
        <f>MAX(B33:S33)</f>
        <v>23.227236404218502</v>
      </c>
    </row>
    <row r="34" spans="1:20">
      <c r="A34" s="14" t="s">
        <v>101</v>
      </c>
      <c r="B34" s="15">
        <f>AVERAGE(B2:B31)</f>
        <v>6.1240081790709068E-3</v>
      </c>
      <c r="C34" s="15">
        <f t="shared" ref="C34:I34" si="2">AVERAGE(C2:C31)</f>
        <v>0.33352539296316436</v>
      </c>
      <c r="D34" s="15">
        <f t="shared" si="2"/>
        <v>0.39878728961466003</v>
      </c>
      <c r="E34" s="15">
        <f t="shared" si="2"/>
        <v>0.39117921719762871</v>
      </c>
      <c r="F34" s="15">
        <f t="shared" si="2"/>
        <v>0.76088497451684034</v>
      </c>
      <c r="G34" s="15">
        <f t="shared" si="2"/>
        <v>0.77424121347395003</v>
      </c>
      <c r="H34" s="15">
        <f t="shared" si="2"/>
        <v>0.57828217355761802</v>
      </c>
      <c r="I34" s="15">
        <f t="shared" si="2"/>
        <v>0.45385411919109891</v>
      </c>
      <c r="J34" s="15">
        <f t="shared" ref="J34:S34" si="3">AVERAGE(J2:J31)</f>
        <v>0.38606881778003849</v>
      </c>
      <c r="K34" s="15">
        <f t="shared" si="3"/>
        <v>0.32270277286344978</v>
      </c>
      <c r="L34" s="15">
        <f t="shared" si="3"/>
        <v>9.3936766612545838E-2</v>
      </c>
      <c r="M34" s="15">
        <f t="shared" si="3"/>
        <v>0.12421728309590362</v>
      </c>
      <c r="N34" s="15">
        <f t="shared" si="3"/>
        <v>8.9048356040033833E-2</v>
      </c>
      <c r="O34" s="15">
        <f t="shared" si="3"/>
        <v>0.30614516368293226</v>
      </c>
      <c r="P34" s="15">
        <f t="shared" si="3"/>
        <v>0.294424716750117</v>
      </c>
      <c r="Q34" s="15">
        <f t="shared" si="3"/>
        <v>0.31680573765302211</v>
      </c>
      <c r="R34" s="15">
        <f t="shared" si="3"/>
        <v>0.39350968448798634</v>
      </c>
      <c r="S34" s="15">
        <f t="shared" si="3"/>
        <v>5.3074784966314244E-2</v>
      </c>
      <c r="T34" s="13">
        <f>MAX(B34:S34)</f>
        <v>0.77424121347395003</v>
      </c>
    </row>
    <row r="35" spans="1:20">
      <c r="A35" s="14" t="s">
        <v>5</v>
      </c>
      <c r="B35" s="15">
        <f>MIN(B2:B31)</f>
        <v>2.1332969250658121E-6</v>
      </c>
      <c r="C35" s="15">
        <f t="shared" ref="C35:I35" si="4">MIN(C2:C31)</f>
        <v>0</v>
      </c>
      <c r="D35" s="15">
        <f t="shared" si="4"/>
        <v>0</v>
      </c>
      <c r="E35" s="15">
        <f t="shared" si="4"/>
        <v>1.2760131052595151E-2</v>
      </c>
      <c r="F35" s="15">
        <f t="shared" si="4"/>
        <v>0.12376178847583942</v>
      </c>
      <c r="G35" s="15">
        <f t="shared" si="4"/>
        <v>0.12376178847583942</v>
      </c>
      <c r="H35" s="15">
        <f t="shared" si="4"/>
        <v>3.2157384583342913E-2</v>
      </c>
      <c r="I35" s="15">
        <f t="shared" si="4"/>
        <v>1.9819596025533119E-2</v>
      </c>
      <c r="J35" s="15">
        <f t="shared" ref="J35:S35" si="5">MIN(J2:J31)</f>
        <v>1.5534051233645731E-2</v>
      </c>
      <c r="K35" s="15">
        <f t="shared" si="5"/>
        <v>1.251354127154795E-2</v>
      </c>
      <c r="L35" s="15">
        <f t="shared" si="5"/>
        <v>4.8513328623322064E-5</v>
      </c>
      <c r="M35" s="15">
        <f t="shared" si="5"/>
        <v>3.4699330302925156E-5</v>
      </c>
      <c r="N35" s="15">
        <f t="shared" si="5"/>
        <v>2.9644010971295025E-5</v>
      </c>
      <c r="O35" s="15">
        <f t="shared" si="5"/>
        <v>9.1743119266055051E-3</v>
      </c>
      <c r="P35" s="15">
        <f t="shared" si="5"/>
        <v>5.6179775280898875E-3</v>
      </c>
      <c r="Q35" s="15">
        <f t="shared" si="5"/>
        <v>8.5470085470085479E-3</v>
      </c>
      <c r="R35" s="15">
        <f t="shared" si="5"/>
        <v>1.098901098901099E-2</v>
      </c>
      <c r="S35" s="15">
        <f t="shared" si="5"/>
        <v>1.0683760683760685E-3</v>
      </c>
      <c r="T35" s="13">
        <f>MAX(B35:S35)</f>
        <v>0.12376178847583942</v>
      </c>
    </row>
    <row r="36" spans="1:20">
      <c r="A36" s="14" t="s">
        <v>6</v>
      </c>
      <c r="B36" s="15">
        <f>MAX(B2:B31)</f>
        <v>6.6666666666666666E-2</v>
      </c>
      <c r="C36" s="15">
        <f t="shared" ref="C36:I36" si="6">MAX(C2:C31)</f>
        <v>1</v>
      </c>
      <c r="D36" s="15">
        <f t="shared" si="6"/>
        <v>1</v>
      </c>
      <c r="E36" s="15">
        <f t="shared" si="6"/>
        <v>1</v>
      </c>
      <c r="F36" s="15">
        <f t="shared" si="6"/>
        <v>1</v>
      </c>
      <c r="G36" s="15">
        <f t="shared" si="6"/>
        <v>1</v>
      </c>
      <c r="H36" s="15">
        <f t="shared" si="6"/>
        <v>1</v>
      </c>
      <c r="I36" s="15">
        <f t="shared" si="6"/>
        <v>1</v>
      </c>
      <c r="J36" s="15">
        <f t="shared" ref="J36:S36" si="7">MAX(J2:J31)</f>
        <v>1</v>
      </c>
      <c r="K36" s="15">
        <f t="shared" si="7"/>
        <v>1</v>
      </c>
      <c r="L36" s="15">
        <f t="shared" si="7"/>
        <v>0.5</v>
      </c>
      <c r="M36" s="15">
        <f t="shared" si="7"/>
        <v>1</v>
      </c>
      <c r="N36" s="15">
        <f t="shared" si="7"/>
        <v>0.5</v>
      </c>
      <c r="O36" s="15">
        <f t="shared" si="7"/>
        <v>1</v>
      </c>
      <c r="P36" s="15">
        <f t="shared" si="7"/>
        <v>1</v>
      </c>
      <c r="Q36" s="15">
        <f t="shared" si="7"/>
        <v>1</v>
      </c>
      <c r="R36" s="15">
        <f t="shared" si="7"/>
        <v>1</v>
      </c>
      <c r="S36" s="15">
        <f t="shared" si="7"/>
        <v>0.33333333333333331</v>
      </c>
      <c r="T36" s="13">
        <f>MAX(B36:S36)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selection sqref="A1:C5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1</v>
      </c>
      <c r="B2">
        <f ca="1">RANDBETWEEN(1,7)</f>
        <v>3</v>
      </c>
      <c r="C2">
        <f ca="1">RANDBETWEEN(1,7)</f>
        <v>3</v>
      </c>
    </row>
    <row r="3" spans="1:3">
      <c r="A3">
        <v>2</v>
      </c>
      <c r="B3">
        <f ca="1">RANDBETWEEN(1,7)</f>
        <v>1</v>
      </c>
      <c r="C3">
        <f ca="1">RANDBETWEEN(1,7)</f>
        <v>4</v>
      </c>
    </row>
    <row r="4" spans="1:3">
      <c r="A4">
        <v>3</v>
      </c>
      <c r="B4">
        <f ca="1">RANDBETWEEN(3,9)</f>
        <v>3</v>
      </c>
      <c r="C4">
        <f ca="1">RANDBETWEEN(3,9)</f>
        <v>4</v>
      </c>
    </row>
    <row r="5" spans="1:3">
      <c r="A5">
        <v>4</v>
      </c>
      <c r="B5">
        <f ca="1">RANDBETWEEN(3,9)</f>
        <v>6</v>
      </c>
      <c r="C5">
        <f ca="1">RANDBETWEEN(3,9)</f>
        <v>8</v>
      </c>
    </row>
    <row r="6" spans="1:3">
      <c r="A6" t="s">
        <v>2</v>
      </c>
      <c r="B6">
        <f ca="1">MIN(B2:B5)</f>
        <v>1</v>
      </c>
      <c r="C6">
        <f ca="1">MIN(C2:C5)</f>
        <v>3</v>
      </c>
    </row>
    <row r="7" spans="1:3">
      <c r="A7" t="s">
        <v>3</v>
      </c>
      <c r="B7">
        <f ca="1">MAX(B2:B5)</f>
        <v>6</v>
      </c>
      <c r="C7">
        <f ca="1">MAX(C2:C5)</f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289"/>
  <sheetViews>
    <sheetView topLeftCell="A269" workbookViewId="0">
      <selection sqref="A1:D289"/>
    </sheetView>
  </sheetViews>
  <sheetFormatPr defaultRowHeight="15"/>
  <sheetData>
    <row r="1" spans="1:4">
      <c r="A1">
        <v>30</v>
      </c>
      <c r="B1">
        <v>64</v>
      </c>
      <c r="C1">
        <v>1</v>
      </c>
      <c r="D1">
        <v>1</v>
      </c>
    </row>
    <row r="2" spans="1:4">
      <c r="A2">
        <v>30</v>
      </c>
      <c r="B2">
        <v>62</v>
      </c>
      <c r="C2">
        <v>3</v>
      </c>
      <c r="D2">
        <v>1</v>
      </c>
    </row>
    <row r="3" spans="1:4">
      <c r="A3">
        <v>30</v>
      </c>
      <c r="B3">
        <v>65</v>
      </c>
      <c r="C3">
        <v>0</v>
      </c>
      <c r="D3">
        <v>1</v>
      </c>
    </row>
    <row r="4" spans="1:4">
      <c r="A4">
        <v>31</v>
      </c>
      <c r="B4">
        <v>59</v>
      </c>
      <c r="C4">
        <v>2</v>
      </c>
      <c r="D4">
        <v>1</v>
      </c>
    </row>
    <row r="5" spans="1:4">
      <c r="A5">
        <v>31</v>
      </c>
      <c r="B5">
        <v>65</v>
      </c>
      <c r="C5">
        <v>4</v>
      </c>
      <c r="D5">
        <v>1</v>
      </c>
    </row>
    <row r="6" spans="1:4">
      <c r="A6">
        <v>33</v>
      </c>
      <c r="B6">
        <v>58</v>
      </c>
      <c r="C6">
        <v>10</v>
      </c>
      <c r="D6">
        <v>1</v>
      </c>
    </row>
    <row r="7" spans="1:4">
      <c r="A7">
        <v>33</v>
      </c>
      <c r="B7">
        <v>60</v>
      </c>
      <c r="C7">
        <v>0</v>
      </c>
      <c r="D7">
        <v>1</v>
      </c>
    </row>
    <row r="8" spans="1:4">
      <c r="A8">
        <v>34</v>
      </c>
      <c r="B8">
        <v>59</v>
      </c>
      <c r="C8">
        <v>0</v>
      </c>
      <c r="D8">
        <v>2</v>
      </c>
    </row>
    <row r="9" spans="1:4">
      <c r="A9">
        <v>34</v>
      </c>
      <c r="B9">
        <v>66</v>
      </c>
      <c r="C9">
        <v>9</v>
      </c>
      <c r="D9">
        <v>2</v>
      </c>
    </row>
    <row r="10" spans="1:4">
      <c r="A10">
        <v>34</v>
      </c>
      <c r="B10">
        <v>58</v>
      </c>
      <c r="C10">
        <v>30</v>
      </c>
      <c r="D10">
        <v>1</v>
      </c>
    </row>
    <row r="11" spans="1:4">
      <c r="A11">
        <v>34</v>
      </c>
      <c r="B11">
        <v>60</v>
      </c>
      <c r="C11">
        <v>1</v>
      </c>
      <c r="D11">
        <v>1</v>
      </c>
    </row>
    <row r="12" spans="1:4">
      <c r="A12">
        <v>34</v>
      </c>
      <c r="B12">
        <v>61</v>
      </c>
      <c r="C12">
        <v>10</v>
      </c>
      <c r="D12">
        <v>1</v>
      </c>
    </row>
    <row r="13" spans="1:4">
      <c r="A13">
        <v>34</v>
      </c>
      <c r="B13">
        <v>67</v>
      </c>
      <c r="C13">
        <v>7</v>
      </c>
      <c r="D13">
        <v>1</v>
      </c>
    </row>
    <row r="14" spans="1:4">
      <c r="A14">
        <v>34</v>
      </c>
      <c r="B14">
        <v>60</v>
      </c>
      <c r="C14">
        <v>0</v>
      </c>
      <c r="D14">
        <v>1</v>
      </c>
    </row>
    <row r="15" spans="1:4">
      <c r="A15">
        <v>35</v>
      </c>
      <c r="B15">
        <v>64</v>
      </c>
      <c r="C15">
        <v>13</v>
      </c>
      <c r="D15">
        <v>1</v>
      </c>
    </row>
    <row r="16" spans="1:4">
      <c r="A16">
        <v>35</v>
      </c>
      <c r="B16">
        <v>63</v>
      </c>
      <c r="C16">
        <v>0</v>
      </c>
      <c r="D16">
        <v>1</v>
      </c>
    </row>
    <row r="17" spans="1:4">
      <c r="A17">
        <v>36</v>
      </c>
      <c r="B17">
        <v>60</v>
      </c>
      <c r="C17">
        <v>1</v>
      </c>
      <c r="D17">
        <v>1</v>
      </c>
    </row>
    <row r="18" spans="1:4">
      <c r="A18">
        <v>36</v>
      </c>
      <c r="B18">
        <v>69</v>
      </c>
      <c r="C18">
        <v>0</v>
      </c>
      <c r="D18">
        <v>1</v>
      </c>
    </row>
    <row r="19" spans="1:4">
      <c r="A19">
        <v>37</v>
      </c>
      <c r="B19">
        <v>60</v>
      </c>
      <c r="C19">
        <v>0</v>
      </c>
      <c r="D19">
        <v>1</v>
      </c>
    </row>
    <row r="20" spans="1:4">
      <c r="A20">
        <v>37</v>
      </c>
      <c r="B20">
        <v>63</v>
      </c>
      <c r="C20">
        <v>0</v>
      </c>
      <c r="D20">
        <v>1</v>
      </c>
    </row>
    <row r="21" spans="1:4">
      <c r="A21">
        <v>37</v>
      </c>
      <c r="B21">
        <v>58</v>
      </c>
      <c r="C21">
        <v>0</v>
      </c>
      <c r="D21">
        <v>1</v>
      </c>
    </row>
    <row r="22" spans="1:4">
      <c r="A22">
        <v>37</v>
      </c>
      <c r="B22">
        <v>59</v>
      </c>
      <c r="C22">
        <v>6</v>
      </c>
      <c r="D22">
        <v>1</v>
      </c>
    </row>
    <row r="23" spans="1:4">
      <c r="A23">
        <v>37</v>
      </c>
      <c r="B23">
        <v>60</v>
      </c>
      <c r="C23">
        <v>15</v>
      </c>
      <c r="D23">
        <v>1</v>
      </c>
    </row>
    <row r="24" spans="1:4">
      <c r="A24">
        <v>38</v>
      </c>
      <c r="B24">
        <v>69</v>
      </c>
      <c r="C24">
        <v>21</v>
      </c>
      <c r="D24">
        <v>2</v>
      </c>
    </row>
    <row r="25" spans="1:4">
      <c r="A25">
        <v>38</v>
      </c>
      <c r="B25">
        <v>59</v>
      </c>
      <c r="C25">
        <v>2</v>
      </c>
      <c r="D25">
        <v>1</v>
      </c>
    </row>
    <row r="26" spans="1:4">
      <c r="A26">
        <v>38</v>
      </c>
      <c r="B26">
        <v>60</v>
      </c>
      <c r="C26">
        <v>0</v>
      </c>
      <c r="D26">
        <v>1</v>
      </c>
    </row>
    <row r="27" spans="1:4">
      <c r="A27">
        <v>38</v>
      </c>
      <c r="B27">
        <v>62</v>
      </c>
      <c r="C27">
        <v>3</v>
      </c>
      <c r="D27">
        <v>1</v>
      </c>
    </row>
    <row r="28" spans="1:4">
      <c r="A28">
        <v>38</v>
      </c>
      <c r="B28">
        <v>64</v>
      </c>
      <c r="C28">
        <v>1</v>
      </c>
      <c r="D28">
        <v>1</v>
      </c>
    </row>
    <row r="29" spans="1:4">
      <c r="A29">
        <v>38</v>
      </c>
      <c r="B29">
        <v>66</v>
      </c>
      <c r="C29">
        <v>0</v>
      </c>
      <c r="D29">
        <v>1</v>
      </c>
    </row>
    <row r="30" spans="1:4">
      <c r="A30">
        <v>38</v>
      </c>
      <c r="B30">
        <v>66</v>
      </c>
      <c r="C30">
        <v>11</v>
      </c>
      <c r="D30">
        <v>1</v>
      </c>
    </row>
    <row r="31" spans="1:4">
      <c r="A31">
        <v>38</v>
      </c>
      <c r="B31">
        <v>60</v>
      </c>
      <c r="C31">
        <v>1</v>
      </c>
      <c r="D31">
        <v>1</v>
      </c>
    </row>
    <row r="32" spans="1:4">
      <c r="A32">
        <v>38</v>
      </c>
      <c r="B32">
        <v>67</v>
      </c>
      <c r="C32">
        <v>5</v>
      </c>
      <c r="D32">
        <v>1</v>
      </c>
    </row>
    <row r="33" spans="1:4">
      <c r="A33">
        <v>39</v>
      </c>
      <c r="B33">
        <v>66</v>
      </c>
      <c r="C33">
        <v>0</v>
      </c>
      <c r="D33">
        <v>2</v>
      </c>
    </row>
    <row r="34" spans="1:4">
      <c r="A34">
        <v>39</v>
      </c>
      <c r="B34">
        <v>63</v>
      </c>
      <c r="C34">
        <v>0</v>
      </c>
      <c r="D34">
        <v>1</v>
      </c>
    </row>
    <row r="35" spans="1:4">
      <c r="A35">
        <v>39</v>
      </c>
      <c r="B35">
        <v>67</v>
      </c>
      <c r="C35">
        <v>0</v>
      </c>
      <c r="D35">
        <v>1</v>
      </c>
    </row>
    <row r="36" spans="1:4">
      <c r="A36">
        <v>39</v>
      </c>
      <c r="B36">
        <v>58</v>
      </c>
      <c r="C36">
        <v>0</v>
      </c>
      <c r="D36">
        <v>1</v>
      </c>
    </row>
    <row r="37" spans="1:4">
      <c r="A37">
        <v>39</v>
      </c>
      <c r="B37">
        <v>59</v>
      </c>
      <c r="C37">
        <v>2</v>
      </c>
      <c r="D37">
        <v>1</v>
      </c>
    </row>
    <row r="38" spans="1:4">
      <c r="A38">
        <v>39</v>
      </c>
      <c r="B38">
        <v>63</v>
      </c>
      <c r="C38">
        <v>4</v>
      </c>
      <c r="D38">
        <v>1</v>
      </c>
    </row>
    <row r="39" spans="1:4">
      <c r="A39">
        <v>40</v>
      </c>
      <c r="B39">
        <v>58</v>
      </c>
      <c r="C39">
        <v>2</v>
      </c>
      <c r="D39">
        <v>1</v>
      </c>
    </row>
    <row r="40" spans="1:4">
      <c r="A40">
        <v>40</v>
      </c>
      <c r="B40">
        <v>58</v>
      </c>
      <c r="C40">
        <v>0</v>
      </c>
      <c r="D40">
        <v>1</v>
      </c>
    </row>
    <row r="41" spans="1:4">
      <c r="A41">
        <v>40</v>
      </c>
      <c r="B41">
        <v>65</v>
      </c>
      <c r="C41">
        <v>0</v>
      </c>
      <c r="D41">
        <v>1</v>
      </c>
    </row>
    <row r="42" spans="1:4">
      <c r="A42">
        <v>41</v>
      </c>
      <c r="B42">
        <v>60</v>
      </c>
      <c r="C42">
        <v>23</v>
      </c>
      <c r="D42">
        <v>2</v>
      </c>
    </row>
    <row r="43" spans="1:4">
      <c r="A43">
        <v>41</v>
      </c>
      <c r="B43">
        <v>64</v>
      </c>
      <c r="C43">
        <v>0</v>
      </c>
      <c r="D43">
        <v>2</v>
      </c>
    </row>
    <row r="44" spans="1:4">
      <c r="A44">
        <v>41</v>
      </c>
      <c r="B44">
        <v>67</v>
      </c>
      <c r="C44">
        <v>0</v>
      </c>
      <c r="D44">
        <v>2</v>
      </c>
    </row>
    <row r="45" spans="1:4">
      <c r="A45">
        <v>41</v>
      </c>
      <c r="B45">
        <v>58</v>
      </c>
      <c r="C45">
        <v>0</v>
      </c>
      <c r="D45">
        <v>1</v>
      </c>
    </row>
    <row r="46" spans="1:4">
      <c r="A46">
        <v>41</v>
      </c>
      <c r="B46">
        <v>59</v>
      </c>
      <c r="C46">
        <v>8</v>
      </c>
      <c r="D46">
        <v>1</v>
      </c>
    </row>
    <row r="47" spans="1:4">
      <c r="A47">
        <v>41</v>
      </c>
      <c r="B47">
        <v>59</v>
      </c>
      <c r="C47">
        <v>0</v>
      </c>
      <c r="D47">
        <v>1</v>
      </c>
    </row>
    <row r="48" spans="1:4">
      <c r="A48">
        <v>41</v>
      </c>
      <c r="B48">
        <v>64</v>
      </c>
      <c r="C48">
        <v>0</v>
      </c>
      <c r="D48">
        <v>1</v>
      </c>
    </row>
    <row r="49" spans="1:4">
      <c r="A49">
        <v>41</v>
      </c>
      <c r="B49">
        <v>69</v>
      </c>
      <c r="C49">
        <v>8</v>
      </c>
      <c r="D49">
        <v>1</v>
      </c>
    </row>
    <row r="50" spans="1:4">
      <c r="A50">
        <v>41</v>
      </c>
      <c r="B50">
        <v>65</v>
      </c>
      <c r="C50">
        <v>0</v>
      </c>
      <c r="D50">
        <v>1</v>
      </c>
    </row>
    <row r="51" spans="1:4">
      <c r="A51">
        <v>42</v>
      </c>
      <c r="B51">
        <v>69</v>
      </c>
      <c r="C51">
        <v>1</v>
      </c>
      <c r="D51">
        <v>2</v>
      </c>
    </row>
    <row r="52" spans="1:4">
      <c r="A52">
        <v>42</v>
      </c>
      <c r="B52">
        <v>59</v>
      </c>
      <c r="C52">
        <v>0</v>
      </c>
      <c r="D52">
        <v>2</v>
      </c>
    </row>
    <row r="53" spans="1:4">
      <c r="A53">
        <v>42</v>
      </c>
      <c r="B53">
        <v>58</v>
      </c>
      <c r="C53">
        <v>0</v>
      </c>
      <c r="D53">
        <v>1</v>
      </c>
    </row>
    <row r="54" spans="1:4">
      <c r="A54">
        <v>42</v>
      </c>
      <c r="B54">
        <v>60</v>
      </c>
      <c r="C54">
        <v>1</v>
      </c>
      <c r="D54">
        <v>1</v>
      </c>
    </row>
    <row r="55" spans="1:4">
      <c r="A55">
        <v>42</v>
      </c>
      <c r="B55">
        <v>59</v>
      </c>
      <c r="C55">
        <v>2</v>
      </c>
      <c r="D55">
        <v>1</v>
      </c>
    </row>
    <row r="56" spans="1:4">
      <c r="A56">
        <v>42</v>
      </c>
      <c r="B56">
        <v>61</v>
      </c>
      <c r="C56">
        <v>4</v>
      </c>
      <c r="D56">
        <v>1</v>
      </c>
    </row>
    <row r="57" spans="1:4">
      <c r="A57">
        <v>42</v>
      </c>
      <c r="B57">
        <v>62</v>
      </c>
      <c r="C57">
        <v>20</v>
      </c>
      <c r="D57">
        <v>1</v>
      </c>
    </row>
    <row r="58" spans="1:4">
      <c r="A58">
        <v>42</v>
      </c>
      <c r="B58">
        <v>65</v>
      </c>
      <c r="C58">
        <v>0</v>
      </c>
      <c r="D58">
        <v>1</v>
      </c>
    </row>
    <row r="59" spans="1:4">
      <c r="A59">
        <v>42</v>
      </c>
      <c r="B59">
        <v>63</v>
      </c>
      <c r="C59">
        <v>1</v>
      </c>
      <c r="D59">
        <v>1</v>
      </c>
    </row>
    <row r="60" spans="1:4">
      <c r="A60">
        <v>43</v>
      </c>
      <c r="B60">
        <v>58</v>
      </c>
      <c r="C60">
        <v>52</v>
      </c>
      <c r="D60">
        <v>2</v>
      </c>
    </row>
    <row r="61" spans="1:4">
      <c r="A61">
        <v>43</v>
      </c>
      <c r="B61">
        <v>59</v>
      </c>
      <c r="C61">
        <v>2</v>
      </c>
      <c r="D61">
        <v>2</v>
      </c>
    </row>
    <row r="62" spans="1:4">
      <c r="A62">
        <v>43</v>
      </c>
      <c r="B62">
        <v>64</v>
      </c>
      <c r="C62">
        <v>0</v>
      </c>
      <c r="D62">
        <v>2</v>
      </c>
    </row>
    <row r="63" spans="1:4">
      <c r="A63">
        <v>43</v>
      </c>
      <c r="B63">
        <v>63</v>
      </c>
      <c r="C63">
        <v>14</v>
      </c>
      <c r="D63">
        <v>1</v>
      </c>
    </row>
    <row r="64" spans="1:4">
      <c r="A64">
        <v>43</v>
      </c>
      <c r="B64">
        <v>64</v>
      </c>
      <c r="C64">
        <v>2</v>
      </c>
      <c r="D64">
        <v>1</v>
      </c>
    </row>
    <row r="65" spans="1:4">
      <c r="A65">
        <v>43</v>
      </c>
      <c r="B65">
        <v>64</v>
      </c>
      <c r="C65">
        <v>3</v>
      </c>
      <c r="D65">
        <v>1</v>
      </c>
    </row>
    <row r="66" spans="1:4">
      <c r="A66">
        <v>43</v>
      </c>
      <c r="B66">
        <v>60</v>
      </c>
      <c r="C66">
        <v>0</v>
      </c>
      <c r="D66">
        <v>1</v>
      </c>
    </row>
    <row r="67" spans="1:4">
      <c r="A67">
        <v>43</v>
      </c>
      <c r="B67">
        <v>63</v>
      </c>
      <c r="C67">
        <v>2</v>
      </c>
      <c r="D67">
        <v>1</v>
      </c>
    </row>
    <row r="68" spans="1:4">
      <c r="A68">
        <v>43</v>
      </c>
      <c r="B68">
        <v>65</v>
      </c>
      <c r="C68">
        <v>0</v>
      </c>
      <c r="D68">
        <v>1</v>
      </c>
    </row>
    <row r="69" spans="1:4">
      <c r="A69">
        <v>43</v>
      </c>
      <c r="B69">
        <v>66</v>
      </c>
      <c r="C69">
        <v>4</v>
      </c>
      <c r="D69">
        <v>1</v>
      </c>
    </row>
    <row r="70" spans="1:4">
      <c r="A70">
        <v>44</v>
      </c>
      <c r="B70">
        <v>64</v>
      </c>
      <c r="C70">
        <v>6</v>
      </c>
      <c r="D70">
        <v>2</v>
      </c>
    </row>
    <row r="71" spans="1:4">
      <c r="A71">
        <v>44</v>
      </c>
      <c r="B71">
        <v>58</v>
      </c>
      <c r="C71">
        <v>9</v>
      </c>
      <c r="D71">
        <v>2</v>
      </c>
    </row>
    <row r="72" spans="1:4">
      <c r="A72">
        <v>44</v>
      </c>
      <c r="B72">
        <v>63</v>
      </c>
      <c r="C72">
        <v>19</v>
      </c>
      <c r="D72">
        <v>2</v>
      </c>
    </row>
    <row r="73" spans="1:4">
      <c r="A73">
        <v>44</v>
      </c>
      <c r="B73">
        <v>61</v>
      </c>
      <c r="C73">
        <v>0</v>
      </c>
      <c r="D73">
        <v>1</v>
      </c>
    </row>
    <row r="74" spans="1:4">
      <c r="A74">
        <v>44</v>
      </c>
      <c r="B74">
        <v>63</v>
      </c>
      <c r="C74">
        <v>1</v>
      </c>
      <c r="D74">
        <v>1</v>
      </c>
    </row>
    <row r="75" spans="1:4">
      <c r="A75">
        <v>44</v>
      </c>
      <c r="B75">
        <v>67</v>
      </c>
      <c r="C75">
        <v>16</v>
      </c>
      <c r="D75">
        <v>1</v>
      </c>
    </row>
    <row r="76" spans="1:4">
      <c r="A76">
        <v>45</v>
      </c>
      <c r="B76">
        <v>65</v>
      </c>
      <c r="C76">
        <v>6</v>
      </c>
      <c r="D76">
        <v>2</v>
      </c>
    </row>
    <row r="77" spans="1:4">
      <c r="A77">
        <v>45</v>
      </c>
      <c r="B77">
        <v>66</v>
      </c>
      <c r="C77">
        <v>0</v>
      </c>
      <c r="D77">
        <v>2</v>
      </c>
    </row>
    <row r="78" spans="1:4">
      <c r="A78">
        <v>45</v>
      </c>
      <c r="B78">
        <v>67</v>
      </c>
      <c r="C78">
        <v>1</v>
      </c>
      <c r="D78">
        <v>2</v>
      </c>
    </row>
    <row r="79" spans="1:4">
      <c r="A79">
        <v>45</v>
      </c>
      <c r="B79">
        <v>60</v>
      </c>
      <c r="C79">
        <v>0</v>
      </c>
      <c r="D79">
        <v>1</v>
      </c>
    </row>
    <row r="80" spans="1:4">
      <c r="A80">
        <v>45</v>
      </c>
      <c r="B80">
        <v>67</v>
      </c>
      <c r="C80">
        <v>0</v>
      </c>
      <c r="D80">
        <v>1</v>
      </c>
    </row>
    <row r="81" spans="1:4">
      <c r="A81">
        <v>45</v>
      </c>
      <c r="B81">
        <v>59</v>
      </c>
      <c r="C81">
        <v>14</v>
      </c>
      <c r="D81">
        <v>1</v>
      </c>
    </row>
    <row r="82" spans="1:4">
      <c r="A82">
        <v>45</v>
      </c>
      <c r="B82">
        <v>64</v>
      </c>
      <c r="C82">
        <v>0</v>
      </c>
      <c r="D82">
        <v>1</v>
      </c>
    </row>
    <row r="83" spans="1:4">
      <c r="A83">
        <v>45</v>
      </c>
      <c r="B83">
        <v>68</v>
      </c>
      <c r="C83">
        <v>0</v>
      </c>
      <c r="D83">
        <v>1</v>
      </c>
    </row>
    <row r="84" spans="1:4">
      <c r="A84">
        <v>45</v>
      </c>
      <c r="B84">
        <v>67</v>
      </c>
      <c r="C84">
        <v>1</v>
      </c>
      <c r="D84">
        <v>1</v>
      </c>
    </row>
    <row r="85" spans="1:4">
      <c r="A85">
        <v>46</v>
      </c>
      <c r="B85">
        <v>58</v>
      </c>
      <c r="C85">
        <v>2</v>
      </c>
      <c r="D85">
        <v>2</v>
      </c>
    </row>
    <row r="86" spans="1:4">
      <c r="A86">
        <v>46</v>
      </c>
      <c r="B86">
        <v>69</v>
      </c>
      <c r="C86">
        <v>3</v>
      </c>
      <c r="D86">
        <v>2</v>
      </c>
    </row>
    <row r="87" spans="1:4">
      <c r="A87">
        <v>46</v>
      </c>
      <c r="B87">
        <v>62</v>
      </c>
      <c r="C87">
        <v>5</v>
      </c>
      <c r="D87">
        <v>2</v>
      </c>
    </row>
    <row r="88" spans="1:4">
      <c r="A88">
        <v>46</v>
      </c>
      <c r="B88">
        <v>65</v>
      </c>
      <c r="C88">
        <v>20</v>
      </c>
      <c r="D88">
        <v>2</v>
      </c>
    </row>
    <row r="89" spans="1:4">
      <c r="A89">
        <v>46</v>
      </c>
      <c r="B89">
        <v>62</v>
      </c>
      <c r="C89">
        <v>0</v>
      </c>
      <c r="D89">
        <v>1</v>
      </c>
    </row>
    <row r="90" spans="1:4">
      <c r="A90">
        <v>46</v>
      </c>
      <c r="B90">
        <v>58</v>
      </c>
      <c r="C90">
        <v>3</v>
      </c>
      <c r="D90">
        <v>1</v>
      </c>
    </row>
    <row r="91" spans="1:4">
      <c r="A91">
        <v>46</v>
      </c>
      <c r="B91">
        <v>63</v>
      </c>
      <c r="C91">
        <v>0</v>
      </c>
      <c r="D91">
        <v>1</v>
      </c>
    </row>
    <row r="92" spans="1:4">
      <c r="A92">
        <v>47</v>
      </c>
      <c r="B92">
        <v>63</v>
      </c>
      <c r="C92">
        <v>23</v>
      </c>
      <c r="D92">
        <v>2</v>
      </c>
    </row>
    <row r="93" spans="1:4">
      <c r="A93">
        <v>47</v>
      </c>
      <c r="B93">
        <v>62</v>
      </c>
      <c r="C93">
        <v>0</v>
      </c>
      <c r="D93">
        <v>2</v>
      </c>
    </row>
    <row r="94" spans="1:4">
      <c r="A94">
        <v>47</v>
      </c>
      <c r="B94">
        <v>65</v>
      </c>
      <c r="C94">
        <v>0</v>
      </c>
      <c r="D94">
        <v>2</v>
      </c>
    </row>
    <row r="95" spans="1:4">
      <c r="A95">
        <v>47</v>
      </c>
      <c r="B95">
        <v>61</v>
      </c>
      <c r="C95">
        <v>0</v>
      </c>
      <c r="D95">
        <v>1</v>
      </c>
    </row>
    <row r="96" spans="1:4">
      <c r="A96">
        <v>47</v>
      </c>
      <c r="B96">
        <v>63</v>
      </c>
      <c r="C96">
        <v>6</v>
      </c>
      <c r="D96">
        <v>1</v>
      </c>
    </row>
    <row r="97" spans="1:4">
      <c r="A97">
        <v>47</v>
      </c>
      <c r="B97">
        <v>66</v>
      </c>
      <c r="C97">
        <v>0</v>
      </c>
      <c r="D97">
        <v>1</v>
      </c>
    </row>
    <row r="98" spans="1:4">
      <c r="A98">
        <v>47</v>
      </c>
      <c r="B98">
        <v>67</v>
      </c>
      <c r="C98">
        <v>0</v>
      </c>
      <c r="D98">
        <v>1</v>
      </c>
    </row>
    <row r="99" spans="1:4">
      <c r="A99">
        <v>47</v>
      </c>
      <c r="B99">
        <v>58</v>
      </c>
      <c r="C99">
        <v>3</v>
      </c>
      <c r="D99">
        <v>1</v>
      </c>
    </row>
    <row r="100" spans="1:4">
      <c r="A100">
        <v>47</v>
      </c>
      <c r="B100">
        <v>60</v>
      </c>
      <c r="C100">
        <v>4</v>
      </c>
      <c r="D100">
        <v>1</v>
      </c>
    </row>
    <row r="101" spans="1:4">
      <c r="A101">
        <v>47</v>
      </c>
      <c r="B101">
        <v>68</v>
      </c>
      <c r="C101">
        <v>4</v>
      </c>
      <c r="D101">
        <v>1</v>
      </c>
    </row>
    <row r="102" spans="1:4">
      <c r="A102">
        <v>47</v>
      </c>
      <c r="B102">
        <v>66</v>
      </c>
      <c r="C102">
        <v>12</v>
      </c>
      <c r="D102">
        <v>1</v>
      </c>
    </row>
    <row r="103" spans="1:4">
      <c r="A103">
        <v>48</v>
      </c>
      <c r="B103">
        <v>58</v>
      </c>
      <c r="C103">
        <v>11</v>
      </c>
      <c r="D103">
        <v>2</v>
      </c>
    </row>
    <row r="104" spans="1:4">
      <c r="A104">
        <v>48</v>
      </c>
      <c r="B104">
        <v>67</v>
      </c>
      <c r="C104">
        <v>7</v>
      </c>
      <c r="D104">
        <v>2</v>
      </c>
    </row>
    <row r="105" spans="1:4">
      <c r="A105">
        <v>48</v>
      </c>
      <c r="B105">
        <v>61</v>
      </c>
      <c r="C105">
        <v>8</v>
      </c>
      <c r="D105">
        <v>1</v>
      </c>
    </row>
    <row r="106" spans="1:4">
      <c r="A106">
        <v>48</v>
      </c>
      <c r="B106">
        <v>62</v>
      </c>
      <c r="C106">
        <v>2</v>
      </c>
      <c r="D106">
        <v>1</v>
      </c>
    </row>
    <row r="107" spans="1:4">
      <c r="A107">
        <v>48</v>
      </c>
      <c r="B107">
        <v>64</v>
      </c>
      <c r="C107">
        <v>0</v>
      </c>
      <c r="D107">
        <v>1</v>
      </c>
    </row>
    <row r="108" spans="1:4">
      <c r="A108">
        <v>48</v>
      </c>
      <c r="B108">
        <v>66</v>
      </c>
      <c r="C108">
        <v>0</v>
      </c>
      <c r="D108">
        <v>1</v>
      </c>
    </row>
    <row r="109" spans="1:4">
      <c r="A109">
        <v>49</v>
      </c>
      <c r="B109">
        <v>63</v>
      </c>
      <c r="C109">
        <v>0</v>
      </c>
      <c r="D109">
        <v>2</v>
      </c>
    </row>
    <row r="110" spans="1:4">
      <c r="A110">
        <v>49</v>
      </c>
      <c r="B110">
        <v>64</v>
      </c>
      <c r="C110">
        <v>10</v>
      </c>
      <c r="D110">
        <v>2</v>
      </c>
    </row>
    <row r="111" spans="1:4">
      <c r="A111">
        <v>49</v>
      </c>
      <c r="B111">
        <v>61</v>
      </c>
      <c r="C111">
        <v>1</v>
      </c>
      <c r="D111">
        <v>1</v>
      </c>
    </row>
    <row r="112" spans="1:4">
      <c r="A112">
        <v>49</v>
      </c>
      <c r="B112">
        <v>62</v>
      </c>
      <c r="C112">
        <v>0</v>
      </c>
      <c r="D112">
        <v>1</v>
      </c>
    </row>
    <row r="113" spans="1:4">
      <c r="A113">
        <v>49</v>
      </c>
      <c r="B113">
        <v>66</v>
      </c>
      <c r="C113">
        <v>0</v>
      </c>
      <c r="D113">
        <v>1</v>
      </c>
    </row>
    <row r="114" spans="1:4">
      <c r="A114">
        <v>49</v>
      </c>
      <c r="B114">
        <v>60</v>
      </c>
      <c r="C114">
        <v>1</v>
      </c>
      <c r="D114">
        <v>1</v>
      </c>
    </row>
    <row r="115" spans="1:4">
      <c r="A115">
        <v>49</v>
      </c>
      <c r="B115">
        <v>62</v>
      </c>
      <c r="C115">
        <v>1</v>
      </c>
      <c r="D115">
        <v>1</v>
      </c>
    </row>
    <row r="116" spans="1:4">
      <c r="A116">
        <v>49</v>
      </c>
      <c r="B116">
        <v>63</v>
      </c>
      <c r="C116">
        <v>3</v>
      </c>
      <c r="D116">
        <v>1</v>
      </c>
    </row>
    <row r="117" spans="1:4">
      <c r="A117">
        <v>49</v>
      </c>
      <c r="B117">
        <v>61</v>
      </c>
      <c r="C117">
        <v>0</v>
      </c>
      <c r="D117">
        <v>1</v>
      </c>
    </row>
    <row r="118" spans="1:4">
      <c r="A118">
        <v>49</v>
      </c>
      <c r="B118">
        <v>67</v>
      </c>
      <c r="C118">
        <v>1</v>
      </c>
      <c r="D118">
        <v>1</v>
      </c>
    </row>
    <row r="119" spans="1:4">
      <c r="A119">
        <v>50</v>
      </c>
      <c r="B119">
        <v>63</v>
      </c>
      <c r="C119">
        <v>13</v>
      </c>
      <c r="D119">
        <v>2</v>
      </c>
    </row>
    <row r="120" spans="1:4">
      <c r="A120">
        <v>50</v>
      </c>
      <c r="B120">
        <v>64</v>
      </c>
      <c r="C120">
        <v>0</v>
      </c>
      <c r="D120">
        <v>2</v>
      </c>
    </row>
    <row r="121" spans="1:4">
      <c r="A121">
        <v>50</v>
      </c>
      <c r="B121">
        <v>59</v>
      </c>
      <c r="C121">
        <v>0</v>
      </c>
      <c r="D121">
        <v>1</v>
      </c>
    </row>
    <row r="122" spans="1:4">
      <c r="A122">
        <v>50</v>
      </c>
      <c r="B122">
        <v>61</v>
      </c>
      <c r="C122">
        <v>6</v>
      </c>
      <c r="D122">
        <v>1</v>
      </c>
    </row>
    <row r="123" spans="1:4">
      <c r="A123">
        <v>50</v>
      </c>
      <c r="B123">
        <v>61</v>
      </c>
      <c r="C123">
        <v>0</v>
      </c>
      <c r="D123">
        <v>1</v>
      </c>
    </row>
    <row r="124" spans="1:4">
      <c r="A124">
        <v>50</v>
      </c>
      <c r="B124">
        <v>63</v>
      </c>
      <c r="C124">
        <v>1</v>
      </c>
      <c r="D124">
        <v>1</v>
      </c>
    </row>
    <row r="125" spans="1:4">
      <c r="A125">
        <v>50</v>
      </c>
      <c r="B125">
        <v>58</v>
      </c>
      <c r="C125">
        <v>1</v>
      </c>
      <c r="D125">
        <v>1</v>
      </c>
    </row>
    <row r="126" spans="1:4">
      <c r="A126">
        <v>50</v>
      </c>
      <c r="B126">
        <v>59</v>
      </c>
      <c r="C126">
        <v>2</v>
      </c>
      <c r="D126">
        <v>1</v>
      </c>
    </row>
    <row r="127" spans="1:4">
      <c r="A127">
        <v>50</v>
      </c>
      <c r="B127">
        <v>64</v>
      </c>
      <c r="C127">
        <v>0</v>
      </c>
      <c r="D127">
        <v>1</v>
      </c>
    </row>
    <row r="128" spans="1:4">
      <c r="A128">
        <v>50</v>
      </c>
      <c r="B128">
        <v>65</v>
      </c>
      <c r="C128">
        <v>4</v>
      </c>
      <c r="D128">
        <v>1</v>
      </c>
    </row>
    <row r="129" spans="1:4">
      <c r="A129">
        <v>50</v>
      </c>
      <c r="B129">
        <v>66</v>
      </c>
      <c r="C129">
        <v>1</v>
      </c>
      <c r="D129">
        <v>1</v>
      </c>
    </row>
    <row r="130" spans="1:4">
      <c r="A130">
        <v>51</v>
      </c>
      <c r="B130">
        <v>59</v>
      </c>
      <c r="C130">
        <v>13</v>
      </c>
      <c r="D130">
        <v>2</v>
      </c>
    </row>
    <row r="131" spans="1:4">
      <c r="A131">
        <v>51</v>
      </c>
      <c r="B131">
        <v>59</v>
      </c>
      <c r="C131">
        <v>3</v>
      </c>
      <c r="D131">
        <v>2</v>
      </c>
    </row>
    <row r="132" spans="1:4">
      <c r="A132">
        <v>51</v>
      </c>
      <c r="B132">
        <v>64</v>
      </c>
      <c r="C132">
        <v>7</v>
      </c>
      <c r="D132">
        <v>1</v>
      </c>
    </row>
    <row r="133" spans="1:4">
      <c r="A133">
        <v>51</v>
      </c>
      <c r="B133">
        <v>59</v>
      </c>
      <c r="C133">
        <v>1</v>
      </c>
      <c r="D133">
        <v>1</v>
      </c>
    </row>
    <row r="134" spans="1:4">
      <c r="A134">
        <v>51</v>
      </c>
      <c r="B134">
        <v>65</v>
      </c>
      <c r="C134">
        <v>0</v>
      </c>
      <c r="D134">
        <v>1</v>
      </c>
    </row>
    <row r="135" spans="1:4">
      <c r="A135">
        <v>51</v>
      </c>
      <c r="B135">
        <v>66</v>
      </c>
      <c r="C135">
        <v>1</v>
      </c>
      <c r="D135">
        <v>1</v>
      </c>
    </row>
    <row r="136" spans="1:4">
      <c r="A136">
        <v>52</v>
      </c>
      <c r="B136">
        <v>69</v>
      </c>
      <c r="C136">
        <v>3</v>
      </c>
      <c r="D136">
        <v>2</v>
      </c>
    </row>
    <row r="137" spans="1:4">
      <c r="A137">
        <v>52</v>
      </c>
      <c r="B137">
        <v>59</v>
      </c>
      <c r="C137">
        <v>2</v>
      </c>
      <c r="D137">
        <v>2</v>
      </c>
    </row>
    <row r="138" spans="1:4">
      <c r="A138">
        <v>52</v>
      </c>
      <c r="B138">
        <v>62</v>
      </c>
      <c r="C138">
        <v>3</v>
      </c>
      <c r="D138">
        <v>2</v>
      </c>
    </row>
    <row r="139" spans="1:4">
      <c r="A139">
        <v>52</v>
      </c>
      <c r="B139">
        <v>66</v>
      </c>
      <c r="C139">
        <v>4</v>
      </c>
      <c r="D139">
        <v>2</v>
      </c>
    </row>
    <row r="140" spans="1:4">
      <c r="A140">
        <v>52</v>
      </c>
      <c r="B140">
        <v>61</v>
      </c>
      <c r="C140">
        <v>0</v>
      </c>
      <c r="D140">
        <v>1</v>
      </c>
    </row>
    <row r="141" spans="1:4">
      <c r="A141">
        <v>52</v>
      </c>
      <c r="B141">
        <v>63</v>
      </c>
      <c r="C141">
        <v>4</v>
      </c>
      <c r="D141">
        <v>1</v>
      </c>
    </row>
    <row r="142" spans="1:4">
      <c r="A142">
        <v>52</v>
      </c>
      <c r="B142">
        <v>69</v>
      </c>
      <c r="C142">
        <v>0</v>
      </c>
      <c r="D142">
        <v>1</v>
      </c>
    </row>
    <row r="143" spans="1:4">
      <c r="A143">
        <v>52</v>
      </c>
      <c r="B143">
        <v>60</v>
      </c>
      <c r="C143">
        <v>4</v>
      </c>
      <c r="D143">
        <v>1</v>
      </c>
    </row>
    <row r="144" spans="1:4">
      <c r="A144">
        <v>52</v>
      </c>
      <c r="B144">
        <v>60</v>
      </c>
      <c r="C144">
        <v>5</v>
      </c>
      <c r="D144">
        <v>1</v>
      </c>
    </row>
    <row r="145" spans="1:4">
      <c r="A145">
        <v>52</v>
      </c>
      <c r="B145">
        <v>62</v>
      </c>
      <c r="C145">
        <v>0</v>
      </c>
      <c r="D145">
        <v>1</v>
      </c>
    </row>
    <row r="146" spans="1:4">
      <c r="A146">
        <v>52</v>
      </c>
      <c r="B146">
        <v>62</v>
      </c>
      <c r="C146">
        <v>1</v>
      </c>
      <c r="D146">
        <v>1</v>
      </c>
    </row>
    <row r="147" spans="1:4">
      <c r="A147">
        <v>52</v>
      </c>
      <c r="B147">
        <v>64</v>
      </c>
      <c r="C147">
        <v>0</v>
      </c>
      <c r="D147">
        <v>1</v>
      </c>
    </row>
    <row r="148" spans="1:4">
      <c r="A148">
        <v>52</v>
      </c>
      <c r="B148">
        <v>65</v>
      </c>
      <c r="C148">
        <v>0</v>
      </c>
      <c r="D148">
        <v>1</v>
      </c>
    </row>
    <row r="149" spans="1:4">
      <c r="A149">
        <v>52</v>
      </c>
      <c r="B149">
        <v>68</v>
      </c>
      <c r="C149">
        <v>0</v>
      </c>
      <c r="D149">
        <v>1</v>
      </c>
    </row>
    <row r="150" spans="1:4">
      <c r="A150">
        <v>53</v>
      </c>
      <c r="B150">
        <v>58</v>
      </c>
      <c r="C150">
        <v>4</v>
      </c>
      <c r="D150">
        <v>2</v>
      </c>
    </row>
    <row r="151" spans="1:4">
      <c r="A151">
        <v>53</v>
      </c>
      <c r="B151">
        <v>65</v>
      </c>
      <c r="C151">
        <v>1</v>
      </c>
      <c r="D151">
        <v>2</v>
      </c>
    </row>
    <row r="152" spans="1:4">
      <c r="A152">
        <v>53</v>
      </c>
      <c r="B152">
        <v>59</v>
      </c>
      <c r="C152">
        <v>3</v>
      </c>
      <c r="D152">
        <v>2</v>
      </c>
    </row>
    <row r="153" spans="1:4">
      <c r="A153">
        <v>53</v>
      </c>
      <c r="B153">
        <v>60</v>
      </c>
      <c r="C153">
        <v>9</v>
      </c>
      <c r="D153">
        <v>2</v>
      </c>
    </row>
    <row r="154" spans="1:4">
      <c r="A154">
        <v>53</v>
      </c>
      <c r="B154">
        <v>63</v>
      </c>
      <c r="C154">
        <v>24</v>
      </c>
      <c r="D154">
        <v>2</v>
      </c>
    </row>
    <row r="155" spans="1:4">
      <c r="A155">
        <v>53</v>
      </c>
      <c r="B155">
        <v>65</v>
      </c>
      <c r="C155">
        <v>12</v>
      </c>
      <c r="D155">
        <v>2</v>
      </c>
    </row>
    <row r="156" spans="1:4">
      <c r="A156">
        <v>53</v>
      </c>
      <c r="B156">
        <v>58</v>
      </c>
      <c r="C156">
        <v>1</v>
      </c>
      <c r="D156">
        <v>1</v>
      </c>
    </row>
    <row r="157" spans="1:4">
      <c r="A157">
        <v>53</v>
      </c>
      <c r="B157">
        <v>60</v>
      </c>
      <c r="C157">
        <v>1</v>
      </c>
      <c r="D157">
        <v>1</v>
      </c>
    </row>
    <row r="158" spans="1:4">
      <c r="A158">
        <v>53</v>
      </c>
      <c r="B158">
        <v>60</v>
      </c>
      <c r="C158">
        <v>2</v>
      </c>
      <c r="D158">
        <v>1</v>
      </c>
    </row>
    <row r="159" spans="1:4">
      <c r="A159">
        <v>53</v>
      </c>
      <c r="B159">
        <v>61</v>
      </c>
      <c r="C159">
        <v>1</v>
      </c>
      <c r="D159">
        <v>1</v>
      </c>
    </row>
    <row r="160" spans="1:4">
      <c r="A160">
        <v>53</v>
      </c>
      <c r="B160">
        <v>63</v>
      </c>
      <c r="C160">
        <v>0</v>
      </c>
      <c r="D160">
        <v>1</v>
      </c>
    </row>
    <row r="161" spans="1:4">
      <c r="A161">
        <v>54</v>
      </c>
      <c r="B161">
        <v>60</v>
      </c>
      <c r="C161">
        <v>11</v>
      </c>
      <c r="D161">
        <v>2</v>
      </c>
    </row>
    <row r="162" spans="1:4">
      <c r="A162">
        <v>54</v>
      </c>
      <c r="B162">
        <v>65</v>
      </c>
      <c r="C162">
        <v>23</v>
      </c>
      <c r="D162">
        <v>2</v>
      </c>
    </row>
    <row r="163" spans="1:4">
      <c r="A163">
        <v>54</v>
      </c>
      <c r="B163">
        <v>65</v>
      </c>
      <c r="C163">
        <v>5</v>
      </c>
      <c r="D163">
        <v>2</v>
      </c>
    </row>
    <row r="164" spans="1:4">
      <c r="A164">
        <v>54</v>
      </c>
      <c r="B164">
        <v>68</v>
      </c>
      <c r="C164">
        <v>7</v>
      </c>
      <c r="D164">
        <v>2</v>
      </c>
    </row>
    <row r="165" spans="1:4">
      <c r="A165">
        <v>54</v>
      </c>
      <c r="B165">
        <v>59</v>
      </c>
      <c r="C165">
        <v>7</v>
      </c>
      <c r="D165">
        <v>1</v>
      </c>
    </row>
    <row r="166" spans="1:4">
      <c r="A166">
        <v>54</v>
      </c>
      <c r="B166">
        <v>60</v>
      </c>
      <c r="C166">
        <v>3</v>
      </c>
      <c r="D166">
        <v>1</v>
      </c>
    </row>
    <row r="167" spans="1:4">
      <c r="A167">
        <v>54</v>
      </c>
      <c r="B167">
        <v>66</v>
      </c>
      <c r="C167">
        <v>0</v>
      </c>
      <c r="D167">
        <v>1</v>
      </c>
    </row>
    <row r="168" spans="1:4">
      <c r="A168">
        <v>54</v>
      </c>
      <c r="B168">
        <v>67</v>
      </c>
      <c r="C168">
        <v>46</v>
      </c>
      <c r="D168">
        <v>1</v>
      </c>
    </row>
    <row r="169" spans="1:4">
      <c r="A169">
        <v>54</v>
      </c>
      <c r="B169">
        <v>62</v>
      </c>
      <c r="C169">
        <v>0</v>
      </c>
      <c r="D169">
        <v>1</v>
      </c>
    </row>
    <row r="170" spans="1:4">
      <c r="A170">
        <v>54</v>
      </c>
      <c r="B170">
        <v>69</v>
      </c>
      <c r="C170">
        <v>7</v>
      </c>
      <c r="D170">
        <v>1</v>
      </c>
    </row>
    <row r="171" spans="1:4">
      <c r="A171">
        <v>54</v>
      </c>
      <c r="B171">
        <v>63</v>
      </c>
      <c r="C171">
        <v>19</v>
      </c>
      <c r="D171">
        <v>1</v>
      </c>
    </row>
    <row r="172" spans="1:4">
      <c r="A172">
        <v>54</v>
      </c>
      <c r="B172">
        <v>58</v>
      </c>
      <c r="C172">
        <v>1</v>
      </c>
      <c r="D172">
        <v>1</v>
      </c>
    </row>
    <row r="173" spans="1:4">
      <c r="A173">
        <v>55</v>
      </c>
      <c r="B173">
        <v>63</v>
      </c>
      <c r="C173">
        <v>6</v>
      </c>
      <c r="D173">
        <v>2</v>
      </c>
    </row>
    <row r="174" spans="1:4">
      <c r="A174">
        <v>55</v>
      </c>
      <c r="B174">
        <v>68</v>
      </c>
      <c r="C174">
        <v>15</v>
      </c>
      <c r="D174">
        <v>2</v>
      </c>
    </row>
    <row r="175" spans="1:4">
      <c r="A175">
        <v>55</v>
      </c>
      <c r="B175">
        <v>58</v>
      </c>
      <c r="C175">
        <v>1</v>
      </c>
      <c r="D175">
        <v>1</v>
      </c>
    </row>
    <row r="176" spans="1:4">
      <c r="A176">
        <v>55</v>
      </c>
      <c r="B176">
        <v>58</v>
      </c>
      <c r="C176">
        <v>0</v>
      </c>
      <c r="D176">
        <v>1</v>
      </c>
    </row>
    <row r="177" spans="1:4">
      <c r="A177">
        <v>55</v>
      </c>
      <c r="B177">
        <v>66</v>
      </c>
      <c r="C177">
        <v>18</v>
      </c>
      <c r="D177">
        <v>1</v>
      </c>
    </row>
    <row r="178" spans="1:4">
      <c r="A178">
        <v>55</v>
      </c>
      <c r="B178">
        <v>66</v>
      </c>
      <c r="C178">
        <v>0</v>
      </c>
      <c r="D178">
        <v>1</v>
      </c>
    </row>
    <row r="179" spans="1:4">
      <c r="A179">
        <v>55</v>
      </c>
      <c r="B179">
        <v>69</v>
      </c>
      <c r="C179">
        <v>3</v>
      </c>
      <c r="D179">
        <v>1</v>
      </c>
    </row>
    <row r="180" spans="1:4">
      <c r="A180">
        <v>55</v>
      </c>
      <c r="B180">
        <v>69</v>
      </c>
      <c r="C180">
        <v>22</v>
      </c>
      <c r="D180">
        <v>1</v>
      </c>
    </row>
    <row r="181" spans="1:4">
      <c r="A181">
        <v>55</v>
      </c>
      <c r="B181">
        <v>67</v>
      </c>
      <c r="C181">
        <v>1</v>
      </c>
      <c r="D181">
        <v>1</v>
      </c>
    </row>
    <row r="182" spans="1:4">
      <c r="A182">
        <v>56</v>
      </c>
      <c r="B182">
        <v>65</v>
      </c>
      <c r="C182">
        <v>9</v>
      </c>
      <c r="D182">
        <v>2</v>
      </c>
    </row>
    <row r="183" spans="1:4">
      <c r="A183">
        <v>56</v>
      </c>
      <c r="B183">
        <v>66</v>
      </c>
      <c r="C183">
        <v>3</v>
      </c>
      <c r="D183">
        <v>2</v>
      </c>
    </row>
    <row r="184" spans="1:4">
      <c r="A184">
        <v>56</v>
      </c>
      <c r="B184">
        <v>60</v>
      </c>
      <c r="C184">
        <v>0</v>
      </c>
      <c r="D184">
        <v>1</v>
      </c>
    </row>
    <row r="185" spans="1:4">
      <c r="A185">
        <v>56</v>
      </c>
      <c r="B185">
        <v>66</v>
      </c>
      <c r="C185">
        <v>2</v>
      </c>
      <c r="D185">
        <v>1</v>
      </c>
    </row>
    <row r="186" spans="1:4">
      <c r="A186">
        <v>56</v>
      </c>
      <c r="B186">
        <v>66</v>
      </c>
      <c r="C186">
        <v>1</v>
      </c>
      <c r="D186">
        <v>1</v>
      </c>
    </row>
    <row r="187" spans="1:4">
      <c r="A187">
        <v>56</v>
      </c>
      <c r="B187">
        <v>67</v>
      </c>
      <c r="C187">
        <v>0</v>
      </c>
      <c r="D187">
        <v>1</v>
      </c>
    </row>
    <row r="188" spans="1:4">
      <c r="A188">
        <v>57</v>
      </c>
      <c r="B188">
        <v>61</v>
      </c>
      <c r="C188">
        <v>5</v>
      </c>
      <c r="D188">
        <v>2</v>
      </c>
    </row>
    <row r="189" spans="1:4">
      <c r="A189">
        <v>57</v>
      </c>
      <c r="B189">
        <v>62</v>
      </c>
      <c r="C189">
        <v>14</v>
      </c>
      <c r="D189">
        <v>2</v>
      </c>
    </row>
    <row r="190" spans="1:4">
      <c r="A190">
        <v>57</v>
      </c>
      <c r="B190">
        <v>64</v>
      </c>
      <c r="C190">
        <v>1</v>
      </c>
      <c r="D190">
        <v>2</v>
      </c>
    </row>
    <row r="191" spans="1:4">
      <c r="A191">
        <v>57</v>
      </c>
      <c r="B191">
        <v>64</v>
      </c>
      <c r="C191">
        <v>9</v>
      </c>
      <c r="D191">
        <v>1</v>
      </c>
    </row>
    <row r="192" spans="1:4">
      <c r="A192">
        <v>57</v>
      </c>
      <c r="B192">
        <v>69</v>
      </c>
      <c r="C192">
        <v>0</v>
      </c>
      <c r="D192">
        <v>1</v>
      </c>
    </row>
    <row r="193" spans="1:4">
      <c r="A193">
        <v>57</v>
      </c>
      <c r="B193">
        <v>61</v>
      </c>
      <c r="C193">
        <v>0</v>
      </c>
      <c r="D193">
        <v>1</v>
      </c>
    </row>
    <row r="194" spans="1:4">
      <c r="A194">
        <v>57</v>
      </c>
      <c r="B194">
        <v>62</v>
      </c>
      <c r="C194">
        <v>0</v>
      </c>
      <c r="D194">
        <v>1</v>
      </c>
    </row>
    <row r="195" spans="1:4">
      <c r="A195">
        <v>57</v>
      </c>
      <c r="B195">
        <v>63</v>
      </c>
      <c r="C195">
        <v>0</v>
      </c>
      <c r="D195">
        <v>1</v>
      </c>
    </row>
    <row r="196" spans="1:4">
      <c r="A196">
        <v>57</v>
      </c>
      <c r="B196">
        <v>64</v>
      </c>
      <c r="C196">
        <v>0</v>
      </c>
      <c r="D196">
        <v>1</v>
      </c>
    </row>
    <row r="197" spans="1:4">
      <c r="A197">
        <v>57</v>
      </c>
      <c r="B197">
        <v>67</v>
      </c>
      <c r="C197">
        <v>0</v>
      </c>
      <c r="D197">
        <v>1</v>
      </c>
    </row>
    <row r="198" spans="1:4">
      <c r="A198">
        <v>58</v>
      </c>
      <c r="B198">
        <v>59</v>
      </c>
      <c r="C198">
        <v>0</v>
      </c>
      <c r="D198">
        <v>1</v>
      </c>
    </row>
    <row r="199" spans="1:4">
      <c r="A199">
        <v>58</v>
      </c>
      <c r="B199">
        <v>60</v>
      </c>
      <c r="C199">
        <v>3</v>
      </c>
      <c r="D199">
        <v>1</v>
      </c>
    </row>
    <row r="200" spans="1:4">
      <c r="A200">
        <v>58</v>
      </c>
      <c r="B200">
        <v>61</v>
      </c>
      <c r="C200">
        <v>1</v>
      </c>
      <c r="D200">
        <v>1</v>
      </c>
    </row>
    <row r="201" spans="1:4">
      <c r="A201">
        <v>58</v>
      </c>
      <c r="B201">
        <v>67</v>
      </c>
      <c r="C201">
        <v>0</v>
      </c>
      <c r="D201">
        <v>1</v>
      </c>
    </row>
    <row r="202" spans="1:4">
      <c r="A202">
        <v>58</v>
      </c>
      <c r="B202">
        <v>58</v>
      </c>
      <c r="C202">
        <v>0</v>
      </c>
      <c r="D202">
        <v>1</v>
      </c>
    </row>
    <row r="203" spans="1:4">
      <c r="A203">
        <v>58</v>
      </c>
      <c r="B203">
        <v>58</v>
      </c>
      <c r="C203">
        <v>3</v>
      </c>
      <c r="D203">
        <v>1</v>
      </c>
    </row>
    <row r="204" spans="1:4">
      <c r="A204">
        <v>58</v>
      </c>
      <c r="B204">
        <v>61</v>
      </c>
      <c r="C204">
        <v>2</v>
      </c>
      <c r="D204">
        <v>1</v>
      </c>
    </row>
    <row r="205" spans="1:4">
      <c r="A205">
        <v>59</v>
      </c>
      <c r="B205">
        <v>62</v>
      </c>
      <c r="C205">
        <v>35</v>
      </c>
      <c r="D205">
        <v>2</v>
      </c>
    </row>
    <row r="206" spans="1:4">
      <c r="A206">
        <v>59</v>
      </c>
      <c r="B206">
        <v>60</v>
      </c>
      <c r="C206">
        <v>0</v>
      </c>
      <c r="D206">
        <v>1</v>
      </c>
    </row>
    <row r="207" spans="1:4">
      <c r="A207">
        <v>59</v>
      </c>
      <c r="B207">
        <v>63</v>
      </c>
      <c r="C207">
        <v>0</v>
      </c>
      <c r="D207">
        <v>1</v>
      </c>
    </row>
    <row r="208" spans="1:4">
      <c r="A208">
        <v>59</v>
      </c>
      <c r="B208">
        <v>64</v>
      </c>
      <c r="C208">
        <v>1</v>
      </c>
      <c r="D208">
        <v>1</v>
      </c>
    </row>
    <row r="209" spans="1:4">
      <c r="A209">
        <v>59</v>
      </c>
      <c r="B209">
        <v>64</v>
      </c>
      <c r="C209">
        <v>4</v>
      </c>
      <c r="D209">
        <v>1</v>
      </c>
    </row>
    <row r="210" spans="1:4">
      <c r="A210">
        <v>59</v>
      </c>
      <c r="B210">
        <v>64</v>
      </c>
      <c r="C210">
        <v>0</v>
      </c>
      <c r="D210">
        <v>1</v>
      </c>
    </row>
    <row r="211" spans="1:4">
      <c r="A211">
        <v>59</v>
      </c>
      <c r="B211">
        <v>64</v>
      </c>
      <c r="C211">
        <v>7</v>
      </c>
      <c r="D211">
        <v>1</v>
      </c>
    </row>
    <row r="212" spans="1:4">
      <c r="A212">
        <v>59</v>
      </c>
      <c r="B212">
        <v>67</v>
      </c>
      <c r="C212">
        <v>3</v>
      </c>
      <c r="D212">
        <v>1</v>
      </c>
    </row>
    <row r="213" spans="1:4">
      <c r="A213">
        <v>60</v>
      </c>
      <c r="B213">
        <v>59</v>
      </c>
      <c r="C213">
        <v>17</v>
      </c>
      <c r="D213">
        <v>2</v>
      </c>
    </row>
    <row r="214" spans="1:4">
      <c r="A214">
        <v>60</v>
      </c>
      <c r="B214">
        <v>65</v>
      </c>
      <c r="C214">
        <v>0</v>
      </c>
      <c r="D214">
        <v>2</v>
      </c>
    </row>
    <row r="215" spans="1:4">
      <c r="A215">
        <v>60</v>
      </c>
      <c r="B215">
        <v>61</v>
      </c>
      <c r="C215">
        <v>1</v>
      </c>
      <c r="D215">
        <v>1</v>
      </c>
    </row>
    <row r="216" spans="1:4">
      <c r="A216">
        <v>60</v>
      </c>
      <c r="B216">
        <v>67</v>
      </c>
      <c r="C216">
        <v>2</v>
      </c>
      <c r="D216">
        <v>1</v>
      </c>
    </row>
    <row r="217" spans="1:4">
      <c r="A217">
        <v>60</v>
      </c>
      <c r="B217">
        <v>61</v>
      </c>
      <c r="C217">
        <v>25</v>
      </c>
      <c r="D217">
        <v>1</v>
      </c>
    </row>
    <row r="218" spans="1:4">
      <c r="A218">
        <v>60</v>
      </c>
      <c r="B218">
        <v>64</v>
      </c>
      <c r="C218">
        <v>0</v>
      </c>
      <c r="D218">
        <v>1</v>
      </c>
    </row>
    <row r="219" spans="1:4">
      <c r="A219">
        <v>61</v>
      </c>
      <c r="B219">
        <v>62</v>
      </c>
      <c r="C219">
        <v>5</v>
      </c>
      <c r="D219">
        <v>2</v>
      </c>
    </row>
    <row r="220" spans="1:4">
      <c r="A220">
        <v>61</v>
      </c>
      <c r="B220">
        <v>65</v>
      </c>
      <c r="C220">
        <v>0</v>
      </c>
      <c r="D220">
        <v>2</v>
      </c>
    </row>
    <row r="221" spans="1:4">
      <c r="A221">
        <v>61</v>
      </c>
      <c r="B221">
        <v>68</v>
      </c>
      <c r="C221">
        <v>1</v>
      </c>
      <c r="D221">
        <v>2</v>
      </c>
    </row>
    <row r="222" spans="1:4">
      <c r="A222">
        <v>61</v>
      </c>
      <c r="B222">
        <v>59</v>
      </c>
      <c r="C222">
        <v>0</v>
      </c>
      <c r="D222">
        <v>1</v>
      </c>
    </row>
    <row r="223" spans="1:4">
      <c r="A223">
        <v>61</v>
      </c>
      <c r="B223">
        <v>64</v>
      </c>
      <c r="C223">
        <v>0</v>
      </c>
      <c r="D223">
        <v>1</v>
      </c>
    </row>
    <row r="224" spans="1:4">
      <c r="A224">
        <v>61</v>
      </c>
      <c r="B224">
        <v>65</v>
      </c>
      <c r="C224">
        <v>8</v>
      </c>
      <c r="D224">
        <v>1</v>
      </c>
    </row>
    <row r="225" spans="1:4">
      <c r="A225">
        <v>61</v>
      </c>
      <c r="B225">
        <v>68</v>
      </c>
      <c r="C225">
        <v>0</v>
      </c>
      <c r="D225">
        <v>1</v>
      </c>
    </row>
    <row r="226" spans="1:4">
      <c r="A226">
        <v>62</v>
      </c>
      <c r="B226">
        <v>59</v>
      </c>
      <c r="C226">
        <v>13</v>
      </c>
      <c r="D226">
        <v>2</v>
      </c>
    </row>
    <row r="227" spans="1:4">
      <c r="A227">
        <v>62</v>
      </c>
      <c r="B227">
        <v>58</v>
      </c>
      <c r="C227">
        <v>0</v>
      </c>
      <c r="D227">
        <v>2</v>
      </c>
    </row>
    <row r="228" spans="1:4">
      <c r="A228">
        <v>62</v>
      </c>
      <c r="B228">
        <v>65</v>
      </c>
      <c r="C228">
        <v>19</v>
      </c>
      <c r="D228">
        <v>2</v>
      </c>
    </row>
    <row r="229" spans="1:4">
      <c r="A229">
        <v>62</v>
      </c>
      <c r="B229">
        <v>62</v>
      </c>
      <c r="C229">
        <v>6</v>
      </c>
      <c r="D229">
        <v>1</v>
      </c>
    </row>
    <row r="230" spans="1:4">
      <c r="A230">
        <v>62</v>
      </c>
      <c r="B230">
        <v>66</v>
      </c>
      <c r="C230">
        <v>0</v>
      </c>
      <c r="D230">
        <v>1</v>
      </c>
    </row>
    <row r="231" spans="1:4">
      <c r="A231">
        <v>62</v>
      </c>
      <c r="B231">
        <v>58</v>
      </c>
      <c r="C231">
        <v>0</v>
      </c>
      <c r="D231">
        <v>1</v>
      </c>
    </row>
    <row r="232" spans="1:4">
      <c r="A232">
        <v>63</v>
      </c>
      <c r="B232">
        <v>60</v>
      </c>
      <c r="C232">
        <v>1</v>
      </c>
      <c r="D232">
        <v>2</v>
      </c>
    </row>
    <row r="233" spans="1:4">
      <c r="A233">
        <v>63</v>
      </c>
      <c r="B233">
        <v>61</v>
      </c>
      <c r="C233">
        <v>0</v>
      </c>
      <c r="D233">
        <v>1</v>
      </c>
    </row>
    <row r="234" spans="1:4">
      <c r="A234">
        <v>63</v>
      </c>
      <c r="B234">
        <v>62</v>
      </c>
      <c r="C234">
        <v>0</v>
      </c>
      <c r="D234">
        <v>1</v>
      </c>
    </row>
    <row r="235" spans="1:4">
      <c r="A235">
        <v>63</v>
      </c>
      <c r="B235">
        <v>63</v>
      </c>
      <c r="C235">
        <v>0</v>
      </c>
      <c r="D235">
        <v>1</v>
      </c>
    </row>
    <row r="236" spans="1:4">
      <c r="A236">
        <v>63</v>
      </c>
      <c r="B236">
        <v>66</v>
      </c>
      <c r="C236">
        <v>0</v>
      </c>
      <c r="D236">
        <v>1</v>
      </c>
    </row>
    <row r="237" spans="1:4">
      <c r="A237">
        <v>63</v>
      </c>
      <c r="B237">
        <v>61</v>
      </c>
      <c r="C237">
        <v>9</v>
      </c>
      <c r="D237">
        <v>1</v>
      </c>
    </row>
    <row r="238" spans="1:4">
      <c r="A238">
        <v>63</v>
      </c>
      <c r="B238">
        <v>61</v>
      </c>
      <c r="C238">
        <v>28</v>
      </c>
      <c r="D238">
        <v>1</v>
      </c>
    </row>
    <row r="239" spans="1:4">
      <c r="A239">
        <v>64</v>
      </c>
      <c r="B239">
        <v>58</v>
      </c>
      <c r="C239">
        <v>0</v>
      </c>
      <c r="D239">
        <v>1</v>
      </c>
    </row>
    <row r="240" spans="1:4">
      <c r="A240">
        <v>64</v>
      </c>
      <c r="B240">
        <v>65</v>
      </c>
      <c r="C240">
        <v>22</v>
      </c>
      <c r="D240">
        <v>1</v>
      </c>
    </row>
    <row r="241" spans="1:4">
      <c r="A241">
        <v>64</v>
      </c>
      <c r="B241">
        <v>66</v>
      </c>
      <c r="C241">
        <v>0</v>
      </c>
      <c r="D241">
        <v>1</v>
      </c>
    </row>
    <row r="242" spans="1:4">
      <c r="A242">
        <v>64</v>
      </c>
      <c r="B242">
        <v>61</v>
      </c>
      <c r="C242">
        <v>0</v>
      </c>
      <c r="D242">
        <v>1</v>
      </c>
    </row>
    <row r="243" spans="1:4">
      <c r="A243">
        <v>64</v>
      </c>
      <c r="B243">
        <v>68</v>
      </c>
      <c r="C243">
        <v>0</v>
      </c>
      <c r="D243">
        <v>1</v>
      </c>
    </row>
    <row r="244" spans="1:4">
      <c r="A244">
        <v>65</v>
      </c>
      <c r="B244">
        <v>58</v>
      </c>
      <c r="C244">
        <v>0</v>
      </c>
      <c r="D244">
        <v>2</v>
      </c>
    </row>
    <row r="245" spans="1:4">
      <c r="A245">
        <v>65</v>
      </c>
      <c r="B245">
        <v>61</v>
      </c>
      <c r="C245">
        <v>2</v>
      </c>
      <c r="D245">
        <v>2</v>
      </c>
    </row>
    <row r="246" spans="1:4">
      <c r="A246">
        <v>65</v>
      </c>
      <c r="B246">
        <v>62</v>
      </c>
      <c r="C246">
        <v>22</v>
      </c>
      <c r="D246">
        <v>2</v>
      </c>
    </row>
    <row r="247" spans="1:4">
      <c r="A247">
        <v>65</v>
      </c>
      <c r="B247">
        <v>66</v>
      </c>
      <c r="C247">
        <v>15</v>
      </c>
      <c r="D247">
        <v>2</v>
      </c>
    </row>
    <row r="248" spans="1:4">
      <c r="A248">
        <v>65</v>
      </c>
      <c r="B248">
        <v>58</v>
      </c>
      <c r="C248">
        <v>0</v>
      </c>
      <c r="D248">
        <v>1</v>
      </c>
    </row>
    <row r="249" spans="1:4">
      <c r="A249">
        <v>65</v>
      </c>
      <c r="B249">
        <v>64</v>
      </c>
      <c r="C249">
        <v>0</v>
      </c>
      <c r="D249">
        <v>1</v>
      </c>
    </row>
    <row r="250" spans="1:4">
      <c r="A250">
        <v>65</v>
      </c>
      <c r="B250">
        <v>67</v>
      </c>
      <c r="C250">
        <v>0</v>
      </c>
      <c r="D250">
        <v>1</v>
      </c>
    </row>
    <row r="251" spans="1:4">
      <c r="A251">
        <v>65</v>
      </c>
      <c r="B251">
        <v>59</v>
      </c>
      <c r="C251">
        <v>2</v>
      </c>
      <c r="D251">
        <v>1</v>
      </c>
    </row>
    <row r="252" spans="1:4">
      <c r="A252">
        <v>65</v>
      </c>
      <c r="B252">
        <v>67</v>
      </c>
      <c r="C252">
        <v>1</v>
      </c>
      <c r="D252">
        <v>1</v>
      </c>
    </row>
    <row r="253" spans="1:4">
      <c r="A253">
        <v>66</v>
      </c>
      <c r="B253">
        <v>58</v>
      </c>
      <c r="C253">
        <v>0</v>
      </c>
      <c r="D253">
        <v>2</v>
      </c>
    </row>
    <row r="254" spans="1:4">
      <c r="A254">
        <v>66</v>
      </c>
      <c r="B254">
        <v>61</v>
      </c>
      <c r="C254">
        <v>13</v>
      </c>
      <c r="D254">
        <v>2</v>
      </c>
    </row>
    <row r="255" spans="1:4">
      <c r="A255">
        <v>66</v>
      </c>
      <c r="B255">
        <v>58</v>
      </c>
      <c r="C255">
        <v>0</v>
      </c>
      <c r="D255">
        <v>1</v>
      </c>
    </row>
    <row r="256" spans="1:4">
      <c r="A256">
        <v>66</v>
      </c>
      <c r="B256">
        <v>58</v>
      </c>
      <c r="C256">
        <v>1</v>
      </c>
      <c r="D256">
        <v>1</v>
      </c>
    </row>
    <row r="257" spans="1:4">
      <c r="A257">
        <v>66</v>
      </c>
      <c r="B257">
        <v>68</v>
      </c>
      <c r="C257">
        <v>0</v>
      </c>
      <c r="D257">
        <v>1</v>
      </c>
    </row>
    <row r="258" spans="1:4">
      <c r="A258">
        <v>67</v>
      </c>
      <c r="B258">
        <v>64</v>
      </c>
      <c r="C258">
        <v>8</v>
      </c>
      <c r="D258">
        <v>2</v>
      </c>
    </row>
    <row r="259" spans="1:4">
      <c r="A259">
        <v>67</v>
      </c>
      <c r="B259">
        <v>63</v>
      </c>
      <c r="C259">
        <v>1</v>
      </c>
      <c r="D259">
        <v>2</v>
      </c>
    </row>
    <row r="260" spans="1:4">
      <c r="A260">
        <v>67</v>
      </c>
      <c r="B260">
        <v>66</v>
      </c>
      <c r="C260">
        <v>0</v>
      </c>
      <c r="D260">
        <v>1</v>
      </c>
    </row>
    <row r="261" spans="1:4">
      <c r="A261">
        <v>67</v>
      </c>
      <c r="B261">
        <v>61</v>
      </c>
      <c r="C261">
        <v>0</v>
      </c>
      <c r="D261">
        <v>1</v>
      </c>
    </row>
    <row r="262" spans="1:4">
      <c r="A262">
        <v>67</v>
      </c>
      <c r="B262">
        <v>65</v>
      </c>
      <c r="C262">
        <v>0</v>
      </c>
      <c r="D262">
        <v>1</v>
      </c>
    </row>
    <row r="263" spans="1:4">
      <c r="A263">
        <v>68</v>
      </c>
      <c r="B263">
        <v>67</v>
      </c>
      <c r="C263">
        <v>0</v>
      </c>
      <c r="D263">
        <v>1</v>
      </c>
    </row>
    <row r="264" spans="1:4">
      <c r="A264">
        <v>68</v>
      </c>
      <c r="B264">
        <v>68</v>
      </c>
      <c r="C264">
        <v>0</v>
      </c>
      <c r="D264">
        <v>1</v>
      </c>
    </row>
    <row r="265" spans="1:4">
      <c r="A265">
        <v>69</v>
      </c>
      <c r="B265">
        <v>67</v>
      </c>
      <c r="C265">
        <v>8</v>
      </c>
      <c r="D265">
        <v>2</v>
      </c>
    </row>
    <row r="266" spans="1:4">
      <c r="A266">
        <v>69</v>
      </c>
      <c r="B266">
        <v>60</v>
      </c>
      <c r="C266">
        <v>0</v>
      </c>
      <c r="D266">
        <v>1</v>
      </c>
    </row>
    <row r="267" spans="1:4">
      <c r="A267">
        <v>69</v>
      </c>
      <c r="B267">
        <v>65</v>
      </c>
      <c r="C267">
        <v>0</v>
      </c>
      <c r="D267">
        <v>1</v>
      </c>
    </row>
    <row r="268" spans="1:4">
      <c r="A268">
        <v>69</v>
      </c>
      <c r="B268">
        <v>66</v>
      </c>
      <c r="C268">
        <v>0</v>
      </c>
      <c r="D268">
        <v>1</v>
      </c>
    </row>
    <row r="269" spans="1:4">
      <c r="A269">
        <v>70</v>
      </c>
      <c r="B269">
        <v>58</v>
      </c>
      <c r="C269">
        <v>0</v>
      </c>
      <c r="D269">
        <v>2</v>
      </c>
    </row>
    <row r="270" spans="1:4">
      <c r="A270">
        <v>70</v>
      </c>
      <c r="B270">
        <v>58</v>
      </c>
      <c r="C270">
        <v>4</v>
      </c>
      <c r="D270">
        <v>2</v>
      </c>
    </row>
    <row r="271" spans="1:4">
      <c r="A271">
        <v>70</v>
      </c>
      <c r="B271">
        <v>66</v>
      </c>
      <c r="C271">
        <v>14</v>
      </c>
      <c r="D271">
        <v>1</v>
      </c>
    </row>
    <row r="272" spans="1:4">
      <c r="A272">
        <v>70</v>
      </c>
      <c r="B272">
        <v>67</v>
      </c>
      <c r="C272">
        <v>0</v>
      </c>
      <c r="D272">
        <v>1</v>
      </c>
    </row>
    <row r="273" spans="1:4">
      <c r="A273">
        <v>70</v>
      </c>
      <c r="B273">
        <v>68</v>
      </c>
      <c r="C273">
        <v>0</v>
      </c>
      <c r="D273">
        <v>1</v>
      </c>
    </row>
    <row r="274" spans="1:4">
      <c r="A274">
        <v>70</v>
      </c>
      <c r="B274">
        <v>59</v>
      </c>
      <c r="C274">
        <v>8</v>
      </c>
      <c r="D274">
        <v>1</v>
      </c>
    </row>
    <row r="275" spans="1:4">
      <c r="A275">
        <v>70</v>
      </c>
      <c r="B275">
        <v>63</v>
      </c>
      <c r="C275">
        <v>0</v>
      </c>
      <c r="D275">
        <v>1</v>
      </c>
    </row>
    <row r="276" spans="1:4">
      <c r="A276">
        <v>71</v>
      </c>
      <c r="B276">
        <v>68</v>
      </c>
      <c r="C276">
        <v>2</v>
      </c>
      <c r="D276">
        <v>1</v>
      </c>
    </row>
    <row r="277" spans="1:4">
      <c r="A277">
        <v>72</v>
      </c>
      <c r="B277">
        <v>63</v>
      </c>
      <c r="C277">
        <v>0</v>
      </c>
      <c r="D277">
        <v>2</v>
      </c>
    </row>
    <row r="278" spans="1:4">
      <c r="A278">
        <v>72</v>
      </c>
      <c r="B278">
        <v>58</v>
      </c>
      <c r="C278">
        <v>0</v>
      </c>
      <c r="D278">
        <v>1</v>
      </c>
    </row>
    <row r="279" spans="1:4">
      <c r="A279">
        <v>72</v>
      </c>
      <c r="B279">
        <v>64</v>
      </c>
      <c r="C279">
        <v>0</v>
      </c>
      <c r="D279">
        <v>1</v>
      </c>
    </row>
    <row r="280" spans="1:4">
      <c r="A280">
        <v>72</v>
      </c>
      <c r="B280">
        <v>67</v>
      </c>
      <c r="C280">
        <v>3</v>
      </c>
      <c r="D280">
        <v>1</v>
      </c>
    </row>
    <row r="281" spans="1:4">
      <c r="A281">
        <v>73</v>
      </c>
      <c r="B281">
        <v>62</v>
      </c>
      <c r="C281">
        <v>0</v>
      </c>
      <c r="D281">
        <v>1</v>
      </c>
    </row>
    <row r="282" spans="1:4">
      <c r="A282">
        <v>73</v>
      </c>
      <c r="B282">
        <v>68</v>
      </c>
      <c r="C282">
        <v>0</v>
      </c>
      <c r="D282">
        <v>1</v>
      </c>
    </row>
    <row r="283" spans="1:4">
      <c r="A283">
        <v>74</v>
      </c>
      <c r="B283">
        <v>65</v>
      </c>
      <c r="C283">
        <v>3</v>
      </c>
      <c r="D283">
        <v>2</v>
      </c>
    </row>
    <row r="284" spans="1:4">
      <c r="A284">
        <v>74</v>
      </c>
      <c r="B284">
        <v>63</v>
      </c>
      <c r="C284">
        <v>0</v>
      </c>
      <c r="D284">
        <v>1</v>
      </c>
    </row>
    <row r="285" spans="1:4">
      <c r="A285">
        <v>75</v>
      </c>
      <c r="B285">
        <v>62</v>
      </c>
      <c r="C285">
        <v>1</v>
      </c>
      <c r="D285">
        <v>1</v>
      </c>
    </row>
    <row r="286" spans="1:4">
      <c r="A286">
        <v>76</v>
      </c>
      <c r="B286">
        <v>67</v>
      </c>
      <c r="C286">
        <v>0</v>
      </c>
      <c r="D286">
        <v>1</v>
      </c>
    </row>
    <row r="287" spans="1:4">
      <c r="A287">
        <v>77</v>
      </c>
      <c r="B287">
        <v>65</v>
      </c>
      <c r="C287">
        <v>3</v>
      </c>
      <c r="D287">
        <v>1</v>
      </c>
    </row>
    <row r="288" spans="1:4">
      <c r="A288">
        <v>78</v>
      </c>
      <c r="B288">
        <v>65</v>
      </c>
      <c r="C288">
        <v>1</v>
      </c>
      <c r="D288">
        <v>2</v>
      </c>
    </row>
    <row r="289" spans="1:4">
      <c r="A289">
        <v>83</v>
      </c>
      <c r="B289">
        <v>58</v>
      </c>
      <c r="C289">
        <v>2</v>
      </c>
      <c r="D28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292"/>
  <sheetViews>
    <sheetView topLeftCell="A230" workbookViewId="0">
      <selection activeCell="A249" sqref="A249:C249"/>
    </sheetView>
  </sheetViews>
  <sheetFormatPr defaultRowHeight="15"/>
  <sheetData>
    <row r="1" spans="1:3">
      <c r="A1">
        <v>33</v>
      </c>
      <c r="B1">
        <v>60</v>
      </c>
      <c r="C1">
        <v>0</v>
      </c>
    </row>
    <row r="2" spans="1:3">
      <c r="A2">
        <v>43</v>
      </c>
      <c r="B2">
        <v>60</v>
      </c>
      <c r="C2">
        <v>0</v>
      </c>
    </row>
    <row r="3" spans="1:3">
      <c r="A3">
        <v>34</v>
      </c>
      <c r="B3">
        <v>60</v>
      </c>
      <c r="C3">
        <v>0</v>
      </c>
    </row>
    <row r="4" spans="1:3">
      <c r="A4">
        <v>45</v>
      </c>
      <c r="B4">
        <v>60</v>
      </c>
      <c r="C4">
        <v>0</v>
      </c>
    </row>
    <row r="5" spans="1:3">
      <c r="A5">
        <v>56</v>
      </c>
      <c r="B5">
        <v>60</v>
      </c>
      <c r="C5">
        <v>0</v>
      </c>
    </row>
    <row r="6" spans="1:3">
      <c r="A6">
        <v>37</v>
      </c>
      <c r="B6">
        <v>60</v>
      </c>
      <c r="C6">
        <v>0</v>
      </c>
    </row>
    <row r="7" spans="1:3">
      <c r="A7">
        <v>38</v>
      </c>
      <c r="B7">
        <v>60</v>
      </c>
      <c r="C7">
        <v>0</v>
      </c>
    </row>
    <row r="8" spans="1:3">
      <c r="A8">
        <v>59</v>
      </c>
      <c r="B8">
        <v>60</v>
      </c>
      <c r="C8">
        <v>0</v>
      </c>
    </row>
    <row r="9" spans="1:3">
      <c r="A9">
        <v>69</v>
      </c>
      <c r="B9">
        <v>60</v>
      </c>
      <c r="C9">
        <v>0</v>
      </c>
    </row>
    <row r="10" spans="1:3">
      <c r="A10">
        <v>50</v>
      </c>
      <c r="B10">
        <v>61</v>
      </c>
      <c r="C10">
        <v>0</v>
      </c>
    </row>
    <row r="11" spans="1:3">
      <c r="A11">
        <v>52</v>
      </c>
      <c r="B11">
        <v>61</v>
      </c>
      <c r="C11">
        <v>0</v>
      </c>
    </row>
    <row r="12" spans="1:3">
      <c r="A12">
        <v>63</v>
      </c>
      <c r="B12">
        <v>61</v>
      </c>
      <c r="C12">
        <v>0</v>
      </c>
    </row>
    <row r="13" spans="1:3">
      <c r="A13">
        <v>44</v>
      </c>
      <c r="B13">
        <v>61</v>
      </c>
      <c r="C13">
        <v>0</v>
      </c>
    </row>
    <row r="14" spans="1:3">
      <c r="A14">
        <v>64</v>
      </c>
      <c r="B14">
        <v>61</v>
      </c>
      <c r="C14">
        <v>0</v>
      </c>
    </row>
    <row r="15" spans="1:3">
      <c r="A15">
        <v>47</v>
      </c>
      <c r="B15">
        <v>61</v>
      </c>
      <c r="C15">
        <v>0</v>
      </c>
    </row>
    <row r="16" spans="1:3">
      <c r="A16">
        <v>57</v>
      </c>
      <c r="B16">
        <v>61</v>
      </c>
      <c r="C16">
        <v>0</v>
      </c>
    </row>
    <row r="17" spans="1:3">
      <c r="A17">
        <v>67</v>
      </c>
      <c r="B17">
        <v>61</v>
      </c>
      <c r="C17">
        <v>0</v>
      </c>
    </row>
    <row r="18" spans="1:3">
      <c r="A18">
        <v>49</v>
      </c>
      <c r="B18">
        <v>61</v>
      </c>
      <c r="C18">
        <v>0</v>
      </c>
    </row>
    <row r="19" spans="1:3">
      <c r="A19">
        <v>52</v>
      </c>
      <c r="B19">
        <v>62</v>
      </c>
      <c r="C19">
        <v>0</v>
      </c>
    </row>
    <row r="20" spans="1:3">
      <c r="A20">
        <v>63</v>
      </c>
      <c r="B20">
        <v>62</v>
      </c>
      <c r="C20">
        <v>0</v>
      </c>
    </row>
    <row r="21" spans="1:3">
      <c r="A21">
        <v>73</v>
      </c>
      <c r="B21">
        <v>62</v>
      </c>
      <c r="C21">
        <v>0</v>
      </c>
    </row>
    <row r="22" spans="1:3">
      <c r="A22">
        <v>54</v>
      </c>
      <c r="B22">
        <v>62</v>
      </c>
      <c r="C22">
        <v>0</v>
      </c>
    </row>
    <row r="23" spans="1:3">
      <c r="A23">
        <v>46</v>
      </c>
      <c r="B23">
        <v>62</v>
      </c>
      <c r="C23">
        <v>0</v>
      </c>
    </row>
    <row r="24" spans="1:3">
      <c r="A24">
        <v>57</v>
      </c>
      <c r="B24">
        <v>62</v>
      </c>
      <c r="C24">
        <v>0</v>
      </c>
    </row>
    <row r="25" spans="1:3">
      <c r="A25">
        <v>49</v>
      </c>
      <c r="B25">
        <v>62</v>
      </c>
      <c r="C25">
        <v>0</v>
      </c>
    </row>
    <row r="26" spans="1:3">
      <c r="A26">
        <v>70</v>
      </c>
      <c r="B26">
        <v>63</v>
      </c>
      <c r="C26">
        <v>0</v>
      </c>
    </row>
    <row r="27" spans="1:3">
      <c r="A27">
        <v>53</v>
      </c>
      <c r="B27">
        <v>63</v>
      </c>
      <c r="C27">
        <v>0</v>
      </c>
    </row>
    <row r="28" spans="1:3">
      <c r="A28">
        <v>63</v>
      </c>
      <c r="B28">
        <v>63</v>
      </c>
      <c r="C28">
        <v>0</v>
      </c>
    </row>
    <row r="29" spans="1:3">
      <c r="A29">
        <v>74</v>
      </c>
      <c r="B29">
        <v>63</v>
      </c>
      <c r="C29">
        <v>0</v>
      </c>
    </row>
    <row r="30" spans="1:3">
      <c r="A30">
        <v>35</v>
      </c>
      <c r="B30">
        <v>63</v>
      </c>
      <c r="C30">
        <v>0</v>
      </c>
    </row>
    <row r="31" spans="1:3">
      <c r="A31">
        <v>46</v>
      </c>
      <c r="B31">
        <v>63</v>
      </c>
      <c r="C31">
        <v>0</v>
      </c>
    </row>
    <row r="32" spans="1:3">
      <c r="A32">
        <v>37</v>
      </c>
      <c r="B32">
        <v>63</v>
      </c>
      <c r="C32">
        <v>0</v>
      </c>
    </row>
    <row r="33" spans="1:3">
      <c r="A33">
        <v>57</v>
      </c>
      <c r="B33">
        <v>63</v>
      </c>
      <c r="C33">
        <v>0</v>
      </c>
    </row>
    <row r="34" spans="1:3">
      <c r="A34">
        <v>39</v>
      </c>
      <c r="B34">
        <v>63</v>
      </c>
      <c r="C34">
        <v>0</v>
      </c>
    </row>
    <row r="35" spans="1:3">
      <c r="A35">
        <v>59</v>
      </c>
      <c r="B35">
        <v>63</v>
      </c>
      <c r="C35">
        <v>0</v>
      </c>
    </row>
    <row r="36" spans="1:3">
      <c r="A36">
        <v>50</v>
      </c>
      <c r="B36">
        <v>64</v>
      </c>
      <c r="C36">
        <v>0</v>
      </c>
    </row>
    <row r="37" spans="1:3">
      <c r="A37">
        <v>60</v>
      </c>
      <c r="B37">
        <v>64</v>
      </c>
      <c r="C37">
        <v>0</v>
      </c>
    </row>
    <row r="38" spans="1:3">
      <c r="A38">
        <v>41</v>
      </c>
      <c r="B38">
        <v>64</v>
      </c>
      <c r="C38">
        <v>0</v>
      </c>
    </row>
    <row r="39" spans="1:3">
      <c r="A39">
        <v>61</v>
      </c>
      <c r="B39">
        <v>64</v>
      </c>
      <c r="C39">
        <v>0</v>
      </c>
    </row>
    <row r="40" spans="1:3">
      <c r="A40">
        <v>52</v>
      </c>
      <c r="B40">
        <v>64</v>
      </c>
      <c r="C40">
        <v>0</v>
      </c>
    </row>
    <row r="41" spans="1:3">
      <c r="A41">
        <v>72</v>
      </c>
      <c r="B41">
        <v>64</v>
      </c>
      <c r="C41">
        <v>0</v>
      </c>
    </row>
    <row r="42" spans="1:3">
      <c r="A42">
        <v>45</v>
      </c>
      <c r="B42">
        <v>64</v>
      </c>
      <c r="C42">
        <v>0</v>
      </c>
    </row>
    <row r="43" spans="1:3">
      <c r="A43">
        <v>65</v>
      </c>
      <c r="B43">
        <v>64</v>
      </c>
      <c r="C43">
        <v>0</v>
      </c>
    </row>
    <row r="44" spans="1:3">
      <c r="A44">
        <v>57</v>
      </c>
      <c r="B44">
        <v>64</v>
      </c>
      <c r="C44">
        <v>0</v>
      </c>
    </row>
    <row r="45" spans="1:3">
      <c r="A45">
        <v>48</v>
      </c>
      <c r="B45">
        <v>64</v>
      </c>
      <c r="C45">
        <v>0</v>
      </c>
    </row>
    <row r="46" spans="1:3">
      <c r="A46">
        <v>59</v>
      </c>
      <c r="B46">
        <v>64</v>
      </c>
      <c r="C46">
        <v>0</v>
      </c>
    </row>
    <row r="47" spans="1:3">
      <c r="A47">
        <v>30</v>
      </c>
      <c r="B47">
        <v>65</v>
      </c>
      <c r="C47">
        <v>0</v>
      </c>
    </row>
    <row r="48" spans="1:3">
      <c r="A48">
        <v>40</v>
      </c>
      <c r="B48">
        <v>65</v>
      </c>
      <c r="C48">
        <v>0</v>
      </c>
    </row>
    <row r="49" spans="1:3">
      <c r="A49">
        <v>41</v>
      </c>
      <c r="B49">
        <v>65</v>
      </c>
      <c r="C49">
        <v>0</v>
      </c>
    </row>
    <row r="50" spans="1:3">
      <c r="A50">
        <v>51</v>
      </c>
      <c r="B50">
        <v>65</v>
      </c>
      <c r="C50">
        <v>0</v>
      </c>
    </row>
    <row r="51" spans="1:3">
      <c r="A51">
        <v>42</v>
      </c>
      <c r="B51">
        <v>65</v>
      </c>
      <c r="C51">
        <v>0</v>
      </c>
    </row>
    <row r="52" spans="1:3">
      <c r="A52">
        <v>52</v>
      </c>
      <c r="B52">
        <v>65</v>
      </c>
      <c r="C52">
        <v>0</v>
      </c>
    </row>
    <row r="53" spans="1:3">
      <c r="A53">
        <v>43</v>
      </c>
      <c r="B53">
        <v>65</v>
      </c>
      <c r="C53">
        <v>0</v>
      </c>
    </row>
    <row r="54" spans="1:3">
      <c r="A54">
        <v>67</v>
      </c>
      <c r="B54">
        <v>65</v>
      </c>
      <c r="C54">
        <v>0</v>
      </c>
    </row>
    <row r="55" spans="1:3">
      <c r="A55">
        <v>69</v>
      </c>
      <c r="B55">
        <v>65</v>
      </c>
      <c r="C55">
        <v>0</v>
      </c>
    </row>
    <row r="56" spans="1:3">
      <c r="A56">
        <v>62</v>
      </c>
      <c r="B56">
        <v>66</v>
      </c>
      <c r="C56">
        <v>0</v>
      </c>
    </row>
    <row r="57" spans="1:3">
      <c r="A57">
        <v>63</v>
      </c>
      <c r="B57">
        <v>66</v>
      </c>
      <c r="C57">
        <v>0</v>
      </c>
    </row>
    <row r="58" spans="1:3">
      <c r="A58">
        <v>54</v>
      </c>
      <c r="B58">
        <v>66</v>
      </c>
      <c r="C58">
        <v>0</v>
      </c>
    </row>
    <row r="59" spans="1:3">
      <c r="A59">
        <v>64</v>
      </c>
      <c r="B59">
        <v>66</v>
      </c>
      <c r="C59">
        <v>0</v>
      </c>
    </row>
    <row r="60" spans="1:3">
      <c r="A60">
        <v>55</v>
      </c>
      <c r="B60">
        <v>66</v>
      </c>
      <c r="C60">
        <v>0</v>
      </c>
    </row>
    <row r="61" spans="1:3">
      <c r="A61">
        <v>47</v>
      </c>
      <c r="B61">
        <v>66</v>
      </c>
      <c r="C61">
        <v>0</v>
      </c>
    </row>
    <row r="62" spans="1:3">
      <c r="A62">
        <v>67</v>
      </c>
      <c r="B62">
        <v>66</v>
      </c>
      <c r="C62">
        <v>0</v>
      </c>
    </row>
    <row r="63" spans="1:3">
      <c r="A63">
        <v>38</v>
      </c>
      <c r="B63">
        <v>66</v>
      </c>
      <c r="C63">
        <v>0</v>
      </c>
    </row>
    <row r="64" spans="1:3">
      <c r="A64">
        <v>48</v>
      </c>
      <c r="B64">
        <v>66</v>
      </c>
      <c r="C64">
        <v>0</v>
      </c>
    </row>
    <row r="65" spans="1:3">
      <c r="A65">
        <v>49</v>
      </c>
      <c r="B65">
        <v>66</v>
      </c>
      <c r="C65">
        <v>0</v>
      </c>
    </row>
    <row r="66" spans="1:3">
      <c r="A66">
        <v>69</v>
      </c>
      <c r="B66">
        <v>66</v>
      </c>
      <c r="C66">
        <v>0</v>
      </c>
    </row>
    <row r="67" spans="1:3">
      <c r="A67">
        <v>70</v>
      </c>
      <c r="B67">
        <v>67</v>
      </c>
      <c r="C67">
        <v>0</v>
      </c>
    </row>
    <row r="68" spans="1:3">
      <c r="A68">
        <v>45</v>
      </c>
      <c r="B68">
        <v>67</v>
      </c>
      <c r="C68">
        <v>0</v>
      </c>
    </row>
    <row r="69" spans="1:3">
      <c r="A69">
        <v>65</v>
      </c>
      <c r="B69">
        <v>67</v>
      </c>
      <c r="C69">
        <v>0</v>
      </c>
    </row>
    <row r="70" spans="1:3">
      <c r="A70">
        <v>56</v>
      </c>
      <c r="B70">
        <v>67</v>
      </c>
      <c r="C70">
        <v>0</v>
      </c>
    </row>
    <row r="71" spans="1:3">
      <c r="A71">
        <v>76</v>
      </c>
      <c r="B71">
        <v>67</v>
      </c>
      <c r="C71">
        <v>0</v>
      </c>
    </row>
    <row r="72" spans="1:3">
      <c r="A72">
        <v>47</v>
      </c>
      <c r="B72">
        <v>67</v>
      </c>
      <c r="C72">
        <v>0</v>
      </c>
    </row>
    <row r="73" spans="1:3">
      <c r="A73">
        <v>57</v>
      </c>
      <c r="B73">
        <v>67</v>
      </c>
      <c r="C73">
        <v>0</v>
      </c>
    </row>
    <row r="74" spans="1:3">
      <c r="A74">
        <v>58</v>
      </c>
      <c r="B74">
        <v>67</v>
      </c>
      <c r="C74">
        <v>0</v>
      </c>
    </row>
    <row r="75" spans="1:3">
      <c r="A75">
        <v>68</v>
      </c>
      <c r="B75">
        <v>67</v>
      </c>
      <c r="C75">
        <v>0</v>
      </c>
    </row>
    <row r="76" spans="1:3">
      <c r="A76">
        <v>39</v>
      </c>
      <c r="B76">
        <v>67</v>
      </c>
      <c r="C76">
        <v>0</v>
      </c>
    </row>
    <row r="77" spans="1:3">
      <c r="A77">
        <v>40</v>
      </c>
      <c r="B77">
        <v>58</v>
      </c>
      <c r="C77">
        <v>0</v>
      </c>
    </row>
    <row r="78" spans="1:3">
      <c r="A78">
        <v>41</v>
      </c>
      <c r="B78">
        <v>58</v>
      </c>
      <c r="C78">
        <v>0</v>
      </c>
    </row>
    <row r="79" spans="1:3">
      <c r="A79">
        <v>42</v>
      </c>
      <c r="B79">
        <v>58</v>
      </c>
      <c r="C79">
        <v>0</v>
      </c>
    </row>
    <row r="80" spans="1:3">
      <c r="A80">
        <v>62</v>
      </c>
      <c r="B80">
        <v>58</v>
      </c>
      <c r="C80">
        <v>0</v>
      </c>
    </row>
    <row r="81" spans="1:3">
      <c r="A81">
        <v>72</v>
      </c>
      <c r="B81">
        <v>58</v>
      </c>
      <c r="C81">
        <v>0</v>
      </c>
    </row>
    <row r="82" spans="1:3">
      <c r="A82">
        <v>64</v>
      </c>
      <c r="B82">
        <v>58</v>
      </c>
      <c r="C82">
        <v>0</v>
      </c>
    </row>
    <row r="83" spans="1:3">
      <c r="A83">
        <v>55</v>
      </c>
      <c r="B83">
        <v>58</v>
      </c>
      <c r="C83">
        <v>0</v>
      </c>
    </row>
    <row r="84" spans="1:3">
      <c r="A84">
        <v>65</v>
      </c>
      <c r="B84">
        <v>58</v>
      </c>
      <c r="C84">
        <v>0</v>
      </c>
    </row>
    <row r="85" spans="1:3">
      <c r="A85">
        <v>66</v>
      </c>
      <c r="B85">
        <v>58</v>
      </c>
      <c r="C85">
        <v>0</v>
      </c>
    </row>
    <row r="86" spans="1:3">
      <c r="A86">
        <v>37</v>
      </c>
      <c r="B86">
        <v>58</v>
      </c>
      <c r="C86">
        <v>0</v>
      </c>
    </row>
    <row r="87" spans="1:3">
      <c r="A87">
        <v>58</v>
      </c>
      <c r="B87">
        <v>58</v>
      </c>
      <c r="C87">
        <v>0</v>
      </c>
    </row>
    <row r="88" spans="1:3">
      <c r="A88">
        <v>39</v>
      </c>
      <c r="B88">
        <v>58</v>
      </c>
      <c r="C88">
        <v>0</v>
      </c>
    </row>
    <row r="89" spans="1:3">
      <c r="A89">
        <v>70</v>
      </c>
      <c r="B89">
        <v>68</v>
      </c>
      <c r="C89">
        <v>0</v>
      </c>
    </row>
    <row r="90" spans="1:3">
      <c r="A90">
        <v>61</v>
      </c>
      <c r="B90">
        <v>68</v>
      </c>
      <c r="C90">
        <v>0</v>
      </c>
    </row>
    <row r="91" spans="1:3">
      <c r="A91">
        <v>52</v>
      </c>
      <c r="B91">
        <v>68</v>
      </c>
      <c r="C91">
        <v>0</v>
      </c>
    </row>
    <row r="92" spans="1:3">
      <c r="A92">
        <v>73</v>
      </c>
      <c r="B92">
        <v>68</v>
      </c>
      <c r="C92">
        <v>0</v>
      </c>
    </row>
    <row r="93" spans="1:3">
      <c r="A93">
        <v>64</v>
      </c>
      <c r="B93">
        <v>68</v>
      </c>
      <c r="C93">
        <v>0</v>
      </c>
    </row>
    <row r="94" spans="1:3">
      <c r="A94">
        <v>45</v>
      </c>
      <c r="B94">
        <v>68</v>
      </c>
      <c r="C94">
        <v>0</v>
      </c>
    </row>
    <row r="95" spans="1:3">
      <c r="A95">
        <v>66</v>
      </c>
      <c r="B95">
        <v>68</v>
      </c>
      <c r="C95">
        <v>0</v>
      </c>
    </row>
    <row r="96" spans="1:3">
      <c r="A96">
        <v>68</v>
      </c>
      <c r="B96">
        <v>68</v>
      </c>
      <c r="C96">
        <v>0</v>
      </c>
    </row>
    <row r="97" spans="1:3">
      <c r="A97">
        <v>50</v>
      </c>
      <c r="B97">
        <v>59</v>
      </c>
      <c r="C97">
        <v>0</v>
      </c>
    </row>
    <row r="98" spans="1:3">
      <c r="A98">
        <v>41</v>
      </c>
      <c r="B98">
        <v>59</v>
      </c>
      <c r="C98">
        <v>0</v>
      </c>
    </row>
    <row r="99" spans="1:3">
      <c r="A99">
        <v>61</v>
      </c>
      <c r="B99">
        <v>59</v>
      </c>
      <c r="C99">
        <v>0</v>
      </c>
    </row>
    <row r="100" spans="1:3">
      <c r="A100">
        <v>58</v>
      </c>
      <c r="B100">
        <v>59</v>
      </c>
      <c r="C100">
        <v>0</v>
      </c>
    </row>
    <row r="101" spans="1:3">
      <c r="A101">
        <v>52</v>
      </c>
      <c r="B101">
        <v>69</v>
      </c>
      <c r="C101">
        <v>0</v>
      </c>
    </row>
    <row r="102" spans="1:3">
      <c r="A102">
        <v>36</v>
      </c>
      <c r="B102">
        <v>69</v>
      </c>
      <c r="C102">
        <v>0</v>
      </c>
    </row>
    <row r="103" spans="1:3">
      <c r="A103">
        <v>57</v>
      </c>
      <c r="B103">
        <v>69</v>
      </c>
      <c r="C103">
        <v>0</v>
      </c>
    </row>
    <row r="104" spans="1:3">
      <c r="A104">
        <v>34</v>
      </c>
      <c r="B104">
        <v>61</v>
      </c>
      <c r="C104">
        <v>10</v>
      </c>
    </row>
    <row r="105" spans="1:3">
      <c r="A105">
        <v>33</v>
      </c>
      <c r="B105">
        <v>58</v>
      </c>
      <c r="C105">
        <v>10</v>
      </c>
    </row>
    <row r="106" spans="1:3">
      <c r="A106">
        <v>42</v>
      </c>
      <c r="B106">
        <v>62</v>
      </c>
      <c r="C106">
        <v>20</v>
      </c>
    </row>
    <row r="107" spans="1:3">
      <c r="A107">
        <v>34</v>
      </c>
      <c r="B107">
        <v>58</v>
      </c>
      <c r="C107">
        <v>30</v>
      </c>
    </row>
    <row r="108" spans="1:3">
      <c r="A108">
        <v>42</v>
      </c>
      <c r="B108">
        <v>60</v>
      </c>
      <c r="C108">
        <v>1</v>
      </c>
    </row>
    <row r="109" spans="1:3">
      <c r="A109">
        <v>53</v>
      </c>
      <c r="B109">
        <v>60</v>
      </c>
      <c r="C109">
        <v>1</v>
      </c>
    </row>
    <row r="110" spans="1:3">
      <c r="A110">
        <v>34</v>
      </c>
      <c r="B110">
        <v>60</v>
      </c>
      <c r="C110">
        <v>1</v>
      </c>
    </row>
    <row r="111" spans="1:3">
      <c r="A111">
        <v>36</v>
      </c>
      <c r="B111">
        <v>60</v>
      </c>
      <c r="C111">
        <v>1</v>
      </c>
    </row>
    <row r="112" spans="1:3">
      <c r="A112">
        <v>38</v>
      </c>
      <c r="B112">
        <v>60</v>
      </c>
      <c r="C112">
        <v>1</v>
      </c>
    </row>
    <row r="113" spans="1:3">
      <c r="A113">
        <v>49</v>
      </c>
      <c r="B113">
        <v>60</v>
      </c>
      <c r="C113">
        <v>1</v>
      </c>
    </row>
    <row r="114" spans="1:3">
      <c r="A114">
        <v>60</v>
      </c>
      <c r="B114">
        <v>61</v>
      </c>
      <c r="C114">
        <v>1</v>
      </c>
    </row>
    <row r="115" spans="1:3">
      <c r="A115">
        <v>53</v>
      </c>
      <c r="B115">
        <v>61</v>
      </c>
      <c r="C115">
        <v>1</v>
      </c>
    </row>
    <row r="116" spans="1:3">
      <c r="A116">
        <v>58</v>
      </c>
      <c r="B116">
        <v>61</v>
      </c>
      <c r="C116">
        <v>1</v>
      </c>
    </row>
    <row r="117" spans="1:3">
      <c r="A117">
        <v>49</v>
      </c>
      <c r="B117">
        <v>61</v>
      </c>
      <c r="C117">
        <v>1</v>
      </c>
    </row>
    <row r="118" spans="1:3">
      <c r="A118">
        <v>52</v>
      </c>
      <c r="B118">
        <v>62</v>
      </c>
      <c r="C118">
        <v>1</v>
      </c>
    </row>
    <row r="119" spans="1:3">
      <c r="A119">
        <v>75</v>
      </c>
      <c r="B119">
        <v>62</v>
      </c>
      <c r="C119">
        <v>1</v>
      </c>
    </row>
    <row r="120" spans="1:3">
      <c r="A120">
        <v>49</v>
      </c>
      <c r="B120">
        <v>62</v>
      </c>
      <c r="C120">
        <v>1</v>
      </c>
    </row>
    <row r="121" spans="1:3">
      <c r="A121">
        <v>50</v>
      </c>
      <c r="B121">
        <v>63</v>
      </c>
      <c r="C121">
        <v>1</v>
      </c>
    </row>
    <row r="122" spans="1:3">
      <c r="A122">
        <v>42</v>
      </c>
      <c r="B122">
        <v>63</v>
      </c>
      <c r="C122">
        <v>1</v>
      </c>
    </row>
    <row r="123" spans="1:3">
      <c r="A123">
        <v>44</v>
      </c>
      <c r="B123">
        <v>63</v>
      </c>
      <c r="C123">
        <v>1</v>
      </c>
    </row>
    <row r="124" spans="1:3">
      <c r="A124">
        <v>30</v>
      </c>
      <c r="B124">
        <v>64</v>
      </c>
      <c r="C124">
        <v>1</v>
      </c>
    </row>
    <row r="125" spans="1:3">
      <c r="A125">
        <v>38</v>
      </c>
      <c r="B125">
        <v>64</v>
      </c>
      <c r="C125">
        <v>1</v>
      </c>
    </row>
    <row r="126" spans="1:3">
      <c r="A126">
        <v>59</v>
      </c>
      <c r="B126">
        <v>64</v>
      </c>
      <c r="C126">
        <v>1</v>
      </c>
    </row>
    <row r="127" spans="1:3">
      <c r="A127">
        <v>50</v>
      </c>
      <c r="B127">
        <v>66</v>
      </c>
      <c r="C127">
        <v>1</v>
      </c>
    </row>
    <row r="128" spans="1:3">
      <c r="A128">
        <v>51</v>
      </c>
      <c r="B128">
        <v>66</v>
      </c>
      <c r="C128">
        <v>1</v>
      </c>
    </row>
    <row r="129" spans="1:3">
      <c r="A129">
        <v>56</v>
      </c>
      <c r="B129">
        <v>66</v>
      </c>
      <c r="C129">
        <v>1</v>
      </c>
    </row>
    <row r="130" spans="1:3">
      <c r="A130">
        <v>45</v>
      </c>
      <c r="B130">
        <v>67</v>
      </c>
      <c r="C130">
        <v>1</v>
      </c>
    </row>
    <row r="131" spans="1:3">
      <c r="A131">
        <v>55</v>
      </c>
      <c r="B131">
        <v>67</v>
      </c>
      <c r="C131">
        <v>1</v>
      </c>
    </row>
    <row r="132" spans="1:3">
      <c r="A132">
        <v>65</v>
      </c>
      <c r="B132">
        <v>67</v>
      </c>
      <c r="C132">
        <v>1</v>
      </c>
    </row>
    <row r="133" spans="1:3">
      <c r="A133">
        <v>49</v>
      </c>
      <c r="B133">
        <v>67</v>
      </c>
      <c r="C133">
        <v>1</v>
      </c>
    </row>
    <row r="134" spans="1:3">
      <c r="A134">
        <v>50</v>
      </c>
      <c r="B134">
        <v>58</v>
      </c>
      <c r="C134">
        <v>1</v>
      </c>
    </row>
    <row r="135" spans="1:3">
      <c r="A135">
        <v>53</v>
      </c>
      <c r="B135">
        <v>58</v>
      </c>
      <c r="C135">
        <v>1</v>
      </c>
    </row>
    <row r="136" spans="1:3">
      <c r="A136">
        <v>54</v>
      </c>
      <c r="B136">
        <v>58</v>
      </c>
      <c r="C136">
        <v>1</v>
      </c>
    </row>
    <row r="137" spans="1:3">
      <c r="A137">
        <v>55</v>
      </c>
      <c r="B137">
        <v>58</v>
      </c>
      <c r="C137">
        <v>1</v>
      </c>
    </row>
    <row r="138" spans="1:3">
      <c r="A138">
        <v>66</v>
      </c>
      <c r="B138">
        <v>58</v>
      </c>
      <c r="C138">
        <v>1</v>
      </c>
    </row>
    <row r="139" spans="1:3">
      <c r="A139">
        <v>51</v>
      </c>
      <c r="B139">
        <v>59</v>
      </c>
      <c r="C139">
        <v>1</v>
      </c>
    </row>
    <row r="140" spans="1:3">
      <c r="A140">
        <v>38</v>
      </c>
      <c r="B140">
        <v>66</v>
      </c>
      <c r="C140">
        <v>11</v>
      </c>
    </row>
    <row r="141" spans="1:3">
      <c r="A141">
        <v>53</v>
      </c>
      <c r="B141">
        <v>60</v>
      </c>
      <c r="C141">
        <v>2</v>
      </c>
    </row>
    <row r="142" spans="1:3">
      <c r="A142">
        <v>58</v>
      </c>
      <c r="B142">
        <v>61</v>
      </c>
      <c r="C142">
        <v>2</v>
      </c>
    </row>
    <row r="143" spans="1:3">
      <c r="A143">
        <v>48</v>
      </c>
      <c r="B143">
        <v>62</v>
      </c>
      <c r="C143">
        <v>2</v>
      </c>
    </row>
    <row r="144" spans="1:3">
      <c r="A144">
        <v>43</v>
      </c>
      <c r="B144">
        <v>63</v>
      </c>
      <c r="C144">
        <v>2</v>
      </c>
    </row>
    <row r="145" spans="1:3">
      <c r="A145">
        <v>43</v>
      </c>
      <c r="B145">
        <v>64</v>
      </c>
      <c r="C145">
        <v>2</v>
      </c>
    </row>
    <row r="146" spans="1:3">
      <c r="A146">
        <v>56</v>
      </c>
      <c r="B146">
        <v>66</v>
      </c>
      <c r="C146">
        <v>2</v>
      </c>
    </row>
    <row r="147" spans="1:3">
      <c r="A147">
        <v>60</v>
      </c>
      <c r="B147">
        <v>67</v>
      </c>
      <c r="C147">
        <v>2</v>
      </c>
    </row>
    <row r="148" spans="1:3">
      <c r="A148">
        <v>40</v>
      </c>
      <c r="B148">
        <v>58</v>
      </c>
      <c r="C148">
        <v>2</v>
      </c>
    </row>
    <row r="149" spans="1:3">
      <c r="A149">
        <v>71</v>
      </c>
      <c r="B149">
        <v>68</v>
      </c>
      <c r="C149">
        <v>2</v>
      </c>
    </row>
    <row r="150" spans="1:3">
      <c r="A150">
        <v>50</v>
      </c>
      <c r="B150">
        <v>59</v>
      </c>
      <c r="C150">
        <v>2</v>
      </c>
    </row>
    <row r="151" spans="1:3">
      <c r="A151">
        <v>31</v>
      </c>
      <c r="B151">
        <v>59</v>
      </c>
      <c r="C151">
        <v>2</v>
      </c>
    </row>
    <row r="152" spans="1:3">
      <c r="A152">
        <v>42</v>
      </c>
      <c r="B152">
        <v>59</v>
      </c>
      <c r="C152">
        <v>2</v>
      </c>
    </row>
    <row r="153" spans="1:3">
      <c r="A153">
        <v>65</v>
      </c>
      <c r="B153">
        <v>59</v>
      </c>
      <c r="C153">
        <v>2</v>
      </c>
    </row>
    <row r="154" spans="1:3">
      <c r="A154">
        <v>38</v>
      </c>
      <c r="B154">
        <v>59</v>
      </c>
      <c r="C154">
        <v>2</v>
      </c>
    </row>
    <row r="155" spans="1:3">
      <c r="A155">
        <v>39</v>
      </c>
      <c r="B155">
        <v>59</v>
      </c>
      <c r="C155">
        <v>2</v>
      </c>
    </row>
    <row r="156" spans="1:3">
      <c r="A156">
        <v>47</v>
      </c>
      <c r="B156">
        <v>66</v>
      </c>
      <c r="C156">
        <v>12</v>
      </c>
    </row>
    <row r="157" spans="1:3">
      <c r="A157">
        <v>64</v>
      </c>
      <c r="B157">
        <v>65</v>
      </c>
      <c r="C157">
        <v>22</v>
      </c>
    </row>
    <row r="158" spans="1:3">
      <c r="A158">
        <v>55</v>
      </c>
      <c r="B158">
        <v>69</v>
      </c>
      <c r="C158">
        <v>22</v>
      </c>
    </row>
    <row r="159" spans="1:3">
      <c r="A159">
        <v>54</v>
      </c>
      <c r="B159">
        <v>60</v>
      </c>
      <c r="C159">
        <v>3</v>
      </c>
    </row>
    <row r="160" spans="1:3">
      <c r="A160">
        <v>58</v>
      </c>
      <c r="B160">
        <v>60</v>
      </c>
      <c r="C160">
        <v>3</v>
      </c>
    </row>
    <row r="161" spans="1:3">
      <c r="A161">
        <v>30</v>
      </c>
      <c r="B161">
        <v>62</v>
      </c>
      <c r="C161">
        <v>3</v>
      </c>
    </row>
    <row r="162" spans="1:3">
      <c r="A162">
        <v>38</v>
      </c>
      <c r="B162">
        <v>62</v>
      </c>
      <c r="C162">
        <v>3</v>
      </c>
    </row>
    <row r="163" spans="1:3">
      <c r="A163">
        <v>49</v>
      </c>
      <c r="B163">
        <v>63</v>
      </c>
      <c r="C163">
        <v>3</v>
      </c>
    </row>
    <row r="164" spans="1:3">
      <c r="A164">
        <v>43</v>
      </c>
      <c r="B164">
        <v>64</v>
      </c>
      <c r="C164">
        <v>3</v>
      </c>
    </row>
    <row r="165" spans="1:3">
      <c r="A165">
        <v>77</v>
      </c>
      <c r="B165">
        <v>65</v>
      </c>
      <c r="C165">
        <v>3</v>
      </c>
    </row>
    <row r="166" spans="1:3">
      <c r="A166">
        <v>72</v>
      </c>
      <c r="B166">
        <v>67</v>
      </c>
      <c r="C166">
        <v>3</v>
      </c>
    </row>
    <row r="167" spans="1:3">
      <c r="A167">
        <v>59</v>
      </c>
      <c r="B167">
        <v>67</v>
      </c>
      <c r="C167">
        <v>3</v>
      </c>
    </row>
    <row r="168" spans="1:3">
      <c r="A168">
        <v>46</v>
      </c>
      <c r="B168">
        <v>58</v>
      </c>
      <c r="C168">
        <v>3</v>
      </c>
    </row>
    <row r="169" spans="1:3">
      <c r="A169">
        <v>47</v>
      </c>
      <c r="B169">
        <v>58</v>
      </c>
      <c r="C169">
        <v>3</v>
      </c>
    </row>
    <row r="170" spans="1:3">
      <c r="A170">
        <v>58</v>
      </c>
      <c r="B170">
        <v>58</v>
      </c>
      <c r="C170">
        <v>3</v>
      </c>
    </row>
    <row r="171" spans="1:3">
      <c r="A171">
        <v>55</v>
      </c>
      <c r="B171">
        <v>69</v>
      </c>
      <c r="C171">
        <v>3</v>
      </c>
    </row>
    <row r="172" spans="1:3">
      <c r="A172">
        <v>35</v>
      </c>
      <c r="B172">
        <v>64</v>
      </c>
      <c r="C172">
        <v>13</v>
      </c>
    </row>
    <row r="173" spans="1:3">
      <c r="A173">
        <v>52</v>
      </c>
      <c r="B173">
        <v>60</v>
      </c>
      <c r="C173">
        <v>4</v>
      </c>
    </row>
    <row r="174" spans="1:3">
      <c r="A174">
        <v>47</v>
      </c>
      <c r="B174">
        <v>60</v>
      </c>
      <c r="C174">
        <v>4</v>
      </c>
    </row>
    <row r="175" spans="1:3">
      <c r="A175">
        <v>42</v>
      </c>
      <c r="B175">
        <v>61</v>
      </c>
      <c r="C175">
        <v>4</v>
      </c>
    </row>
    <row r="176" spans="1:3">
      <c r="A176">
        <v>52</v>
      </c>
      <c r="B176">
        <v>63</v>
      </c>
      <c r="C176">
        <v>4</v>
      </c>
    </row>
    <row r="177" spans="1:3">
      <c r="A177">
        <v>39</v>
      </c>
      <c r="B177">
        <v>63</v>
      </c>
      <c r="C177">
        <v>4</v>
      </c>
    </row>
    <row r="178" spans="1:3">
      <c r="A178">
        <v>59</v>
      </c>
      <c r="B178">
        <v>64</v>
      </c>
      <c r="C178">
        <v>4</v>
      </c>
    </row>
    <row r="179" spans="1:3">
      <c r="A179">
        <v>50</v>
      </c>
      <c r="B179">
        <v>65</v>
      </c>
      <c r="C179">
        <v>4</v>
      </c>
    </row>
    <row r="180" spans="1:3">
      <c r="A180">
        <v>31</v>
      </c>
      <c r="B180">
        <v>65</v>
      </c>
      <c r="C180">
        <v>4</v>
      </c>
    </row>
    <row r="181" spans="1:3">
      <c r="A181">
        <v>43</v>
      </c>
      <c r="B181">
        <v>66</v>
      </c>
      <c r="C181">
        <v>4</v>
      </c>
    </row>
    <row r="182" spans="1:3">
      <c r="A182">
        <v>47</v>
      </c>
      <c r="B182">
        <v>68</v>
      </c>
      <c r="C182">
        <v>4</v>
      </c>
    </row>
    <row r="183" spans="1:3">
      <c r="A183">
        <v>43</v>
      </c>
      <c r="B183">
        <v>63</v>
      </c>
      <c r="C183">
        <v>14</v>
      </c>
    </row>
    <row r="184" spans="1:3">
      <c r="A184">
        <v>70</v>
      </c>
      <c r="B184">
        <v>66</v>
      </c>
      <c r="C184">
        <v>14</v>
      </c>
    </row>
    <row r="185" spans="1:3">
      <c r="A185">
        <v>45</v>
      </c>
      <c r="B185">
        <v>59</v>
      </c>
      <c r="C185">
        <v>14</v>
      </c>
    </row>
    <row r="186" spans="1:3">
      <c r="A186">
        <v>52</v>
      </c>
      <c r="B186">
        <v>60</v>
      </c>
      <c r="C186">
        <v>5</v>
      </c>
    </row>
    <row r="187" spans="1:3">
      <c r="A187">
        <v>38</v>
      </c>
      <c r="B187">
        <v>67</v>
      </c>
      <c r="C187">
        <v>5</v>
      </c>
    </row>
    <row r="188" spans="1:3">
      <c r="A188">
        <v>37</v>
      </c>
      <c r="B188">
        <v>60</v>
      </c>
      <c r="C188">
        <v>15</v>
      </c>
    </row>
    <row r="189" spans="1:3">
      <c r="A189">
        <v>60</v>
      </c>
      <c r="B189">
        <v>61</v>
      </c>
      <c r="C189">
        <v>25</v>
      </c>
    </row>
    <row r="190" spans="1:3">
      <c r="A190">
        <v>50</v>
      </c>
      <c r="B190">
        <v>61</v>
      </c>
      <c r="C190">
        <v>6</v>
      </c>
    </row>
    <row r="191" spans="1:3">
      <c r="A191">
        <v>62</v>
      </c>
      <c r="B191">
        <v>62</v>
      </c>
      <c r="C191">
        <v>6</v>
      </c>
    </row>
    <row r="192" spans="1:3">
      <c r="A192">
        <v>47</v>
      </c>
      <c r="B192">
        <v>63</v>
      </c>
      <c r="C192">
        <v>6</v>
      </c>
    </row>
    <row r="193" spans="1:3">
      <c r="A193">
        <v>37</v>
      </c>
      <c r="B193">
        <v>59</v>
      </c>
      <c r="C193">
        <v>6</v>
      </c>
    </row>
    <row r="194" spans="1:3">
      <c r="A194">
        <v>44</v>
      </c>
      <c r="B194">
        <v>67</v>
      </c>
      <c r="C194">
        <v>16</v>
      </c>
    </row>
    <row r="195" spans="1:3">
      <c r="A195">
        <v>54</v>
      </c>
      <c r="B195">
        <v>67</v>
      </c>
      <c r="C195">
        <v>46</v>
      </c>
    </row>
    <row r="196" spans="1:3">
      <c r="A196">
        <v>51</v>
      </c>
      <c r="B196">
        <v>64</v>
      </c>
      <c r="C196">
        <v>7</v>
      </c>
    </row>
    <row r="197" spans="1:3">
      <c r="A197">
        <v>59</v>
      </c>
      <c r="B197">
        <v>64</v>
      </c>
      <c r="C197">
        <v>7</v>
      </c>
    </row>
    <row r="198" spans="1:3">
      <c r="A198">
        <v>34</v>
      </c>
      <c r="B198">
        <v>67</v>
      </c>
      <c r="C198">
        <v>7</v>
      </c>
    </row>
    <row r="199" spans="1:3">
      <c r="A199">
        <v>54</v>
      </c>
      <c r="B199">
        <v>59</v>
      </c>
      <c r="C199">
        <v>7</v>
      </c>
    </row>
    <row r="200" spans="1:3">
      <c r="A200">
        <v>54</v>
      </c>
      <c r="B200">
        <v>69</v>
      </c>
      <c r="C200">
        <v>7</v>
      </c>
    </row>
    <row r="201" spans="1:3">
      <c r="A201">
        <v>48</v>
      </c>
      <c r="B201">
        <v>61</v>
      </c>
      <c r="C201">
        <v>8</v>
      </c>
    </row>
    <row r="202" spans="1:3">
      <c r="A202">
        <v>61</v>
      </c>
      <c r="B202">
        <v>65</v>
      </c>
      <c r="C202">
        <v>8</v>
      </c>
    </row>
    <row r="203" spans="1:3">
      <c r="A203">
        <v>70</v>
      </c>
      <c r="B203">
        <v>59</v>
      </c>
      <c r="C203">
        <v>8</v>
      </c>
    </row>
    <row r="204" spans="1:3">
      <c r="A204">
        <v>41</v>
      </c>
      <c r="B204">
        <v>59</v>
      </c>
      <c r="C204">
        <v>8</v>
      </c>
    </row>
    <row r="205" spans="1:3">
      <c r="A205">
        <v>41</v>
      </c>
      <c r="B205">
        <v>69</v>
      </c>
      <c r="C205">
        <v>8</v>
      </c>
    </row>
    <row r="206" spans="1:3">
      <c r="A206">
        <v>55</v>
      </c>
      <c r="B206">
        <v>66</v>
      </c>
      <c r="C206">
        <v>18</v>
      </c>
    </row>
    <row r="207" spans="1:3">
      <c r="A207">
        <v>63</v>
      </c>
      <c r="B207">
        <v>61</v>
      </c>
      <c r="C207">
        <v>28</v>
      </c>
    </row>
    <row r="208" spans="1:3">
      <c r="A208">
        <v>63</v>
      </c>
      <c r="B208">
        <v>61</v>
      </c>
      <c r="C208">
        <v>9</v>
      </c>
    </row>
    <row r="209" spans="1:3">
      <c r="A209">
        <v>57</v>
      </c>
      <c r="B209">
        <v>64</v>
      </c>
      <c r="C209">
        <v>9</v>
      </c>
    </row>
    <row r="210" spans="1:3">
      <c r="A210">
        <v>54</v>
      </c>
      <c r="B210">
        <v>63</v>
      </c>
      <c r="C210">
        <v>19</v>
      </c>
    </row>
    <row r="211" spans="1:3">
      <c r="A211">
        <v>47</v>
      </c>
      <c r="B211">
        <v>62</v>
      </c>
      <c r="C211">
        <v>0</v>
      </c>
    </row>
    <row r="212" spans="1:3">
      <c r="A212">
        <v>72</v>
      </c>
      <c r="B212">
        <v>63</v>
      </c>
      <c r="C212">
        <v>0</v>
      </c>
    </row>
    <row r="213" spans="1:3">
      <c r="A213">
        <v>49</v>
      </c>
      <c r="B213">
        <v>63</v>
      </c>
      <c r="C213">
        <v>0</v>
      </c>
    </row>
    <row r="214" spans="1:3">
      <c r="A214">
        <v>50</v>
      </c>
      <c r="B214">
        <v>64</v>
      </c>
      <c r="C214">
        <v>0</v>
      </c>
    </row>
    <row r="215" spans="1:3">
      <c r="A215">
        <v>41</v>
      </c>
      <c r="B215">
        <v>64</v>
      </c>
      <c r="C215">
        <v>0</v>
      </c>
    </row>
    <row r="216" spans="1:3">
      <c r="A216">
        <v>43</v>
      </c>
      <c r="B216">
        <v>64</v>
      </c>
      <c r="C216">
        <v>0</v>
      </c>
    </row>
    <row r="217" spans="1:3">
      <c r="A217">
        <v>60</v>
      </c>
      <c r="B217">
        <v>65</v>
      </c>
      <c r="C217">
        <v>0</v>
      </c>
    </row>
    <row r="218" spans="1:3">
      <c r="A218">
        <v>61</v>
      </c>
      <c r="B218">
        <v>65</v>
      </c>
      <c r="C218">
        <v>0</v>
      </c>
    </row>
    <row r="219" spans="1:3">
      <c r="A219">
        <v>47</v>
      </c>
      <c r="B219">
        <v>65</v>
      </c>
      <c r="C219">
        <v>0</v>
      </c>
    </row>
    <row r="220" spans="1:3">
      <c r="A220">
        <v>45</v>
      </c>
      <c r="B220">
        <v>66</v>
      </c>
      <c r="C220">
        <v>0</v>
      </c>
    </row>
    <row r="221" spans="1:3">
      <c r="A221">
        <v>39</v>
      </c>
      <c r="B221">
        <v>66</v>
      </c>
      <c r="C221">
        <v>0</v>
      </c>
    </row>
    <row r="222" spans="1:3">
      <c r="A222">
        <v>41</v>
      </c>
      <c r="B222">
        <v>67</v>
      </c>
      <c r="C222">
        <v>0</v>
      </c>
    </row>
    <row r="223" spans="1:3">
      <c r="A223">
        <v>70</v>
      </c>
      <c r="B223">
        <v>58</v>
      </c>
      <c r="C223">
        <v>0</v>
      </c>
    </row>
    <row r="224" spans="1:3">
      <c r="A224">
        <v>62</v>
      </c>
      <c r="B224">
        <v>58</v>
      </c>
      <c r="C224">
        <v>0</v>
      </c>
    </row>
    <row r="225" spans="1:13">
      <c r="A225">
        <v>65</v>
      </c>
      <c r="B225">
        <v>58</v>
      </c>
      <c r="C225">
        <v>0</v>
      </c>
    </row>
    <row r="226" spans="1:13">
      <c r="A226">
        <v>66</v>
      </c>
      <c r="B226">
        <v>58</v>
      </c>
      <c r="C226">
        <v>0</v>
      </c>
    </row>
    <row r="227" spans="1:13">
      <c r="A227">
        <v>42</v>
      </c>
      <c r="B227">
        <v>59</v>
      </c>
      <c r="C227">
        <v>0</v>
      </c>
    </row>
    <row r="228" spans="1:13">
      <c r="A228">
        <v>34</v>
      </c>
      <c r="B228">
        <v>59</v>
      </c>
      <c r="C228">
        <v>0</v>
      </c>
    </row>
    <row r="229" spans="1:13">
      <c r="A229">
        <v>49</v>
      </c>
      <c r="B229">
        <v>64</v>
      </c>
      <c r="C229">
        <v>10</v>
      </c>
    </row>
    <row r="230" spans="1:13">
      <c r="A230">
        <v>46</v>
      </c>
      <c r="B230">
        <v>65</v>
      </c>
      <c r="C230">
        <v>20</v>
      </c>
    </row>
    <row r="231" spans="1:13">
      <c r="A231">
        <v>63</v>
      </c>
      <c r="B231">
        <v>60</v>
      </c>
      <c r="C231">
        <v>1</v>
      </c>
    </row>
    <row r="232" spans="1:13">
      <c r="A232">
        <v>67</v>
      </c>
      <c r="B232">
        <v>63</v>
      </c>
      <c r="C232">
        <v>1</v>
      </c>
    </row>
    <row r="233" spans="1:13">
      <c r="A233">
        <v>57</v>
      </c>
      <c r="B233">
        <v>64</v>
      </c>
      <c r="C233">
        <v>1</v>
      </c>
    </row>
    <row r="234" spans="1:13">
      <c r="A234">
        <v>53</v>
      </c>
      <c r="B234">
        <v>65</v>
      </c>
      <c r="C234">
        <v>1</v>
      </c>
      <c r="E234" s="4">
        <v>76</v>
      </c>
      <c r="F234" s="4">
        <v>67</v>
      </c>
      <c r="G234" s="4">
        <v>0</v>
      </c>
    </row>
    <row r="235" spans="1:13">
      <c r="A235" s="1">
        <v>78</v>
      </c>
      <c r="B235" s="1">
        <v>65</v>
      </c>
      <c r="C235" s="1">
        <v>1</v>
      </c>
    </row>
    <row r="236" spans="1:13">
      <c r="A236" s="1">
        <v>45</v>
      </c>
      <c r="B236" s="1">
        <v>67</v>
      </c>
      <c r="C236" s="1">
        <v>1</v>
      </c>
      <c r="E236">
        <f>(E234-A249)^2</f>
        <v>1089</v>
      </c>
      <c r="F236">
        <f>(F234-B249)^2</f>
        <v>81</v>
      </c>
      <c r="G236">
        <f>(G234-C249)^2</f>
        <v>2704</v>
      </c>
      <c r="H236">
        <f>SQRT(SUM(E236:G236))</f>
        <v>62.241465278381739</v>
      </c>
      <c r="J236">
        <f>(E234-E245)^2</f>
        <v>2116</v>
      </c>
      <c r="K236">
        <f>(F234-F245)^2</f>
        <v>81</v>
      </c>
      <c r="L236">
        <f>(G234-G245)^2</f>
        <v>0</v>
      </c>
      <c r="M236">
        <f>SQRT(SUM(J236:L236))</f>
        <v>46.872166581031863</v>
      </c>
    </row>
    <row r="237" spans="1:13">
      <c r="A237">
        <v>61</v>
      </c>
      <c r="B237">
        <v>68</v>
      </c>
      <c r="C237">
        <v>1</v>
      </c>
      <c r="J237">
        <f>(E234-E246)^2</f>
        <v>49</v>
      </c>
      <c r="K237">
        <f>(F234-F246)^2</f>
        <v>4</v>
      </c>
      <c r="L237">
        <f>(G234-G246)^2</f>
        <v>2704</v>
      </c>
      <c r="M237">
        <f>SQRT(SUM(J237:L237))</f>
        <v>52.507142371300304</v>
      </c>
    </row>
    <row r="238" spans="1:13">
      <c r="A238">
        <v>42</v>
      </c>
      <c r="B238">
        <v>69</v>
      </c>
      <c r="C238">
        <v>1</v>
      </c>
    </row>
    <row r="239" spans="1:13">
      <c r="A239">
        <v>54</v>
      </c>
      <c r="B239">
        <v>60</v>
      </c>
      <c r="C239">
        <v>11</v>
      </c>
    </row>
    <row r="240" spans="1:13">
      <c r="A240">
        <v>48</v>
      </c>
      <c r="B240">
        <v>58</v>
      </c>
      <c r="C240">
        <v>11</v>
      </c>
    </row>
    <row r="241" spans="1:16">
      <c r="A241" s="1">
        <v>38</v>
      </c>
      <c r="B241" s="1">
        <v>69</v>
      </c>
      <c r="C241" s="1">
        <v>21</v>
      </c>
    </row>
    <row r="242" spans="1:16">
      <c r="A242" s="2">
        <v>65</v>
      </c>
      <c r="B242" s="2">
        <v>61</v>
      </c>
      <c r="C242" s="2">
        <v>2</v>
      </c>
    </row>
    <row r="243" spans="1:16">
      <c r="A243" s="3">
        <v>83</v>
      </c>
      <c r="B243" s="3">
        <v>58</v>
      </c>
      <c r="C243" s="3">
        <v>2</v>
      </c>
      <c r="E243">
        <f>(A243-A249)^2</f>
        <v>1600</v>
      </c>
      <c r="F243">
        <f>(B243-B249)^2</f>
        <v>0</v>
      </c>
      <c r="G243">
        <f>(C243-C249)^2</f>
        <v>2500</v>
      </c>
      <c r="H243">
        <f>SQRT(SUM(E243:G243))</f>
        <v>64.031242374328485</v>
      </c>
    </row>
    <row r="244" spans="1:16">
      <c r="A244">
        <v>46</v>
      </c>
      <c r="B244">
        <v>58</v>
      </c>
      <c r="C244">
        <v>2</v>
      </c>
      <c r="M244" t="s">
        <v>8</v>
      </c>
    </row>
    <row r="245" spans="1:16">
      <c r="A245">
        <v>52</v>
      </c>
      <c r="B245">
        <v>59</v>
      </c>
      <c r="C245">
        <v>2</v>
      </c>
      <c r="D245" t="s">
        <v>5</v>
      </c>
      <c r="E245" s="5">
        <v>30</v>
      </c>
      <c r="F245" s="5">
        <v>58</v>
      </c>
      <c r="G245" s="5">
        <v>0</v>
      </c>
      <c r="I245">
        <f>(A243-E245)^2</f>
        <v>2809</v>
      </c>
      <c r="J245">
        <f>(B243-F245)^2</f>
        <v>0</v>
      </c>
      <c r="K245">
        <f>(C243-G245)^2</f>
        <v>4</v>
      </c>
      <c r="L245">
        <f>SQRT(SUM(I245:K245))</f>
        <v>53.037722424704477</v>
      </c>
      <c r="M245">
        <f>E248*(A243-E245)^2</f>
        <v>1283.4224137931035</v>
      </c>
      <c r="N245">
        <f>F248*(B243-F245)^2</f>
        <v>0</v>
      </c>
      <c r="O245">
        <f>G248*(C243-G245)^2</f>
        <v>1.7931034482758621</v>
      </c>
      <c r="P245">
        <f>SQRT(SUM(M245:O245))</f>
        <v>35.8499026113235</v>
      </c>
    </row>
    <row r="246" spans="1:16">
      <c r="A246">
        <v>43</v>
      </c>
      <c r="B246">
        <v>59</v>
      </c>
      <c r="C246">
        <v>2</v>
      </c>
      <c r="D246" t="s">
        <v>6</v>
      </c>
      <c r="E246" s="5">
        <v>83</v>
      </c>
      <c r="F246" s="5">
        <v>69</v>
      </c>
      <c r="G246" s="5">
        <v>52</v>
      </c>
      <c r="I246">
        <f>(A243-E246)^2</f>
        <v>0</v>
      </c>
      <c r="J246">
        <f>(B243-F246)^2</f>
        <v>121</v>
      </c>
      <c r="K246">
        <f>(C243-G246)^2</f>
        <v>2500</v>
      </c>
      <c r="L246">
        <f>SQRT(SUM(I246:K246))</f>
        <v>51.195702944680818</v>
      </c>
      <c r="M246">
        <f>E248*(A243-E246)^2</f>
        <v>0</v>
      </c>
      <c r="N246">
        <f>F248*(B243-F246)^2</f>
        <v>11.474137931034482</v>
      </c>
      <c r="O246">
        <f>G248*(C243-G246)^2</f>
        <v>1120.6896551724137</v>
      </c>
      <c r="P246">
        <f>SQRT(SUM(M246:O246))</f>
        <v>33.647641716819443</v>
      </c>
    </row>
    <row r="247" spans="1:16">
      <c r="A247" s="1">
        <v>53</v>
      </c>
      <c r="B247" s="1">
        <v>65</v>
      </c>
      <c r="C247" s="1">
        <v>12</v>
      </c>
      <c r="D247" t="s">
        <v>4</v>
      </c>
      <c r="E247">
        <f>(E246-E245)</f>
        <v>53</v>
      </c>
      <c r="F247">
        <f>(F246-F245)</f>
        <v>11</v>
      </c>
      <c r="G247">
        <f>(G246-G245)</f>
        <v>52</v>
      </c>
      <c r="H247">
        <f>SUM(E247:G247)</f>
        <v>116</v>
      </c>
    </row>
    <row r="248" spans="1:16">
      <c r="A248">
        <v>65</v>
      </c>
      <c r="B248">
        <v>62</v>
      </c>
      <c r="C248">
        <v>22</v>
      </c>
      <c r="D248" t="s">
        <v>7</v>
      </c>
      <c r="E248">
        <f>E247/$H$247</f>
        <v>0.45689655172413796</v>
      </c>
      <c r="F248">
        <f>F247/$H$247</f>
        <v>9.4827586206896547E-2</v>
      </c>
      <c r="G248">
        <f>G247/$H$247</f>
        <v>0.44827586206896552</v>
      </c>
    </row>
    <row r="249" spans="1:16">
      <c r="A249" s="3">
        <v>43</v>
      </c>
      <c r="B249" s="3">
        <v>58</v>
      </c>
      <c r="C249" s="3">
        <v>52</v>
      </c>
      <c r="I249">
        <f>(A249-E245)^2</f>
        <v>169</v>
      </c>
      <c r="J249">
        <f>(B249-F245)^2</f>
        <v>0</v>
      </c>
      <c r="K249">
        <f>(C249-G245)^2</f>
        <v>2704</v>
      </c>
      <c r="L249">
        <f>SQRT(SUM(I249:K249))</f>
        <v>53.600373133029585</v>
      </c>
    </row>
    <row r="250" spans="1:16">
      <c r="A250">
        <v>52</v>
      </c>
      <c r="B250">
        <v>62</v>
      </c>
      <c r="C250">
        <v>3</v>
      </c>
      <c r="I250">
        <f>(A249-E246)^2</f>
        <v>1600</v>
      </c>
      <c r="J250">
        <f>(B249-F246)^2</f>
        <v>121</v>
      </c>
      <c r="K250">
        <f>(C249-G246)^2</f>
        <v>0</v>
      </c>
      <c r="L250">
        <f>SQRT(SUM(I250:K250))</f>
        <v>41.484937025383083</v>
      </c>
    </row>
    <row r="251" spans="1:16">
      <c r="A251">
        <v>74</v>
      </c>
      <c r="B251">
        <v>65</v>
      </c>
      <c r="C251">
        <v>3</v>
      </c>
    </row>
    <row r="252" spans="1:16">
      <c r="A252">
        <v>56</v>
      </c>
      <c r="B252">
        <v>66</v>
      </c>
      <c r="C252">
        <v>3</v>
      </c>
    </row>
    <row r="253" spans="1:16">
      <c r="A253">
        <v>51</v>
      </c>
      <c r="B253">
        <v>59</v>
      </c>
      <c r="C253">
        <v>3</v>
      </c>
    </row>
    <row r="254" spans="1:16">
      <c r="A254">
        <v>53</v>
      </c>
      <c r="B254">
        <v>59</v>
      </c>
      <c r="C254">
        <v>3</v>
      </c>
    </row>
    <row r="255" spans="1:16">
      <c r="A255">
        <v>52</v>
      </c>
      <c r="B255">
        <v>69</v>
      </c>
      <c r="C255">
        <v>3</v>
      </c>
    </row>
    <row r="256" spans="1:16">
      <c r="A256">
        <v>46</v>
      </c>
      <c r="B256">
        <v>69</v>
      </c>
      <c r="C256">
        <v>3</v>
      </c>
    </row>
    <row r="257" spans="1:3">
      <c r="A257">
        <v>66</v>
      </c>
      <c r="B257">
        <v>61</v>
      </c>
      <c r="C257">
        <v>13</v>
      </c>
    </row>
    <row r="258" spans="1:3">
      <c r="A258">
        <v>50</v>
      </c>
      <c r="B258">
        <v>63</v>
      </c>
      <c r="C258">
        <v>13</v>
      </c>
    </row>
    <row r="259" spans="1:3">
      <c r="A259">
        <v>51</v>
      </c>
      <c r="B259">
        <v>59</v>
      </c>
      <c r="C259">
        <v>13</v>
      </c>
    </row>
    <row r="260" spans="1:3">
      <c r="A260">
        <v>62</v>
      </c>
      <c r="B260">
        <v>59</v>
      </c>
      <c r="C260">
        <v>13</v>
      </c>
    </row>
    <row r="261" spans="1:3">
      <c r="A261">
        <v>41</v>
      </c>
      <c r="B261">
        <v>60</v>
      </c>
      <c r="C261">
        <v>23</v>
      </c>
    </row>
    <row r="262" spans="1:3">
      <c r="A262">
        <v>47</v>
      </c>
      <c r="B262">
        <v>63</v>
      </c>
      <c r="C262">
        <v>23</v>
      </c>
    </row>
    <row r="263" spans="1:3">
      <c r="A263">
        <v>54</v>
      </c>
      <c r="B263">
        <v>65</v>
      </c>
      <c r="C263">
        <v>23</v>
      </c>
    </row>
    <row r="264" spans="1:3">
      <c r="A264">
        <v>52</v>
      </c>
      <c r="B264">
        <v>66</v>
      </c>
      <c r="C264">
        <v>4</v>
      </c>
    </row>
    <row r="265" spans="1:3">
      <c r="A265">
        <v>70</v>
      </c>
      <c r="B265">
        <v>58</v>
      </c>
      <c r="C265">
        <v>4</v>
      </c>
    </row>
    <row r="266" spans="1:3">
      <c r="A266">
        <v>53</v>
      </c>
      <c r="B266">
        <v>58</v>
      </c>
      <c r="C266">
        <v>4</v>
      </c>
    </row>
    <row r="267" spans="1:3">
      <c r="A267">
        <v>57</v>
      </c>
      <c r="B267">
        <v>62</v>
      </c>
      <c r="C267">
        <v>14</v>
      </c>
    </row>
    <row r="268" spans="1:3">
      <c r="A268">
        <v>53</v>
      </c>
      <c r="B268">
        <v>63</v>
      </c>
      <c r="C268">
        <v>24</v>
      </c>
    </row>
    <row r="269" spans="1:3">
      <c r="A269">
        <v>57</v>
      </c>
      <c r="B269">
        <v>61</v>
      </c>
      <c r="C269">
        <v>5</v>
      </c>
    </row>
    <row r="270" spans="1:3">
      <c r="A270">
        <v>61</v>
      </c>
      <c r="B270">
        <v>62</v>
      </c>
      <c r="C270">
        <v>5</v>
      </c>
    </row>
    <row r="271" spans="1:3">
      <c r="A271">
        <v>46</v>
      </c>
      <c r="B271">
        <v>62</v>
      </c>
      <c r="C271">
        <v>5</v>
      </c>
    </row>
    <row r="272" spans="1:3">
      <c r="A272">
        <v>54</v>
      </c>
      <c r="B272">
        <v>65</v>
      </c>
      <c r="C272">
        <v>5</v>
      </c>
    </row>
    <row r="273" spans="1:3">
      <c r="A273">
        <v>65</v>
      </c>
      <c r="B273">
        <v>66</v>
      </c>
      <c r="C273">
        <v>15</v>
      </c>
    </row>
    <row r="274" spans="1:3">
      <c r="A274">
        <v>55</v>
      </c>
      <c r="B274">
        <v>68</v>
      </c>
      <c r="C274">
        <v>15</v>
      </c>
    </row>
    <row r="275" spans="1:3">
      <c r="A275">
        <v>59</v>
      </c>
      <c r="B275">
        <v>62</v>
      </c>
      <c r="C275">
        <v>35</v>
      </c>
    </row>
    <row r="276" spans="1:3">
      <c r="A276">
        <v>55</v>
      </c>
      <c r="B276">
        <v>63</v>
      </c>
      <c r="C276">
        <v>6</v>
      </c>
    </row>
    <row r="277" spans="1:3">
      <c r="A277">
        <v>44</v>
      </c>
      <c r="B277">
        <v>64</v>
      </c>
      <c r="C277">
        <v>6</v>
      </c>
    </row>
    <row r="278" spans="1:3">
      <c r="A278">
        <v>45</v>
      </c>
      <c r="B278">
        <v>65</v>
      </c>
      <c r="C278">
        <v>6</v>
      </c>
    </row>
    <row r="279" spans="1:3">
      <c r="A279">
        <v>48</v>
      </c>
      <c r="B279">
        <v>67</v>
      </c>
      <c r="C279">
        <v>7</v>
      </c>
    </row>
    <row r="280" spans="1:3">
      <c r="A280">
        <v>54</v>
      </c>
      <c r="B280">
        <v>68</v>
      </c>
      <c r="C280">
        <v>7</v>
      </c>
    </row>
    <row r="281" spans="1:3">
      <c r="A281">
        <v>60</v>
      </c>
      <c r="B281">
        <v>59</v>
      </c>
      <c r="C281">
        <v>17</v>
      </c>
    </row>
    <row r="282" spans="1:3">
      <c r="A282">
        <v>67</v>
      </c>
      <c r="B282">
        <v>64</v>
      </c>
      <c r="C282">
        <v>8</v>
      </c>
    </row>
    <row r="283" spans="1:3">
      <c r="A283">
        <v>69</v>
      </c>
      <c r="B283">
        <v>67</v>
      </c>
      <c r="C283">
        <v>8</v>
      </c>
    </row>
    <row r="284" spans="1:3">
      <c r="A284">
        <v>53</v>
      </c>
      <c r="B284">
        <v>60</v>
      </c>
      <c r="C284">
        <v>9</v>
      </c>
    </row>
    <row r="285" spans="1:3">
      <c r="A285">
        <v>56</v>
      </c>
      <c r="B285">
        <v>65</v>
      </c>
      <c r="C285">
        <v>9</v>
      </c>
    </row>
    <row r="286" spans="1:3">
      <c r="A286">
        <v>34</v>
      </c>
      <c r="B286">
        <v>66</v>
      </c>
      <c r="C286">
        <v>9</v>
      </c>
    </row>
    <row r="287" spans="1:3">
      <c r="A287">
        <v>44</v>
      </c>
      <c r="B287">
        <v>58</v>
      </c>
      <c r="C287">
        <v>9</v>
      </c>
    </row>
    <row r="288" spans="1:3">
      <c r="A288">
        <v>44</v>
      </c>
      <c r="B288">
        <v>63</v>
      </c>
      <c r="C288">
        <v>19</v>
      </c>
    </row>
    <row r="289" spans="1:3">
      <c r="A289">
        <v>62</v>
      </c>
      <c r="B289">
        <v>65</v>
      </c>
      <c r="C289">
        <v>19</v>
      </c>
    </row>
    <row r="291" spans="1:3">
      <c r="A291">
        <f>MIN(A1:A289)</f>
        <v>30</v>
      </c>
      <c r="B291">
        <f>MIN(B1:B289)</f>
        <v>58</v>
      </c>
      <c r="C291">
        <f>MIN(C1:C289)</f>
        <v>0</v>
      </c>
    </row>
    <row r="292" spans="1:3">
      <c r="A292">
        <f>MAX(A1:A290)</f>
        <v>83</v>
      </c>
      <c r="B292">
        <f>MAX(B1:B290)</f>
        <v>69</v>
      </c>
      <c r="C292">
        <f>MAX(C1:C290)</f>
        <v>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Q10"/>
  <sheetViews>
    <sheetView workbookViewId="0">
      <selection activeCell="L7" sqref="L7"/>
    </sheetView>
  </sheetViews>
  <sheetFormatPr defaultRowHeight="15"/>
  <cols>
    <col min="10" max="10" width="12" bestFit="1" customWidth="1"/>
  </cols>
  <sheetData>
    <row r="1" spans="1:17"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7">
      <c r="A2" t="s">
        <v>5</v>
      </c>
      <c r="B2" s="5">
        <v>30</v>
      </c>
      <c r="C2" s="5">
        <v>58</v>
      </c>
      <c r="D2" s="5">
        <v>0</v>
      </c>
      <c r="F2" t="s">
        <v>10</v>
      </c>
      <c r="G2" s="4">
        <v>76</v>
      </c>
      <c r="H2" s="4">
        <v>67</v>
      </c>
      <c r="I2" s="4">
        <v>0</v>
      </c>
      <c r="J2">
        <f>SQRT((B2-G2)^2+(C2-H2)^2+(D2-I2)^2)</f>
        <v>46.872166581031863</v>
      </c>
      <c r="K2">
        <f>SQRT((B3-G2)^2+(C3-H2)^2+(D3-I2)^2)</f>
        <v>52.507142371300304</v>
      </c>
      <c r="L2">
        <f>SQRT(B5*(B2-G2)^2+C5*(C2-H2)^2+D5*(D2-I2)^2)</f>
        <v>31.21656832406526</v>
      </c>
      <c r="M2">
        <f>SQRT(B5*(B3-G2)^2+C5*(C3-H2)^2+D5*(D3-I2)^2)</f>
        <v>35.141217571589536</v>
      </c>
    </row>
    <row r="3" spans="1:17">
      <c r="A3" t="s">
        <v>6</v>
      </c>
      <c r="B3" s="5">
        <v>83</v>
      </c>
      <c r="C3" s="5">
        <v>69</v>
      </c>
      <c r="D3" s="5">
        <v>52</v>
      </c>
      <c r="F3" t="s">
        <v>9</v>
      </c>
      <c r="G3" s="3">
        <v>83</v>
      </c>
      <c r="H3" s="3">
        <v>58</v>
      </c>
      <c r="I3" s="3">
        <v>2</v>
      </c>
      <c r="J3">
        <f>SQRT((B2-G3)^2+(C2-H3)^2+(D2-I3)^2)</f>
        <v>53.037722424704477</v>
      </c>
      <c r="K3">
        <f>SQRT((B3-G3)^2+(C3-H3)^2+(D3-I3)^2)</f>
        <v>51.195702944680818</v>
      </c>
      <c r="L3">
        <f>SQRT(1/B5*(B2-G3)^2+1/C5*(C2-H3)^2+1/D5*(D2-I3)^2)</f>
        <v>78.466063217948417</v>
      </c>
      <c r="M3">
        <f>SQRT(1/B5*(B3-G3)^2+1/C5*(C3-H3)^2+1/D5*(D3-I3)^2)</f>
        <v>82.782383856247321</v>
      </c>
      <c r="N3">
        <f>B5*(1-((1+MIN($G$3,B2))/(1+MAX($G$3,B2))))</f>
        <v>0.28827996715927751</v>
      </c>
      <c r="O3">
        <f>C5*(1-((1+MIN($H$3,C2))/(1+MAX($H$3,C2))))</f>
        <v>0</v>
      </c>
      <c r="P3">
        <f>D5*(1-((1+MIN($I$3,D2))/(1+MAX($I$3,D2))))</f>
        <v>0.2988505747126437</v>
      </c>
      <c r="Q3">
        <f>SUM(N3:P3)</f>
        <v>0.58713054187192126</v>
      </c>
    </row>
    <row r="4" spans="1:17">
      <c r="A4" t="s">
        <v>4</v>
      </c>
      <c r="B4">
        <f>(B3-B2)</f>
        <v>53</v>
      </c>
      <c r="C4">
        <f>(C3-C2)</f>
        <v>11</v>
      </c>
      <c r="D4">
        <f>(D3-D2)</f>
        <v>52</v>
      </c>
      <c r="E4">
        <f>SUM(B4:D4)</f>
        <v>116</v>
      </c>
      <c r="F4" t="s">
        <v>11</v>
      </c>
      <c r="G4" s="3">
        <v>43</v>
      </c>
      <c r="H4" s="3">
        <v>58</v>
      </c>
      <c r="I4" s="3">
        <v>52</v>
      </c>
      <c r="J4">
        <f>SQRT((B2-G4)^2+(C2-H4)^2+(D2-I4)^2)</f>
        <v>53.600373133029585</v>
      </c>
      <c r="K4">
        <f>SQRT((B3-G4)^2+(C3-H4)^2+(D3-I4)^2)</f>
        <v>41.484937025383083</v>
      </c>
      <c r="N4">
        <f>B5*(1-((1+MIN($G$3,B3))/(1+MAX($G$3,B3))))</f>
        <v>0</v>
      </c>
      <c r="O4">
        <f>C5*(1-((1+MIN($H$3,C3))/(1+MAX($H$3,C3))))</f>
        <v>1.4901477832512314E-2</v>
      </c>
      <c r="P4">
        <f>D5*(1-((1+MIN($I$3,D3))/(1+MAX($I$3,D3))))</f>
        <v>0.42290175666883539</v>
      </c>
      <c r="Q4">
        <f>SUM(N4:P4)</f>
        <v>0.43780323450134773</v>
      </c>
    </row>
    <row r="5" spans="1:17">
      <c r="A5" t="s">
        <v>7</v>
      </c>
      <c r="B5">
        <f>B4/$E$4</f>
        <v>0.45689655172413796</v>
      </c>
      <c r="C5">
        <f>C4/$E$4</f>
        <v>9.4827586206896547E-2</v>
      </c>
      <c r="D5">
        <f>D4/$E$4</f>
        <v>0.44827586206896552</v>
      </c>
    </row>
    <row r="7" spans="1:17">
      <c r="A7" t="s">
        <v>17</v>
      </c>
      <c r="B7">
        <f>1/(1+ABS(G3-B2))</f>
        <v>1.8518518518518517E-2</v>
      </c>
      <c r="C7">
        <f>1/(1+ABS(H3-C2))</f>
        <v>1</v>
      </c>
      <c r="D7">
        <f>1/(1+ABS(I3-D2))</f>
        <v>0.33333333333333331</v>
      </c>
      <c r="E7">
        <f>SUM(B7:D7)</f>
        <v>1.3518518518518519</v>
      </c>
    </row>
    <row r="8" spans="1:17">
      <c r="A8" t="s">
        <v>18</v>
      </c>
      <c r="B8">
        <f>1/(1+ABS(G3-B3))</f>
        <v>1</v>
      </c>
      <c r="C8">
        <f>1/(1+ABS(H3-C3))</f>
        <v>8.3333333333333329E-2</v>
      </c>
      <c r="D8">
        <f>1/(1+ABS(I3-D3))</f>
        <v>1.9607843137254902E-2</v>
      </c>
      <c r="E8">
        <f>SUM(B8:D8)</f>
        <v>1.1029411764705881</v>
      </c>
    </row>
    <row r="9" spans="1:17">
      <c r="A9" t="s">
        <v>19</v>
      </c>
      <c r="B9">
        <f>B5/(1+ABS(G3-B2))</f>
        <v>8.4610472541507033E-3</v>
      </c>
      <c r="C9">
        <f>C5/(1+ABS(H3-C2))</f>
        <v>9.4827586206896547E-2</v>
      </c>
      <c r="D9">
        <f>D5/(1+ABS(I3-D2))</f>
        <v>0.14942528735632185</v>
      </c>
      <c r="E9">
        <f>SUM(B9:D9)</f>
        <v>0.2527139208173691</v>
      </c>
    </row>
    <row r="10" spans="1:17">
      <c r="A10" t="s">
        <v>20</v>
      </c>
      <c r="B10">
        <f>B5/(1+ABS(G3-B3))</f>
        <v>0.45689655172413796</v>
      </c>
      <c r="C10">
        <f>C5/(1+ABS(H3-C3))</f>
        <v>7.9022988505747117E-3</v>
      </c>
      <c r="D10">
        <f>D5/(1+ABS(I3-D3))</f>
        <v>8.7897227856659904E-3</v>
      </c>
      <c r="E10">
        <f>SUM(B10:D10)</f>
        <v>0.47358857336037863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BH208"/>
  <sheetViews>
    <sheetView topLeftCell="A28" workbookViewId="0">
      <selection activeCell="O45" sqref="A45:XFD45"/>
    </sheetView>
  </sheetViews>
  <sheetFormatPr defaultRowHeight="15"/>
  <cols>
    <col min="1" max="60" width="3.5703125" style="6" bestFit="1" customWidth="1"/>
    <col min="61" max="16384" width="9.140625" style="6"/>
  </cols>
  <sheetData>
    <row r="1" spans="1:60">
      <c r="A1" s="6">
        <v>9.2999999999999992E-3</v>
      </c>
      <c r="B1" s="6">
        <v>2.69E-2</v>
      </c>
      <c r="C1" s="6">
        <v>2.1700000000000001E-2</v>
      </c>
      <c r="D1" s="6">
        <v>3.39E-2</v>
      </c>
      <c r="E1" s="6">
        <v>3.0499999999999999E-2</v>
      </c>
      <c r="F1" s="6">
        <v>0.1172</v>
      </c>
      <c r="G1" s="6">
        <v>0.14499999999999999</v>
      </c>
      <c r="H1" s="6">
        <v>6.3799999999999996E-2</v>
      </c>
      <c r="I1" s="6">
        <v>7.3999999999999996E-2</v>
      </c>
      <c r="J1" s="6">
        <v>0.13600000000000001</v>
      </c>
      <c r="K1" s="6">
        <v>0.2132</v>
      </c>
      <c r="L1" s="6">
        <v>0.37380000000000002</v>
      </c>
      <c r="M1" s="6">
        <v>0.37380000000000002</v>
      </c>
      <c r="N1" s="6">
        <v>0.26729999999999998</v>
      </c>
      <c r="O1" s="6">
        <v>0.23330000000000001</v>
      </c>
      <c r="P1" s="6">
        <v>0.53669999999999995</v>
      </c>
      <c r="Q1" s="6">
        <v>0.73119999999999996</v>
      </c>
      <c r="R1" s="6">
        <v>0.76590000000000003</v>
      </c>
      <c r="S1" s="6">
        <v>0.62709999999999999</v>
      </c>
      <c r="T1" s="6">
        <v>0.4395</v>
      </c>
      <c r="U1" s="6">
        <v>0.433</v>
      </c>
      <c r="V1" s="6">
        <v>0.43259999999999998</v>
      </c>
      <c r="W1" s="6">
        <v>0.5544</v>
      </c>
      <c r="X1" s="6">
        <v>0.73599999999999999</v>
      </c>
      <c r="Y1" s="6">
        <v>0.8589</v>
      </c>
      <c r="Z1" s="6">
        <v>0.89890000000000003</v>
      </c>
      <c r="AA1" s="6">
        <v>0.94199999999999995</v>
      </c>
      <c r="AB1" s="6">
        <v>0.94010000000000005</v>
      </c>
      <c r="AC1" s="6">
        <v>0.93789999999999996</v>
      </c>
      <c r="AD1" s="6">
        <v>0.85750000000000004</v>
      </c>
      <c r="AE1" s="6">
        <v>0.72840000000000005</v>
      </c>
      <c r="AF1" s="6">
        <v>0.67</v>
      </c>
      <c r="AG1" s="6">
        <v>0.75470000000000004</v>
      </c>
      <c r="AH1" s="6">
        <v>0.87729999999999997</v>
      </c>
      <c r="AI1" s="6">
        <v>0.9919</v>
      </c>
      <c r="AJ1" s="6">
        <v>0.99219999999999997</v>
      </c>
      <c r="AK1" s="6">
        <v>0.94189999999999996</v>
      </c>
      <c r="AL1" s="6">
        <v>0.83879999999999999</v>
      </c>
      <c r="AM1" s="6">
        <v>0.66049999999999998</v>
      </c>
      <c r="AN1" s="6">
        <v>0.48159999999999997</v>
      </c>
      <c r="AO1" s="6">
        <v>0.29170000000000001</v>
      </c>
      <c r="AP1" s="6">
        <v>0.1769</v>
      </c>
      <c r="AQ1" s="6">
        <v>0.11360000000000001</v>
      </c>
      <c r="AR1" s="6">
        <v>7.0099999999999996E-2</v>
      </c>
      <c r="AS1" s="6">
        <v>0.1578</v>
      </c>
      <c r="AT1" s="6">
        <v>0.1938</v>
      </c>
      <c r="AU1" s="6">
        <v>0.1106</v>
      </c>
      <c r="AV1" s="6">
        <v>6.93E-2</v>
      </c>
      <c r="AW1" s="6">
        <v>1.7600000000000001E-2</v>
      </c>
      <c r="AX1" s="6">
        <v>2.0500000000000001E-2</v>
      </c>
      <c r="AY1" s="6">
        <v>3.09E-2</v>
      </c>
      <c r="AZ1" s="6">
        <v>2.12E-2</v>
      </c>
      <c r="BA1" s="6">
        <v>9.1000000000000004E-3</v>
      </c>
      <c r="BB1" s="6">
        <v>5.5999999999999999E-3</v>
      </c>
      <c r="BC1" s="6">
        <v>8.6E-3</v>
      </c>
      <c r="BD1" s="6">
        <v>9.1999999999999998E-3</v>
      </c>
      <c r="BE1" s="6">
        <v>7.0000000000000001E-3</v>
      </c>
      <c r="BF1" s="6">
        <v>1.1599999999999999E-2</v>
      </c>
      <c r="BG1" s="6">
        <v>6.0000000000000001E-3</v>
      </c>
      <c r="BH1" s="6">
        <v>1.0999999999999999E-2</v>
      </c>
    </row>
    <row r="2" spans="1:60">
      <c r="A2" s="6">
        <v>2.93E-2</v>
      </c>
      <c r="B2" s="6">
        <v>6.4399999999999999E-2</v>
      </c>
      <c r="C2" s="6">
        <v>3.9E-2</v>
      </c>
      <c r="D2" s="6">
        <v>1.7299999999999999E-2</v>
      </c>
      <c r="E2" s="6">
        <v>4.7600000000000003E-2</v>
      </c>
      <c r="F2" s="6">
        <v>8.1600000000000006E-2</v>
      </c>
      <c r="G2" s="6">
        <v>9.9299999999999999E-2</v>
      </c>
      <c r="H2" s="6">
        <v>3.15E-2</v>
      </c>
      <c r="I2" s="6">
        <v>7.3599999999999999E-2</v>
      </c>
      <c r="J2" s="6">
        <v>8.5999999999999993E-2</v>
      </c>
      <c r="K2" s="6">
        <v>4.1399999999999999E-2</v>
      </c>
      <c r="L2" s="6">
        <v>4.7199999999999999E-2</v>
      </c>
      <c r="M2" s="6">
        <v>8.3500000000000005E-2</v>
      </c>
      <c r="N2" s="6">
        <v>9.3799999999999994E-2</v>
      </c>
      <c r="O2" s="6">
        <v>0.14660000000000001</v>
      </c>
      <c r="P2" s="6">
        <v>8.09E-2</v>
      </c>
      <c r="Q2" s="6">
        <v>0.1179</v>
      </c>
      <c r="R2" s="6">
        <v>0.21790000000000001</v>
      </c>
      <c r="S2" s="6">
        <v>0.33260000000000001</v>
      </c>
      <c r="T2" s="6">
        <v>0.32579999999999998</v>
      </c>
      <c r="U2" s="6">
        <v>0.21110000000000001</v>
      </c>
      <c r="V2" s="6">
        <v>0.23019999999999999</v>
      </c>
      <c r="W2" s="6">
        <v>0.33610000000000001</v>
      </c>
      <c r="X2" s="6">
        <v>0.4259</v>
      </c>
      <c r="Y2" s="6">
        <v>0.46089999999999998</v>
      </c>
      <c r="Z2" s="6">
        <v>0.2606</v>
      </c>
      <c r="AA2" s="6">
        <v>8.7400000000000005E-2</v>
      </c>
      <c r="AB2" s="6">
        <v>0.28620000000000001</v>
      </c>
      <c r="AC2" s="6">
        <v>0.56059999999999999</v>
      </c>
      <c r="AD2" s="6">
        <v>0.83440000000000003</v>
      </c>
      <c r="AE2" s="6">
        <v>0.80959999999999999</v>
      </c>
      <c r="AF2" s="6">
        <v>0.72499999999999998</v>
      </c>
      <c r="AG2" s="6">
        <v>0.80479999999999996</v>
      </c>
      <c r="AH2" s="6">
        <v>0.94350000000000001</v>
      </c>
      <c r="AI2" s="6">
        <v>1</v>
      </c>
      <c r="AJ2" s="6">
        <v>0.89600000000000002</v>
      </c>
      <c r="AK2" s="6">
        <v>0.55159999999999998</v>
      </c>
      <c r="AL2" s="6">
        <v>0.30370000000000003</v>
      </c>
      <c r="AM2" s="6">
        <v>0.23380000000000001</v>
      </c>
      <c r="AN2" s="6">
        <v>0.2382</v>
      </c>
      <c r="AO2" s="6">
        <v>0.33179999999999998</v>
      </c>
      <c r="AP2" s="6">
        <v>0.3821</v>
      </c>
      <c r="AQ2" s="6">
        <v>0.1575</v>
      </c>
      <c r="AR2" s="6">
        <v>0.2228</v>
      </c>
      <c r="AS2" s="6">
        <v>0.15820000000000001</v>
      </c>
      <c r="AT2" s="6">
        <v>0.14330000000000001</v>
      </c>
      <c r="AU2" s="6">
        <v>0.16339999999999999</v>
      </c>
      <c r="AV2" s="6">
        <v>0.1133</v>
      </c>
      <c r="AW2" s="6">
        <v>5.67E-2</v>
      </c>
      <c r="AX2" s="6">
        <v>1.3299999999999999E-2</v>
      </c>
      <c r="AY2" s="6">
        <v>1.7000000000000001E-2</v>
      </c>
      <c r="AZ2" s="6">
        <v>3.5000000000000001E-3</v>
      </c>
      <c r="BA2" s="6">
        <v>5.1999999999999998E-3</v>
      </c>
      <c r="BB2" s="6">
        <v>8.3000000000000001E-3</v>
      </c>
      <c r="BC2" s="6">
        <v>7.7999999999999996E-3</v>
      </c>
      <c r="BD2" s="6">
        <v>7.4999999999999997E-3</v>
      </c>
      <c r="BE2" s="6">
        <v>1.0500000000000001E-2</v>
      </c>
      <c r="BF2" s="6">
        <v>1.6E-2</v>
      </c>
      <c r="BG2" s="6">
        <v>9.4999999999999998E-3</v>
      </c>
      <c r="BH2" s="6">
        <v>1.1000000000000001E-3</v>
      </c>
    </row>
    <row r="3" spans="1:60">
      <c r="A3" s="6">
        <v>2.9100000000000001E-2</v>
      </c>
      <c r="B3" s="6">
        <v>0.04</v>
      </c>
      <c r="C3" s="6">
        <v>7.7100000000000002E-2</v>
      </c>
      <c r="D3" s="6">
        <v>8.09E-2</v>
      </c>
      <c r="E3" s="6">
        <v>5.21E-2</v>
      </c>
      <c r="F3" s="6">
        <v>0.1051</v>
      </c>
      <c r="G3" s="6">
        <v>1.4500000000000001E-2</v>
      </c>
      <c r="H3" s="6">
        <v>6.7400000000000002E-2</v>
      </c>
      <c r="I3" s="6">
        <v>0.12939999999999999</v>
      </c>
      <c r="J3" s="6">
        <v>0.11459999999999999</v>
      </c>
      <c r="K3" s="6">
        <v>9.4200000000000006E-2</v>
      </c>
      <c r="L3" s="6">
        <v>7.9399999999999998E-2</v>
      </c>
      <c r="M3" s="6">
        <v>2.52E-2</v>
      </c>
      <c r="N3" s="6">
        <v>0.1191</v>
      </c>
      <c r="O3" s="6">
        <v>0.1045</v>
      </c>
      <c r="P3" s="6">
        <v>0.20499999999999999</v>
      </c>
      <c r="Q3" s="6">
        <v>0.15559999999999999</v>
      </c>
      <c r="R3" s="6">
        <v>0.26900000000000002</v>
      </c>
      <c r="S3" s="6">
        <v>0.37840000000000001</v>
      </c>
      <c r="T3" s="6">
        <v>0.40239999999999998</v>
      </c>
      <c r="U3" s="6">
        <v>0.34699999999999998</v>
      </c>
      <c r="V3" s="6">
        <v>0.13950000000000001</v>
      </c>
      <c r="W3" s="6">
        <v>0.1208</v>
      </c>
      <c r="X3" s="6">
        <v>0.28270000000000001</v>
      </c>
      <c r="Y3" s="6">
        <v>0.15</v>
      </c>
      <c r="Z3" s="6">
        <v>0.2626</v>
      </c>
      <c r="AA3" s="6">
        <v>0.44679999999999997</v>
      </c>
      <c r="AB3" s="6">
        <v>0.752</v>
      </c>
      <c r="AC3" s="6">
        <v>0.90359999999999996</v>
      </c>
      <c r="AD3" s="6">
        <v>0.78120000000000001</v>
      </c>
      <c r="AE3" s="6">
        <v>0.47660000000000002</v>
      </c>
      <c r="AF3" s="6">
        <v>0.24829999999999999</v>
      </c>
      <c r="AG3" s="6">
        <v>0.53720000000000001</v>
      </c>
      <c r="AH3" s="6">
        <v>0.62790000000000001</v>
      </c>
      <c r="AI3" s="6">
        <v>0.36470000000000002</v>
      </c>
      <c r="AJ3" s="6">
        <v>0.4572</v>
      </c>
      <c r="AK3" s="6">
        <v>0.63590000000000002</v>
      </c>
      <c r="AL3" s="6">
        <v>0.64739999999999998</v>
      </c>
      <c r="AM3" s="6">
        <v>0.55200000000000005</v>
      </c>
      <c r="AN3" s="6">
        <v>0.32529999999999998</v>
      </c>
      <c r="AO3" s="6">
        <v>0.22919999999999999</v>
      </c>
      <c r="AP3" s="6">
        <v>6.5299999999999997E-2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5.5999999999999999E-3</v>
      </c>
      <c r="BA3" s="6">
        <v>2.3699999999999999E-2</v>
      </c>
      <c r="BB3" s="6">
        <v>2.0400000000000001E-2</v>
      </c>
      <c r="BC3" s="6">
        <v>5.0000000000000001E-3</v>
      </c>
      <c r="BD3" s="6">
        <v>1.37E-2</v>
      </c>
      <c r="BE3" s="6">
        <v>1.6400000000000001E-2</v>
      </c>
      <c r="BF3" s="6">
        <v>8.0999999999999996E-3</v>
      </c>
      <c r="BG3" s="6">
        <v>1.3899999999999999E-2</v>
      </c>
      <c r="BH3" s="6">
        <v>1.11E-2</v>
      </c>
    </row>
    <row r="4" spans="1:60">
      <c r="A4" s="6">
        <v>6.7000000000000002E-3</v>
      </c>
      <c r="B4" s="6">
        <v>9.5999999999999992E-3</v>
      </c>
      <c r="C4" s="6">
        <v>2.3999999999999998E-3</v>
      </c>
      <c r="D4" s="6">
        <v>5.7999999999999996E-3</v>
      </c>
      <c r="E4" s="6">
        <v>1.9699999999999999E-2</v>
      </c>
      <c r="F4" s="6">
        <v>6.1800000000000001E-2</v>
      </c>
      <c r="G4" s="6">
        <v>4.3200000000000002E-2</v>
      </c>
      <c r="H4" s="6">
        <v>9.5100000000000004E-2</v>
      </c>
      <c r="I4" s="6">
        <v>8.3599999999999994E-2</v>
      </c>
      <c r="J4" s="6">
        <v>0.11799999999999999</v>
      </c>
      <c r="K4" s="6">
        <v>9.7799999999999998E-2</v>
      </c>
      <c r="L4" s="6">
        <v>9.0899999999999995E-2</v>
      </c>
      <c r="M4" s="6">
        <v>6.5600000000000006E-2</v>
      </c>
      <c r="N4" s="6">
        <v>5.9299999999999999E-2</v>
      </c>
      <c r="O4" s="6">
        <v>8.3199999999999996E-2</v>
      </c>
      <c r="P4" s="6">
        <v>0.12970000000000001</v>
      </c>
      <c r="Q4" s="6">
        <v>0.20380000000000001</v>
      </c>
      <c r="R4" s="6">
        <v>0.38109999999999999</v>
      </c>
      <c r="S4" s="6">
        <v>0.4451</v>
      </c>
      <c r="T4" s="6">
        <v>0.52239999999999998</v>
      </c>
      <c r="U4" s="6">
        <v>0.59109999999999996</v>
      </c>
      <c r="V4" s="6">
        <v>0.65659999999999996</v>
      </c>
      <c r="W4" s="6">
        <v>0.63080000000000003</v>
      </c>
      <c r="X4" s="6">
        <v>0.5998</v>
      </c>
      <c r="Y4" s="6">
        <v>0.49580000000000002</v>
      </c>
      <c r="Z4" s="6">
        <v>0.56469999999999998</v>
      </c>
      <c r="AA4" s="6">
        <v>0.69059999999999999</v>
      </c>
      <c r="AB4" s="6">
        <v>0.85129999999999995</v>
      </c>
      <c r="AC4" s="6">
        <v>1</v>
      </c>
      <c r="AD4" s="6">
        <v>0.91659999999999997</v>
      </c>
      <c r="AE4" s="6">
        <v>0.76759999999999995</v>
      </c>
      <c r="AF4" s="6">
        <v>0.61770000000000003</v>
      </c>
      <c r="AG4" s="6">
        <v>0.54679999999999995</v>
      </c>
      <c r="AH4" s="6">
        <v>0.55159999999999998</v>
      </c>
      <c r="AI4" s="6">
        <v>0.54630000000000001</v>
      </c>
      <c r="AJ4" s="6">
        <v>0.55149999999999999</v>
      </c>
      <c r="AK4" s="6">
        <v>0.45610000000000001</v>
      </c>
      <c r="AL4" s="6">
        <v>0.34660000000000002</v>
      </c>
      <c r="AM4" s="6">
        <v>0.33839999999999998</v>
      </c>
      <c r="AN4" s="6">
        <v>0.2853</v>
      </c>
      <c r="AO4" s="6">
        <v>0.25019999999999998</v>
      </c>
      <c r="AP4" s="6">
        <v>0.1641</v>
      </c>
      <c r="AQ4" s="6">
        <v>0.1605</v>
      </c>
      <c r="AR4" s="6">
        <v>0.14910000000000001</v>
      </c>
      <c r="AS4" s="6">
        <v>0.1326</v>
      </c>
      <c r="AT4" s="6">
        <v>6.8699999999999997E-2</v>
      </c>
      <c r="AU4" s="6">
        <v>6.0199999999999997E-2</v>
      </c>
      <c r="AV4" s="6">
        <v>5.6099999999999997E-2</v>
      </c>
      <c r="AW4" s="6">
        <v>3.0599999999999999E-2</v>
      </c>
      <c r="AX4" s="6">
        <v>1.54E-2</v>
      </c>
      <c r="AY4" s="6">
        <v>2.8999999999999998E-3</v>
      </c>
      <c r="AZ4" s="6">
        <v>4.7999999999999996E-3</v>
      </c>
      <c r="BA4" s="6">
        <v>2.3E-3</v>
      </c>
      <c r="BB4" s="6">
        <v>2E-3</v>
      </c>
      <c r="BC4" s="6">
        <v>4.0000000000000001E-3</v>
      </c>
      <c r="BD4" s="6">
        <v>1.9E-3</v>
      </c>
      <c r="BE4" s="6">
        <v>3.3999999999999998E-3</v>
      </c>
      <c r="BF4" s="6">
        <v>3.3999999999999998E-3</v>
      </c>
      <c r="BG4" s="6">
        <v>5.1000000000000004E-3</v>
      </c>
      <c r="BH4" s="6">
        <v>3.0999999999999999E-3</v>
      </c>
    </row>
    <row r="5" spans="1:60">
      <c r="A5" s="6">
        <v>3.3300000000000003E-2</v>
      </c>
      <c r="B5" s="6">
        <v>2.2100000000000002E-2</v>
      </c>
      <c r="C5" s="6">
        <v>2.7E-2</v>
      </c>
      <c r="D5" s="6">
        <v>4.8099999999999997E-2</v>
      </c>
      <c r="E5" s="6">
        <v>6.7900000000000002E-2</v>
      </c>
      <c r="F5" s="6">
        <v>9.8100000000000007E-2</v>
      </c>
      <c r="G5" s="6">
        <v>8.43E-2</v>
      </c>
      <c r="H5" s="6">
        <v>0.1172</v>
      </c>
      <c r="I5" s="6">
        <v>7.5899999999999995E-2</v>
      </c>
      <c r="J5" s="6">
        <v>9.1999999999999998E-2</v>
      </c>
      <c r="K5" s="6">
        <v>0.14749999999999999</v>
      </c>
      <c r="L5" s="6">
        <v>5.2200000000000003E-2</v>
      </c>
      <c r="M5" s="6">
        <v>0.1119</v>
      </c>
      <c r="N5" s="6">
        <v>9.7000000000000003E-2</v>
      </c>
      <c r="O5" s="6">
        <v>0.1174</v>
      </c>
      <c r="P5" s="6">
        <v>0.1678</v>
      </c>
      <c r="Q5" s="6">
        <v>0.16420000000000001</v>
      </c>
      <c r="R5" s="6">
        <v>0.1205</v>
      </c>
      <c r="S5" s="6">
        <v>4.9399999999999999E-2</v>
      </c>
      <c r="T5" s="6">
        <v>0.15440000000000001</v>
      </c>
      <c r="U5" s="6">
        <v>0.34849999999999998</v>
      </c>
      <c r="V5" s="6">
        <v>0.61460000000000004</v>
      </c>
      <c r="W5" s="6">
        <v>0.91459999999999997</v>
      </c>
      <c r="X5" s="6">
        <v>0.93640000000000001</v>
      </c>
      <c r="Y5" s="6">
        <v>0.86770000000000003</v>
      </c>
      <c r="Z5" s="6">
        <v>0.87719999999999998</v>
      </c>
      <c r="AA5" s="6">
        <v>0.85529999999999995</v>
      </c>
      <c r="AB5" s="6">
        <v>0.88329999999999997</v>
      </c>
      <c r="AC5" s="6">
        <v>1</v>
      </c>
      <c r="AD5" s="6">
        <v>0.8296</v>
      </c>
      <c r="AE5" s="6">
        <v>0.66010000000000002</v>
      </c>
      <c r="AF5" s="6">
        <v>0.54990000000000006</v>
      </c>
      <c r="AG5" s="6">
        <v>0.5716</v>
      </c>
      <c r="AH5" s="6">
        <v>0.68589999999999995</v>
      </c>
      <c r="AI5" s="6">
        <v>0.6825</v>
      </c>
      <c r="AJ5" s="6">
        <v>0.51419999999999999</v>
      </c>
      <c r="AK5" s="6">
        <v>0.27500000000000002</v>
      </c>
      <c r="AL5" s="6">
        <v>0.1358</v>
      </c>
      <c r="AM5" s="6">
        <v>0.15509999999999999</v>
      </c>
      <c r="AN5" s="6">
        <v>0.2646</v>
      </c>
      <c r="AO5" s="6">
        <v>0.19939999999999999</v>
      </c>
      <c r="AP5" s="6">
        <v>0.1883</v>
      </c>
      <c r="AQ5" s="6">
        <v>0.27460000000000001</v>
      </c>
      <c r="AR5" s="6">
        <v>0.1651</v>
      </c>
      <c r="AS5" s="6">
        <v>5.7500000000000002E-2</v>
      </c>
      <c r="AT5" s="6">
        <v>6.9500000000000006E-2</v>
      </c>
      <c r="AU5" s="6">
        <v>5.9799999999999999E-2</v>
      </c>
      <c r="AV5" s="6">
        <v>4.5600000000000002E-2</v>
      </c>
      <c r="AW5" s="6">
        <v>2.0999999999999999E-3</v>
      </c>
      <c r="AX5" s="6">
        <v>6.7999999999999996E-3</v>
      </c>
      <c r="AY5" s="6">
        <v>3.5999999999999999E-3</v>
      </c>
      <c r="AZ5" s="6">
        <v>2.2000000000000001E-3</v>
      </c>
      <c r="BA5" s="6">
        <v>3.2000000000000002E-3</v>
      </c>
      <c r="BB5" s="6">
        <v>6.0000000000000001E-3</v>
      </c>
      <c r="BC5" s="6">
        <v>5.4000000000000003E-3</v>
      </c>
      <c r="BD5" s="6">
        <v>6.3E-3</v>
      </c>
      <c r="BE5" s="6">
        <v>1.43E-2</v>
      </c>
      <c r="BF5" s="6">
        <v>1.32E-2</v>
      </c>
      <c r="BG5" s="6">
        <v>5.1000000000000004E-3</v>
      </c>
      <c r="BH5" s="6">
        <v>4.1000000000000003E-3</v>
      </c>
    </row>
    <row r="6" spans="1:60">
      <c r="A6" s="6">
        <v>1.15E-2</v>
      </c>
      <c r="B6" s="6">
        <v>1.4999999999999999E-2</v>
      </c>
      <c r="C6" s="6">
        <v>1.3599999999999999E-2</v>
      </c>
      <c r="D6" s="6">
        <v>7.6E-3</v>
      </c>
      <c r="E6" s="6">
        <v>2.1100000000000001E-2</v>
      </c>
      <c r="F6" s="6">
        <v>0.10580000000000001</v>
      </c>
      <c r="G6" s="6">
        <v>0.1023</v>
      </c>
      <c r="H6" s="6">
        <v>4.3999999999999997E-2</v>
      </c>
      <c r="I6" s="6">
        <v>9.3100000000000002E-2</v>
      </c>
      <c r="J6" s="6">
        <v>7.3400000000000007E-2</v>
      </c>
      <c r="K6" s="6">
        <v>7.3999999999999996E-2</v>
      </c>
      <c r="L6" s="6">
        <v>6.2199999999999998E-2</v>
      </c>
      <c r="M6" s="6">
        <v>0.1055</v>
      </c>
      <c r="N6" s="6">
        <v>0.1183</v>
      </c>
      <c r="O6" s="6">
        <v>0.1721</v>
      </c>
      <c r="P6" s="6">
        <v>0.25840000000000002</v>
      </c>
      <c r="Q6" s="6">
        <v>0.32319999999999999</v>
      </c>
      <c r="R6" s="6">
        <v>0.38169999999999998</v>
      </c>
      <c r="S6" s="6">
        <v>0.42430000000000001</v>
      </c>
      <c r="T6" s="6">
        <v>0.42170000000000002</v>
      </c>
      <c r="U6" s="6">
        <v>0.44490000000000002</v>
      </c>
      <c r="V6" s="6">
        <v>0.40749999999999997</v>
      </c>
      <c r="W6" s="6">
        <v>0.3306</v>
      </c>
      <c r="X6" s="6">
        <v>0.4012</v>
      </c>
      <c r="Y6" s="6">
        <v>0.4466</v>
      </c>
      <c r="Z6" s="6">
        <v>0.52180000000000004</v>
      </c>
      <c r="AA6" s="6">
        <v>0.75519999999999998</v>
      </c>
      <c r="AB6" s="6">
        <v>0.95030000000000003</v>
      </c>
      <c r="AC6" s="6">
        <v>1</v>
      </c>
      <c r="AD6" s="6">
        <v>0.90839999999999999</v>
      </c>
      <c r="AE6" s="6">
        <v>0.82830000000000004</v>
      </c>
      <c r="AF6" s="6">
        <v>0.7571</v>
      </c>
      <c r="AG6" s="6">
        <v>0.72619999999999996</v>
      </c>
      <c r="AH6" s="6">
        <v>0.61519999999999997</v>
      </c>
      <c r="AI6" s="6">
        <v>0.56799999999999995</v>
      </c>
      <c r="AJ6" s="6">
        <v>0.57569999999999999</v>
      </c>
      <c r="AK6" s="6">
        <v>0.53239999999999998</v>
      </c>
      <c r="AL6" s="6">
        <v>0.36720000000000003</v>
      </c>
      <c r="AM6" s="6">
        <v>0.16689999999999999</v>
      </c>
      <c r="AN6" s="6">
        <v>8.6599999999999996E-2</v>
      </c>
      <c r="AO6" s="6">
        <v>6.4600000000000005E-2</v>
      </c>
      <c r="AP6" s="6">
        <v>0.18909999999999999</v>
      </c>
      <c r="AQ6" s="6">
        <v>0.26829999999999998</v>
      </c>
      <c r="AR6" s="6">
        <v>0.28870000000000001</v>
      </c>
      <c r="AS6" s="6">
        <v>0.2341</v>
      </c>
      <c r="AT6" s="6">
        <v>0.1668</v>
      </c>
      <c r="AU6" s="6">
        <v>0.10150000000000001</v>
      </c>
      <c r="AV6" s="6">
        <v>0.1195</v>
      </c>
      <c r="AW6" s="6">
        <v>7.0400000000000004E-2</v>
      </c>
      <c r="AX6" s="6">
        <v>1.67E-2</v>
      </c>
      <c r="AY6" s="6">
        <v>1.0699999999999999E-2</v>
      </c>
      <c r="AZ6" s="6">
        <v>9.1000000000000004E-3</v>
      </c>
      <c r="BA6" s="6">
        <v>1.6000000000000001E-3</v>
      </c>
      <c r="BB6" s="6">
        <v>8.3999999999999995E-3</v>
      </c>
      <c r="BC6" s="6">
        <v>6.4000000000000003E-3</v>
      </c>
      <c r="BD6" s="6">
        <v>2.5999999999999999E-3</v>
      </c>
      <c r="BE6" s="6">
        <v>2.8999999999999998E-3</v>
      </c>
      <c r="BF6" s="6">
        <v>3.7000000000000002E-3</v>
      </c>
      <c r="BG6" s="6">
        <v>7.0000000000000001E-3</v>
      </c>
      <c r="BH6" s="6">
        <v>4.1000000000000003E-3</v>
      </c>
    </row>
    <row r="7" spans="1:60">
      <c r="A7" s="6">
        <v>3.3599999999999998E-2</v>
      </c>
      <c r="B7" s="6">
        <v>2.9399999999999999E-2</v>
      </c>
      <c r="C7" s="6">
        <v>4.7600000000000003E-2</v>
      </c>
      <c r="D7" s="6">
        <v>5.3900000000000003E-2</v>
      </c>
      <c r="E7" s="6">
        <v>7.9399999999999998E-2</v>
      </c>
      <c r="F7" s="6">
        <v>8.0399999999999999E-2</v>
      </c>
      <c r="G7" s="6">
        <v>0.11360000000000001</v>
      </c>
      <c r="H7" s="6">
        <v>0.12280000000000001</v>
      </c>
      <c r="I7" s="6">
        <v>0.1235</v>
      </c>
      <c r="J7" s="6">
        <v>8.4199999999999997E-2</v>
      </c>
      <c r="K7" s="6">
        <v>3.5700000000000003E-2</v>
      </c>
      <c r="L7" s="6">
        <v>6.8900000000000003E-2</v>
      </c>
      <c r="M7" s="6">
        <v>0.17050000000000001</v>
      </c>
      <c r="N7" s="6">
        <v>0.32569999999999999</v>
      </c>
      <c r="O7" s="6">
        <v>0.4602</v>
      </c>
      <c r="P7" s="6">
        <v>0.62250000000000005</v>
      </c>
      <c r="Q7" s="6">
        <v>0.73270000000000002</v>
      </c>
      <c r="R7" s="6">
        <v>0.7843</v>
      </c>
      <c r="S7" s="6">
        <v>0.79879999999999995</v>
      </c>
      <c r="T7" s="6">
        <v>0.82609999999999995</v>
      </c>
      <c r="U7" s="6">
        <v>1</v>
      </c>
      <c r="V7" s="6">
        <v>0.98140000000000005</v>
      </c>
      <c r="W7" s="6">
        <v>0.96199999999999997</v>
      </c>
      <c r="X7" s="6">
        <v>0.96009999999999995</v>
      </c>
      <c r="Y7" s="6">
        <v>0.91180000000000005</v>
      </c>
      <c r="Z7" s="6">
        <v>0.90859999999999996</v>
      </c>
      <c r="AA7" s="6">
        <v>0.79310000000000003</v>
      </c>
      <c r="AB7" s="6">
        <v>0.5877</v>
      </c>
      <c r="AC7" s="6">
        <v>0.34739999999999999</v>
      </c>
      <c r="AD7" s="6">
        <v>0.42349999999999999</v>
      </c>
      <c r="AE7" s="6">
        <v>0.46329999999999999</v>
      </c>
      <c r="AF7" s="6">
        <v>0.34100000000000003</v>
      </c>
      <c r="AG7" s="6">
        <v>0.28489999999999999</v>
      </c>
      <c r="AH7" s="6">
        <v>0.28470000000000001</v>
      </c>
      <c r="AI7" s="6">
        <v>0.17419999999999999</v>
      </c>
      <c r="AJ7" s="6">
        <v>5.4899999999999997E-2</v>
      </c>
      <c r="AK7" s="6">
        <v>0.1192</v>
      </c>
      <c r="AL7" s="6">
        <v>0.1154</v>
      </c>
      <c r="AM7" s="6">
        <v>8.5500000000000007E-2</v>
      </c>
      <c r="AN7" s="6">
        <v>0.18110000000000001</v>
      </c>
      <c r="AO7" s="6">
        <v>0.12640000000000001</v>
      </c>
      <c r="AP7" s="6">
        <v>7.9899999999999999E-2</v>
      </c>
      <c r="AQ7" s="6">
        <v>3.78E-2</v>
      </c>
      <c r="AR7" s="6">
        <v>0.1268</v>
      </c>
      <c r="AS7" s="6">
        <v>0.1125</v>
      </c>
      <c r="AT7" s="6">
        <v>5.0500000000000003E-2</v>
      </c>
      <c r="AU7" s="6">
        <v>9.4899999999999998E-2</v>
      </c>
      <c r="AV7" s="6">
        <v>6.7699999999999996E-2</v>
      </c>
      <c r="AW7" s="6">
        <v>2.5899999999999999E-2</v>
      </c>
      <c r="AX7" s="6">
        <v>1.7000000000000001E-2</v>
      </c>
      <c r="AY7" s="6">
        <v>3.3E-3</v>
      </c>
      <c r="AZ7" s="6">
        <v>1.4999999999999999E-2</v>
      </c>
      <c r="BA7" s="6">
        <v>1.11E-2</v>
      </c>
      <c r="BB7" s="6">
        <v>3.2000000000000002E-3</v>
      </c>
      <c r="BC7" s="6">
        <v>3.5000000000000001E-3</v>
      </c>
      <c r="BD7" s="6">
        <v>1.6899999999999998E-2</v>
      </c>
      <c r="BE7" s="6">
        <v>1.37E-2</v>
      </c>
      <c r="BF7" s="6">
        <v>1.5E-3</v>
      </c>
      <c r="BG7" s="6">
        <v>6.8999999999999999E-3</v>
      </c>
      <c r="BH7" s="6">
        <v>5.1000000000000004E-3</v>
      </c>
    </row>
    <row r="8" spans="1:60">
      <c r="A8" s="6">
        <v>1.23E-2</v>
      </c>
      <c r="B8" s="6">
        <v>2.2000000000000001E-3</v>
      </c>
      <c r="C8" s="6">
        <v>1.9599999999999999E-2</v>
      </c>
      <c r="D8" s="6">
        <v>2.06E-2</v>
      </c>
      <c r="E8" s="6">
        <v>1.7999999999999999E-2</v>
      </c>
      <c r="F8" s="6">
        <v>4.9200000000000001E-2</v>
      </c>
      <c r="G8" s="6">
        <v>3.3E-3</v>
      </c>
      <c r="H8" s="6">
        <v>3.9800000000000002E-2</v>
      </c>
      <c r="I8" s="6">
        <v>7.9100000000000004E-2</v>
      </c>
      <c r="J8" s="6">
        <v>4.7500000000000001E-2</v>
      </c>
      <c r="K8" s="6">
        <v>0.1152</v>
      </c>
      <c r="L8" s="6">
        <v>5.1999999999999998E-2</v>
      </c>
      <c r="M8" s="6">
        <v>0.1192</v>
      </c>
      <c r="N8" s="6">
        <v>0.1943</v>
      </c>
      <c r="O8" s="6">
        <v>0.184</v>
      </c>
      <c r="P8" s="6">
        <v>0.2077</v>
      </c>
      <c r="Q8" s="6">
        <v>0.1956</v>
      </c>
      <c r="R8" s="6">
        <v>0.16300000000000001</v>
      </c>
      <c r="S8" s="6">
        <v>0.12180000000000001</v>
      </c>
      <c r="T8" s="6">
        <v>0.1017</v>
      </c>
      <c r="U8" s="6">
        <v>0.13539999999999999</v>
      </c>
      <c r="V8" s="6">
        <v>0.31569999999999998</v>
      </c>
      <c r="W8" s="6">
        <v>0.46450000000000002</v>
      </c>
      <c r="X8" s="6">
        <v>0.59060000000000001</v>
      </c>
      <c r="Y8" s="6">
        <v>0.67759999999999998</v>
      </c>
      <c r="Z8" s="6">
        <v>0.81189999999999996</v>
      </c>
      <c r="AA8" s="6">
        <v>0.85940000000000005</v>
      </c>
      <c r="AB8" s="6">
        <v>0.92279999999999995</v>
      </c>
      <c r="AC8" s="6">
        <v>0.8387</v>
      </c>
      <c r="AD8" s="6">
        <v>0.7238</v>
      </c>
      <c r="AE8" s="6">
        <v>0.62919999999999998</v>
      </c>
      <c r="AF8" s="6">
        <v>0.5181</v>
      </c>
      <c r="AG8" s="6">
        <v>0.46289999999999998</v>
      </c>
      <c r="AH8" s="6">
        <v>0.52549999999999997</v>
      </c>
      <c r="AI8" s="6">
        <v>0.51470000000000005</v>
      </c>
      <c r="AJ8" s="6">
        <v>0.39290000000000003</v>
      </c>
      <c r="AK8" s="6">
        <v>0.12790000000000001</v>
      </c>
      <c r="AL8" s="6">
        <v>4.1099999999999998E-2</v>
      </c>
      <c r="AM8" s="6">
        <v>8.5900000000000004E-2</v>
      </c>
      <c r="AN8" s="6">
        <v>0.11310000000000001</v>
      </c>
      <c r="AO8" s="6">
        <v>0.13059999999999999</v>
      </c>
      <c r="AP8" s="6">
        <v>0.1757</v>
      </c>
      <c r="AQ8" s="6">
        <v>0.26479999999999998</v>
      </c>
      <c r="AR8" s="6">
        <v>0.19550000000000001</v>
      </c>
      <c r="AS8" s="6">
        <v>6.5600000000000006E-2</v>
      </c>
      <c r="AT8" s="6">
        <v>5.8000000000000003E-2</v>
      </c>
      <c r="AU8" s="6">
        <v>3.1899999999999998E-2</v>
      </c>
      <c r="AV8" s="6">
        <v>3.0099999999999998E-2</v>
      </c>
      <c r="AW8" s="6">
        <v>2.7199999999999998E-2</v>
      </c>
      <c r="AX8" s="6">
        <v>7.4000000000000003E-3</v>
      </c>
      <c r="AY8" s="6">
        <v>1.49E-2</v>
      </c>
      <c r="AZ8" s="6">
        <v>1.2500000000000001E-2</v>
      </c>
      <c r="BA8" s="6">
        <v>1.34E-2</v>
      </c>
      <c r="BB8" s="6">
        <v>2.5999999999999999E-3</v>
      </c>
      <c r="BC8" s="6">
        <v>3.8E-3</v>
      </c>
      <c r="BD8" s="6">
        <v>1.8E-3</v>
      </c>
      <c r="BE8" s="6">
        <v>1.1299999999999999E-2</v>
      </c>
      <c r="BF8" s="6">
        <v>5.7999999999999996E-3</v>
      </c>
      <c r="BG8" s="6">
        <v>4.7000000000000002E-3</v>
      </c>
      <c r="BH8" s="6">
        <v>7.1000000000000004E-3</v>
      </c>
    </row>
    <row r="9" spans="1:60">
      <c r="A9" s="6">
        <v>3.0800000000000001E-2</v>
      </c>
      <c r="B9" s="6">
        <v>3.39E-2</v>
      </c>
      <c r="C9" s="6">
        <v>2.0199999999999999E-2</v>
      </c>
      <c r="D9" s="6">
        <v>8.8900000000000007E-2</v>
      </c>
      <c r="E9" s="6">
        <v>0.157</v>
      </c>
      <c r="F9" s="6">
        <v>0.17499999999999999</v>
      </c>
      <c r="G9" s="6">
        <v>9.1999999999999998E-2</v>
      </c>
      <c r="H9" s="6">
        <v>0.1353</v>
      </c>
      <c r="I9" s="6">
        <v>0.1593</v>
      </c>
      <c r="J9" s="6">
        <v>0.27950000000000003</v>
      </c>
      <c r="K9" s="6">
        <v>0.33360000000000001</v>
      </c>
      <c r="L9" s="6">
        <v>0.29399999999999998</v>
      </c>
      <c r="M9" s="6">
        <v>0.1608</v>
      </c>
      <c r="N9" s="6">
        <v>0.33350000000000002</v>
      </c>
      <c r="O9" s="6">
        <v>0.4985</v>
      </c>
      <c r="P9" s="6">
        <v>0.72950000000000004</v>
      </c>
      <c r="Q9" s="6">
        <v>0.73499999999999999</v>
      </c>
      <c r="R9" s="6">
        <v>0.82530000000000003</v>
      </c>
      <c r="S9" s="6">
        <v>0.87929999999999997</v>
      </c>
      <c r="T9" s="6">
        <v>0.9657</v>
      </c>
      <c r="U9" s="6">
        <v>1</v>
      </c>
      <c r="V9" s="6">
        <v>0.87070000000000003</v>
      </c>
      <c r="W9" s="6">
        <v>0.64710000000000001</v>
      </c>
      <c r="X9" s="6">
        <v>0.59730000000000005</v>
      </c>
      <c r="Y9" s="6">
        <v>0.82179999999999997</v>
      </c>
      <c r="Z9" s="6">
        <v>0.77549999999999997</v>
      </c>
      <c r="AA9" s="6">
        <v>0.61109999999999998</v>
      </c>
      <c r="AB9" s="6">
        <v>0.41949999999999998</v>
      </c>
      <c r="AC9" s="6">
        <v>0.29899999999999999</v>
      </c>
      <c r="AD9" s="6">
        <v>0.13539999999999999</v>
      </c>
      <c r="AE9" s="6">
        <v>0.24379999999999999</v>
      </c>
      <c r="AF9" s="6">
        <v>0.56240000000000001</v>
      </c>
      <c r="AG9" s="6">
        <v>0.55549999999999999</v>
      </c>
      <c r="AH9" s="6">
        <v>0.69630000000000003</v>
      </c>
      <c r="AI9" s="6">
        <v>0.7298</v>
      </c>
      <c r="AJ9" s="6">
        <v>0.70220000000000005</v>
      </c>
      <c r="AK9" s="6">
        <v>0.54679999999999995</v>
      </c>
      <c r="AL9" s="6">
        <v>0.1421</v>
      </c>
      <c r="AM9" s="6">
        <v>0.4738</v>
      </c>
      <c r="AN9" s="6">
        <v>0.64100000000000001</v>
      </c>
      <c r="AO9" s="6">
        <v>0.4375</v>
      </c>
      <c r="AP9" s="6">
        <v>0.31780000000000003</v>
      </c>
      <c r="AQ9" s="6">
        <v>0.23769999999999999</v>
      </c>
      <c r="AR9" s="6">
        <v>0.28079999999999999</v>
      </c>
      <c r="AS9" s="6">
        <v>0.13739999999999999</v>
      </c>
      <c r="AT9" s="6">
        <v>0.11360000000000001</v>
      </c>
      <c r="AU9" s="6">
        <v>0.10340000000000001</v>
      </c>
      <c r="AV9" s="6">
        <v>6.88E-2</v>
      </c>
      <c r="AW9" s="6">
        <v>4.2200000000000001E-2</v>
      </c>
      <c r="AX9" s="6">
        <v>1.17E-2</v>
      </c>
      <c r="AY9" s="6">
        <v>7.0000000000000001E-3</v>
      </c>
      <c r="AZ9" s="6">
        <v>1.67E-2</v>
      </c>
      <c r="BA9" s="6">
        <v>1.2699999999999999E-2</v>
      </c>
      <c r="BB9" s="6">
        <v>1.38E-2</v>
      </c>
      <c r="BC9" s="6">
        <v>8.9999999999999993E-3</v>
      </c>
      <c r="BD9" s="6">
        <v>5.1000000000000004E-3</v>
      </c>
      <c r="BE9" s="6">
        <v>2.8999999999999998E-3</v>
      </c>
      <c r="BF9" s="6">
        <v>1.2200000000000001E-2</v>
      </c>
      <c r="BG9" s="6">
        <v>5.5999999999999999E-3</v>
      </c>
      <c r="BH9" s="6">
        <v>2E-3</v>
      </c>
    </row>
    <row r="10" spans="1:60">
      <c r="A10" s="6">
        <v>8.9999999999999993E-3</v>
      </c>
      <c r="B10" s="6">
        <v>6.1999999999999998E-3</v>
      </c>
      <c r="C10" s="6">
        <v>2.53E-2</v>
      </c>
      <c r="D10" s="6">
        <v>4.8899999999999999E-2</v>
      </c>
      <c r="E10" s="6">
        <v>0.1197</v>
      </c>
      <c r="F10" s="6">
        <v>0.15890000000000001</v>
      </c>
      <c r="G10" s="6">
        <v>0.13919999999999999</v>
      </c>
      <c r="H10" s="6">
        <v>9.8699999999999996E-2</v>
      </c>
      <c r="I10" s="6">
        <v>9.5500000000000002E-2</v>
      </c>
      <c r="J10" s="6">
        <v>0.1895</v>
      </c>
      <c r="K10" s="6">
        <v>0.18959999999999999</v>
      </c>
      <c r="L10" s="6">
        <v>0.25469999999999998</v>
      </c>
      <c r="M10" s="6">
        <v>0.4073</v>
      </c>
      <c r="N10" s="6">
        <v>0.29880000000000001</v>
      </c>
      <c r="O10" s="6">
        <v>0.29010000000000002</v>
      </c>
      <c r="P10" s="6">
        <v>0.53259999999999996</v>
      </c>
      <c r="Q10" s="6">
        <v>0.4022</v>
      </c>
      <c r="R10" s="6">
        <v>0.15709999999999999</v>
      </c>
      <c r="S10" s="6">
        <v>0.3024</v>
      </c>
      <c r="T10" s="6">
        <v>0.39069999999999999</v>
      </c>
      <c r="U10" s="6">
        <v>0.35420000000000001</v>
      </c>
      <c r="V10" s="6">
        <v>0.44379999999999997</v>
      </c>
      <c r="W10" s="6">
        <v>0.64139999999999997</v>
      </c>
      <c r="X10" s="6">
        <v>0.46010000000000001</v>
      </c>
      <c r="Y10" s="6">
        <v>0.60089999999999999</v>
      </c>
      <c r="Z10" s="6">
        <v>0.86899999999999999</v>
      </c>
      <c r="AA10" s="6">
        <v>0.83450000000000002</v>
      </c>
      <c r="AB10" s="6">
        <v>0.76690000000000003</v>
      </c>
      <c r="AC10" s="6">
        <v>0.5081</v>
      </c>
      <c r="AD10" s="6">
        <v>0.46200000000000002</v>
      </c>
      <c r="AE10" s="6">
        <v>0.53800000000000003</v>
      </c>
      <c r="AF10" s="6">
        <v>0.53749999999999998</v>
      </c>
      <c r="AG10" s="6">
        <v>0.38440000000000002</v>
      </c>
      <c r="AH10" s="6">
        <v>0.36009999999999998</v>
      </c>
      <c r="AI10" s="6">
        <v>0.74019999999999997</v>
      </c>
      <c r="AJ10" s="6">
        <v>0.77610000000000001</v>
      </c>
      <c r="AK10" s="6">
        <v>0.38579999999999998</v>
      </c>
      <c r="AL10" s="6">
        <v>6.6699999999999995E-2</v>
      </c>
      <c r="AM10" s="6">
        <v>0.36840000000000001</v>
      </c>
      <c r="AN10" s="6">
        <v>0.61140000000000005</v>
      </c>
      <c r="AO10" s="6">
        <v>0.35099999999999998</v>
      </c>
      <c r="AP10" s="6">
        <v>0.23119999999999999</v>
      </c>
      <c r="AQ10" s="6">
        <v>0.2195</v>
      </c>
      <c r="AR10" s="6">
        <v>0.30509999999999998</v>
      </c>
      <c r="AS10" s="6">
        <v>0.19370000000000001</v>
      </c>
      <c r="AT10" s="6">
        <v>0.157</v>
      </c>
      <c r="AU10" s="6">
        <v>4.7899999999999998E-2</v>
      </c>
      <c r="AV10" s="6">
        <v>5.3800000000000001E-2</v>
      </c>
      <c r="AW10" s="6">
        <v>1.46E-2</v>
      </c>
      <c r="AX10" s="6">
        <v>6.7999999999999996E-3</v>
      </c>
      <c r="AY10" s="6">
        <v>1.8700000000000001E-2</v>
      </c>
      <c r="AZ10" s="6">
        <v>5.8999999999999999E-3</v>
      </c>
      <c r="BA10" s="6">
        <v>9.4999999999999998E-3</v>
      </c>
      <c r="BB10" s="6">
        <v>1.9400000000000001E-2</v>
      </c>
      <c r="BC10" s="6">
        <v>8.0000000000000002E-3</v>
      </c>
      <c r="BD10" s="6">
        <v>1.52E-2</v>
      </c>
      <c r="BE10" s="6">
        <v>1.5800000000000002E-2</v>
      </c>
      <c r="BF10" s="6">
        <v>5.3E-3</v>
      </c>
      <c r="BG10" s="6">
        <v>1.89E-2</v>
      </c>
      <c r="BH10" s="6">
        <v>1.0200000000000001E-2</v>
      </c>
    </row>
    <row r="11" spans="1:60">
      <c r="A11" s="6">
        <v>1.95E-2</v>
      </c>
      <c r="B11" s="6">
        <v>1.4200000000000001E-2</v>
      </c>
      <c r="C11" s="6">
        <v>1.8100000000000002E-2</v>
      </c>
      <c r="D11" s="6">
        <v>4.0599999999999997E-2</v>
      </c>
      <c r="E11" s="6">
        <v>3.9100000000000003E-2</v>
      </c>
      <c r="F11" s="6">
        <v>2.4899999999999999E-2</v>
      </c>
      <c r="G11" s="6">
        <v>8.9200000000000002E-2</v>
      </c>
      <c r="H11" s="6">
        <v>9.7299999999999998E-2</v>
      </c>
      <c r="I11" s="6">
        <v>8.4000000000000005E-2</v>
      </c>
      <c r="J11" s="6">
        <v>0.1191</v>
      </c>
      <c r="K11" s="6">
        <v>0.1522</v>
      </c>
      <c r="L11" s="6">
        <v>0.13220000000000001</v>
      </c>
      <c r="M11" s="6">
        <v>0.1434</v>
      </c>
      <c r="N11" s="6">
        <v>0.1244</v>
      </c>
      <c r="O11" s="6">
        <v>6.5299999999999997E-2</v>
      </c>
      <c r="P11" s="6">
        <v>8.8999999999999996E-2</v>
      </c>
      <c r="Q11" s="6">
        <v>0.1226</v>
      </c>
      <c r="R11" s="6">
        <v>0.18459999999999999</v>
      </c>
      <c r="S11" s="6">
        <v>0.38800000000000001</v>
      </c>
      <c r="T11" s="6">
        <v>0.36580000000000001</v>
      </c>
      <c r="U11" s="6">
        <v>0.22969999999999999</v>
      </c>
      <c r="V11" s="6">
        <v>0.26100000000000001</v>
      </c>
      <c r="W11" s="6">
        <v>0.41930000000000001</v>
      </c>
      <c r="X11" s="6">
        <v>0.58479999999999999</v>
      </c>
      <c r="Y11" s="6">
        <v>0.56430000000000002</v>
      </c>
      <c r="Z11" s="6">
        <v>0.54479999999999995</v>
      </c>
      <c r="AA11" s="6">
        <v>0.47720000000000001</v>
      </c>
      <c r="AB11" s="6">
        <v>0.68969999999999998</v>
      </c>
      <c r="AC11" s="6">
        <v>0.97970000000000002</v>
      </c>
      <c r="AD11" s="6">
        <v>1</v>
      </c>
      <c r="AE11" s="6">
        <v>0.9546</v>
      </c>
      <c r="AF11" s="6">
        <v>0.88349999999999995</v>
      </c>
      <c r="AG11" s="6">
        <v>0.76619999999999999</v>
      </c>
      <c r="AH11" s="6">
        <v>0.65469999999999995</v>
      </c>
      <c r="AI11" s="6">
        <v>0.54469999999999996</v>
      </c>
      <c r="AJ11" s="6">
        <v>0.45929999999999999</v>
      </c>
      <c r="AK11" s="6">
        <v>0.46789999999999998</v>
      </c>
      <c r="AL11" s="6">
        <v>0.19869999999999999</v>
      </c>
      <c r="AM11" s="6">
        <v>6.9900000000000004E-2</v>
      </c>
      <c r="AN11" s="6">
        <v>0.14929999999999999</v>
      </c>
      <c r="AO11" s="6">
        <v>0.17130000000000001</v>
      </c>
      <c r="AP11" s="6">
        <v>0.16539999999999999</v>
      </c>
      <c r="AQ11" s="6">
        <v>0.26</v>
      </c>
      <c r="AR11" s="6">
        <v>0.3846</v>
      </c>
      <c r="AS11" s="6">
        <v>0.37540000000000001</v>
      </c>
      <c r="AT11" s="6">
        <v>0.2414</v>
      </c>
      <c r="AU11" s="6">
        <v>0.1077</v>
      </c>
      <c r="AV11" s="6">
        <v>2.24E-2</v>
      </c>
      <c r="AW11" s="6">
        <v>1.55E-2</v>
      </c>
      <c r="AX11" s="6">
        <v>1.8700000000000001E-2</v>
      </c>
      <c r="AY11" s="6">
        <v>1.2500000000000001E-2</v>
      </c>
      <c r="AZ11" s="6">
        <v>2.8E-3</v>
      </c>
      <c r="BA11" s="6">
        <v>6.7000000000000002E-3</v>
      </c>
      <c r="BB11" s="6">
        <v>1.2E-2</v>
      </c>
      <c r="BC11" s="6">
        <v>1.1999999999999999E-3</v>
      </c>
      <c r="BD11" s="6">
        <v>2.2000000000000001E-3</v>
      </c>
      <c r="BE11" s="6">
        <v>5.7999999999999996E-3</v>
      </c>
      <c r="BF11" s="6">
        <v>4.1999999999999997E-3</v>
      </c>
      <c r="BG11" s="6">
        <v>6.7000000000000002E-3</v>
      </c>
      <c r="BH11" s="6">
        <v>1.1999999999999999E-3</v>
      </c>
    </row>
    <row r="12" spans="1:60">
      <c r="A12" s="6">
        <v>2.23E-2</v>
      </c>
      <c r="B12" s="6">
        <v>3.7499999999999999E-2</v>
      </c>
      <c r="C12" s="6">
        <v>4.8399999999999999E-2</v>
      </c>
      <c r="D12" s="6">
        <v>4.7500000000000001E-2</v>
      </c>
      <c r="E12" s="6">
        <v>6.4699999999999994E-2</v>
      </c>
      <c r="F12" s="6">
        <v>5.91E-2</v>
      </c>
      <c r="G12" s="6">
        <v>7.5300000000000006E-2</v>
      </c>
      <c r="H12" s="6">
        <v>9.7999999999999997E-3</v>
      </c>
      <c r="I12" s="6">
        <v>6.8400000000000002E-2</v>
      </c>
      <c r="J12" s="6">
        <v>0.1487</v>
      </c>
      <c r="K12" s="6">
        <v>0.11559999999999999</v>
      </c>
      <c r="L12" s="6">
        <v>0.16539999999999999</v>
      </c>
      <c r="M12" s="6">
        <v>0.38329999999999997</v>
      </c>
      <c r="N12" s="6">
        <v>0.35980000000000001</v>
      </c>
      <c r="O12" s="6">
        <v>0.17130000000000001</v>
      </c>
      <c r="P12" s="6">
        <v>0.11360000000000001</v>
      </c>
      <c r="Q12" s="6">
        <v>3.49E-2</v>
      </c>
      <c r="R12" s="6">
        <v>0.37959999999999999</v>
      </c>
      <c r="S12" s="6">
        <v>0.74009999999999998</v>
      </c>
      <c r="T12" s="6">
        <v>0.99250000000000005</v>
      </c>
      <c r="U12" s="6">
        <v>0.98019999999999996</v>
      </c>
      <c r="V12" s="6">
        <v>0.88900000000000001</v>
      </c>
      <c r="W12" s="6">
        <v>0.67120000000000002</v>
      </c>
      <c r="X12" s="6">
        <v>0.42859999999999998</v>
      </c>
      <c r="Y12" s="6">
        <v>0.33739999999999998</v>
      </c>
      <c r="Z12" s="6">
        <v>0.73660000000000003</v>
      </c>
      <c r="AA12" s="6">
        <v>0.96109999999999995</v>
      </c>
      <c r="AB12" s="6">
        <v>0.73529999999999995</v>
      </c>
      <c r="AC12" s="6">
        <v>0.48559999999999998</v>
      </c>
      <c r="AD12" s="6">
        <v>0.15939999999999999</v>
      </c>
      <c r="AE12" s="6">
        <v>0.30070000000000002</v>
      </c>
      <c r="AF12" s="6">
        <v>0.40960000000000002</v>
      </c>
      <c r="AG12" s="6">
        <v>0.317</v>
      </c>
      <c r="AH12" s="6">
        <v>0.33050000000000002</v>
      </c>
      <c r="AI12" s="6">
        <v>0.34079999999999999</v>
      </c>
      <c r="AJ12" s="6">
        <v>0.21859999999999999</v>
      </c>
      <c r="AK12" s="6">
        <v>0.24629999999999999</v>
      </c>
      <c r="AL12" s="6">
        <v>0.27260000000000001</v>
      </c>
      <c r="AM12" s="6">
        <v>0.16800000000000001</v>
      </c>
      <c r="AN12" s="6">
        <v>0.2792</v>
      </c>
      <c r="AO12" s="6">
        <v>0.25580000000000003</v>
      </c>
      <c r="AP12" s="6">
        <v>0.17399999999999999</v>
      </c>
      <c r="AQ12" s="6">
        <v>0.21210000000000001</v>
      </c>
      <c r="AR12" s="6">
        <v>0.1099</v>
      </c>
      <c r="AS12" s="6">
        <v>9.8500000000000004E-2</v>
      </c>
      <c r="AT12" s="6">
        <v>0.12709999999999999</v>
      </c>
      <c r="AU12" s="6">
        <v>0.1459</v>
      </c>
      <c r="AV12" s="6">
        <v>0.1164</v>
      </c>
      <c r="AW12" s="6">
        <v>7.7700000000000005E-2</v>
      </c>
      <c r="AX12" s="6">
        <v>4.3900000000000002E-2</v>
      </c>
      <c r="AY12" s="6">
        <v>6.1000000000000004E-3</v>
      </c>
      <c r="AZ12" s="6">
        <v>1.4500000000000001E-2</v>
      </c>
      <c r="BA12" s="6">
        <v>1.2800000000000001E-2</v>
      </c>
      <c r="BB12" s="6">
        <v>1.4500000000000001E-2</v>
      </c>
      <c r="BC12" s="6">
        <v>5.7999999999999996E-3</v>
      </c>
      <c r="BD12" s="6">
        <v>4.8999999999999998E-3</v>
      </c>
      <c r="BE12" s="6">
        <v>6.4999999999999997E-3</v>
      </c>
      <c r="BF12" s="6">
        <v>9.2999999999999992E-3</v>
      </c>
      <c r="BG12" s="6">
        <v>5.8999999999999999E-3</v>
      </c>
      <c r="BH12" s="6">
        <v>2.2000000000000001E-3</v>
      </c>
    </row>
    <row r="13" spans="1:60">
      <c r="A13" s="6">
        <v>1.9E-2</v>
      </c>
      <c r="B13" s="6">
        <v>3.8E-3</v>
      </c>
      <c r="C13" s="6">
        <v>6.4199999999999993E-2</v>
      </c>
      <c r="D13" s="6">
        <v>4.5199999999999997E-2</v>
      </c>
      <c r="E13" s="6">
        <v>3.3300000000000003E-2</v>
      </c>
      <c r="F13" s="6">
        <v>6.9000000000000006E-2</v>
      </c>
      <c r="G13" s="6">
        <v>9.01E-2</v>
      </c>
      <c r="H13" s="6">
        <v>0.1454</v>
      </c>
      <c r="I13" s="6">
        <v>7.3999999999999996E-2</v>
      </c>
      <c r="J13" s="6">
        <v>3.49E-2</v>
      </c>
      <c r="K13" s="6">
        <v>0.1459</v>
      </c>
      <c r="L13" s="6">
        <v>0.3473</v>
      </c>
      <c r="M13" s="6">
        <v>0.31969999999999998</v>
      </c>
      <c r="N13" s="6">
        <v>0.2823</v>
      </c>
      <c r="O13" s="6">
        <v>1.66E-2</v>
      </c>
      <c r="P13" s="6">
        <v>5.7200000000000001E-2</v>
      </c>
      <c r="Q13" s="6">
        <v>0.21640000000000001</v>
      </c>
      <c r="R13" s="6">
        <v>0.45629999999999998</v>
      </c>
      <c r="S13" s="6">
        <v>0.38190000000000002</v>
      </c>
      <c r="T13" s="6">
        <v>0.56269999999999998</v>
      </c>
      <c r="U13" s="6">
        <v>0.64839999999999998</v>
      </c>
      <c r="V13" s="6">
        <v>0.72350000000000003</v>
      </c>
      <c r="W13" s="6">
        <v>0.82420000000000004</v>
      </c>
      <c r="X13" s="6">
        <v>0.87660000000000005</v>
      </c>
      <c r="Y13" s="6">
        <v>1</v>
      </c>
      <c r="Z13" s="6">
        <v>0.85819999999999996</v>
      </c>
      <c r="AA13" s="6">
        <v>0.65629999999999999</v>
      </c>
      <c r="AB13" s="6">
        <v>0.50870000000000004</v>
      </c>
      <c r="AC13" s="6">
        <v>0.48170000000000002</v>
      </c>
      <c r="AD13" s="6">
        <v>0.45300000000000001</v>
      </c>
      <c r="AE13" s="6">
        <v>0.4521</v>
      </c>
      <c r="AF13" s="6">
        <v>0.45319999999999999</v>
      </c>
      <c r="AG13" s="6">
        <v>0.53849999999999998</v>
      </c>
      <c r="AH13" s="6">
        <v>0.53080000000000005</v>
      </c>
      <c r="AI13" s="6">
        <v>0.53559999999999997</v>
      </c>
      <c r="AJ13" s="6">
        <v>0.52710000000000001</v>
      </c>
      <c r="AK13" s="6">
        <v>0.42599999999999999</v>
      </c>
      <c r="AL13" s="6">
        <v>0.24360000000000001</v>
      </c>
      <c r="AM13" s="6">
        <v>0.1205</v>
      </c>
      <c r="AN13" s="6">
        <v>0.38450000000000001</v>
      </c>
      <c r="AO13" s="6">
        <v>0.41070000000000001</v>
      </c>
      <c r="AP13" s="6">
        <v>0.50670000000000004</v>
      </c>
      <c r="AQ13" s="6">
        <v>0.42159999999999997</v>
      </c>
      <c r="AR13" s="6">
        <v>0.24790000000000001</v>
      </c>
      <c r="AS13" s="6">
        <v>0.15859999999999999</v>
      </c>
      <c r="AT13" s="6">
        <v>0.1124</v>
      </c>
      <c r="AU13" s="6">
        <v>6.5100000000000005E-2</v>
      </c>
      <c r="AV13" s="6">
        <v>7.8899999999999998E-2</v>
      </c>
      <c r="AW13" s="6">
        <v>3.2500000000000001E-2</v>
      </c>
      <c r="AX13" s="6">
        <v>7.0000000000000001E-3</v>
      </c>
      <c r="AY13" s="6">
        <v>2.5999999999999999E-3</v>
      </c>
      <c r="AZ13" s="6">
        <v>9.2999999999999992E-3</v>
      </c>
      <c r="BA13" s="6">
        <v>1.18E-2</v>
      </c>
      <c r="BB13" s="6">
        <v>1.12E-2</v>
      </c>
      <c r="BC13" s="6">
        <v>9.4000000000000004E-3</v>
      </c>
      <c r="BD13" s="6">
        <v>1.4E-2</v>
      </c>
      <c r="BE13" s="6">
        <v>7.1999999999999998E-3</v>
      </c>
      <c r="BF13" s="6">
        <v>2.2000000000000001E-3</v>
      </c>
      <c r="BG13" s="6">
        <v>5.4999999999999997E-3</v>
      </c>
      <c r="BH13" s="6">
        <v>1.2200000000000001E-2</v>
      </c>
    </row>
    <row r="14" spans="1:60">
      <c r="A14" s="6">
        <v>9.4000000000000004E-3</v>
      </c>
      <c r="B14" s="6">
        <v>1.66E-2</v>
      </c>
      <c r="C14" s="6">
        <v>3.9800000000000002E-2</v>
      </c>
      <c r="D14" s="6">
        <v>3.5900000000000001E-2</v>
      </c>
      <c r="E14" s="6">
        <v>6.8099999999999994E-2</v>
      </c>
      <c r="F14" s="6">
        <v>7.0599999999999996E-2</v>
      </c>
      <c r="G14" s="6">
        <v>0.10199999999999999</v>
      </c>
      <c r="H14" s="6">
        <v>8.9300000000000004E-2</v>
      </c>
      <c r="I14" s="6">
        <v>3.8100000000000002E-2</v>
      </c>
      <c r="J14" s="6">
        <v>0.1328</v>
      </c>
      <c r="K14" s="6">
        <v>0.1303</v>
      </c>
      <c r="L14" s="6">
        <v>2.7300000000000001E-2</v>
      </c>
      <c r="M14" s="6">
        <v>6.4399999999999999E-2</v>
      </c>
      <c r="N14" s="6">
        <v>7.1199999999999999E-2</v>
      </c>
      <c r="O14" s="6">
        <v>0.12039999999999999</v>
      </c>
      <c r="P14" s="6">
        <v>7.17E-2</v>
      </c>
      <c r="Q14" s="6">
        <v>0.12239999999999999</v>
      </c>
      <c r="R14" s="6">
        <v>0.2349</v>
      </c>
      <c r="S14" s="6">
        <v>0.36840000000000001</v>
      </c>
      <c r="T14" s="6">
        <v>0.39179999999999998</v>
      </c>
      <c r="U14" s="6">
        <v>0.49249999999999999</v>
      </c>
      <c r="V14" s="6">
        <v>0.87929999999999997</v>
      </c>
      <c r="W14" s="6">
        <v>0.96060000000000001</v>
      </c>
      <c r="X14" s="6">
        <v>0.87860000000000005</v>
      </c>
      <c r="Y14" s="6">
        <v>0.6905</v>
      </c>
      <c r="Z14" s="6">
        <v>0.69369999999999998</v>
      </c>
      <c r="AA14" s="6">
        <v>0.56740000000000002</v>
      </c>
      <c r="AB14" s="6">
        <v>0.65400000000000003</v>
      </c>
      <c r="AC14" s="6">
        <v>0.7802</v>
      </c>
      <c r="AD14" s="6">
        <v>0.75749999999999995</v>
      </c>
      <c r="AE14" s="6">
        <v>0.58360000000000001</v>
      </c>
      <c r="AF14" s="6">
        <v>0.63160000000000005</v>
      </c>
      <c r="AG14" s="6">
        <v>0.81079999999999997</v>
      </c>
      <c r="AH14" s="6">
        <v>0.90390000000000004</v>
      </c>
      <c r="AI14" s="6">
        <v>0.86470000000000002</v>
      </c>
      <c r="AJ14" s="6">
        <v>0.66949999999999998</v>
      </c>
      <c r="AK14" s="6">
        <v>0.4027</v>
      </c>
      <c r="AL14" s="6">
        <v>0.23699999999999999</v>
      </c>
      <c r="AM14" s="6">
        <v>0.26850000000000002</v>
      </c>
      <c r="AN14" s="6">
        <v>0.36620000000000003</v>
      </c>
      <c r="AO14" s="6">
        <v>0.32669999999999999</v>
      </c>
      <c r="AP14" s="6">
        <v>0.22</v>
      </c>
      <c r="AQ14" s="6">
        <v>0.29959999999999998</v>
      </c>
      <c r="AR14" s="6">
        <v>0.2205</v>
      </c>
      <c r="AS14" s="6">
        <v>0.1163</v>
      </c>
      <c r="AT14" s="6">
        <v>6.3500000000000001E-2</v>
      </c>
      <c r="AU14" s="6">
        <v>4.65E-2</v>
      </c>
      <c r="AV14" s="6">
        <v>4.2200000000000001E-2</v>
      </c>
      <c r="AW14" s="6">
        <v>1.7399999999999999E-2</v>
      </c>
      <c r="AX14" s="6">
        <v>1.72E-2</v>
      </c>
      <c r="AY14" s="6">
        <v>1.34E-2</v>
      </c>
      <c r="AZ14" s="6">
        <v>1.41E-2</v>
      </c>
      <c r="BA14" s="6">
        <v>1.9099999999999999E-2</v>
      </c>
      <c r="BB14" s="6">
        <v>1.4500000000000001E-2</v>
      </c>
      <c r="BC14" s="6">
        <v>6.4999999999999997E-3</v>
      </c>
      <c r="BD14" s="6">
        <v>1.29E-2</v>
      </c>
      <c r="BE14" s="6">
        <v>2.1700000000000001E-2</v>
      </c>
      <c r="BF14" s="6">
        <v>8.6999999999999994E-3</v>
      </c>
      <c r="BG14" s="6">
        <v>7.7000000000000002E-3</v>
      </c>
      <c r="BH14" s="6">
        <v>1.2200000000000001E-2</v>
      </c>
    </row>
    <row r="15" spans="1:60">
      <c r="A15" s="6">
        <v>0.02</v>
      </c>
      <c r="B15" s="6">
        <v>3.7100000000000001E-2</v>
      </c>
      <c r="C15" s="6">
        <v>4.2799999999999998E-2</v>
      </c>
      <c r="D15" s="6">
        <v>2.07E-2</v>
      </c>
      <c r="E15" s="6">
        <v>9.5399999999999999E-2</v>
      </c>
      <c r="F15" s="6">
        <v>9.8599999999999993E-2</v>
      </c>
      <c r="G15" s="6">
        <v>0.15390000000000001</v>
      </c>
      <c r="H15" s="6">
        <v>0.16009999999999999</v>
      </c>
      <c r="I15" s="6">
        <v>0.31090000000000001</v>
      </c>
      <c r="J15" s="6">
        <v>0.21110000000000001</v>
      </c>
      <c r="K15" s="6">
        <v>0.16089999999999999</v>
      </c>
      <c r="L15" s="6">
        <v>0.15820000000000001</v>
      </c>
      <c r="M15" s="6">
        <v>0.2238</v>
      </c>
      <c r="N15" s="6">
        <v>6.4500000000000002E-2</v>
      </c>
      <c r="O15" s="6">
        <v>6.6000000000000003E-2</v>
      </c>
      <c r="P15" s="6">
        <v>0.2273</v>
      </c>
      <c r="Q15" s="6">
        <v>0.31</v>
      </c>
      <c r="R15" s="6">
        <v>0.2999</v>
      </c>
      <c r="S15" s="6">
        <v>0.50780000000000003</v>
      </c>
      <c r="T15" s="6">
        <v>0.47970000000000002</v>
      </c>
      <c r="U15" s="6">
        <v>0.57830000000000004</v>
      </c>
      <c r="V15" s="6">
        <v>0.5071</v>
      </c>
      <c r="W15" s="6">
        <v>0.43280000000000002</v>
      </c>
      <c r="X15" s="6">
        <v>0.55500000000000005</v>
      </c>
      <c r="Y15" s="6">
        <v>0.67110000000000003</v>
      </c>
      <c r="Z15" s="6">
        <v>0.64149999999999996</v>
      </c>
      <c r="AA15" s="6">
        <v>0.71040000000000003</v>
      </c>
      <c r="AB15" s="6">
        <v>0.80800000000000005</v>
      </c>
      <c r="AC15" s="6">
        <v>0.67910000000000004</v>
      </c>
      <c r="AD15" s="6">
        <v>0.38569999999999999</v>
      </c>
      <c r="AE15" s="6">
        <v>0.13070000000000001</v>
      </c>
      <c r="AF15" s="6">
        <v>0.26040000000000002</v>
      </c>
      <c r="AG15" s="6">
        <v>0.5121</v>
      </c>
      <c r="AH15" s="6">
        <v>0.75470000000000004</v>
      </c>
      <c r="AI15" s="6">
        <v>0.85370000000000001</v>
      </c>
      <c r="AJ15" s="6">
        <v>0.85070000000000001</v>
      </c>
      <c r="AK15" s="6">
        <v>0.66920000000000002</v>
      </c>
      <c r="AL15" s="6">
        <v>0.60970000000000002</v>
      </c>
      <c r="AM15" s="6">
        <v>0.49430000000000002</v>
      </c>
      <c r="AN15" s="6">
        <v>0.27439999999999998</v>
      </c>
      <c r="AO15" s="6">
        <v>5.0999999999999997E-2</v>
      </c>
      <c r="AP15" s="6">
        <v>0.28339999999999999</v>
      </c>
      <c r="AQ15" s="6">
        <v>0.28249999999999997</v>
      </c>
      <c r="AR15" s="6">
        <v>0.42559999999999998</v>
      </c>
      <c r="AS15" s="6">
        <v>0.2641</v>
      </c>
      <c r="AT15" s="6">
        <v>0.1386</v>
      </c>
      <c r="AU15" s="6">
        <v>0.1051</v>
      </c>
      <c r="AV15" s="6">
        <v>0.1343</v>
      </c>
      <c r="AW15" s="6">
        <v>3.8300000000000001E-2</v>
      </c>
      <c r="AX15" s="6">
        <v>3.2399999999999998E-2</v>
      </c>
      <c r="AY15" s="6">
        <v>2.3199999999999998E-2</v>
      </c>
      <c r="AZ15" s="6">
        <v>2.7000000000000001E-3</v>
      </c>
      <c r="BA15" s="6">
        <v>6.4999999999999997E-3</v>
      </c>
      <c r="BB15" s="6">
        <v>1.5900000000000001E-2</v>
      </c>
      <c r="BC15" s="6">
        <v>7.1999999999999998E-3</v>
      </c>
      <c r="BD15" s="6">
        <v>1.67E-2</v>
      </c>
      <c r="BE15" s="6">
        <v>1.7999999999999999E-2</v>
      </c>
      <c r="BF15" s="6">
        <v>8.3999999999999995E-3</v>
      </c>
      <c r="BG15" s="6">
        <v>8.9999999999999993E-3</v>
      </c>
      <c r="BH15" s="6">
        <v>3.2000000000000002E-3</v>
      </c>
    </row>
    <row r="16" spans="1:60">
      <c r="A16" s="6">
        <v>7.9000000000000008E-3</v>
      </c>
      <c r="B16" s="6">
        <v>8.6E-3</v>
      </c>
      <c r="C16" s="6">
        <v>5.4999999999999997E-3</v>
      </c>
      <c r="D16" s="6">
        <v>2.5000000000000001E-2</v>
      </c>
      <c r="E16" s="6">
        <v>3.44E-2</v>
      </c>
      <c r="F16" s="6">
        <v>5.4600000000000003E-2</v>
      </c>
      <c r="G16" s="6">
        <v>5.28E-2</v>
      </c>
      <c r="H16" s="6">
        <v>9.5799999999999996E-2</v>
      </c>
      <c r="I16" s="6">
        <v>0.1009</v>
      </c>
      <c r="J16" s="6">
        <v>0.124</v>
      </c>
      <c r="K16" s="6">
        <v>0.10970000000000001</v>
      </c>
      <c r="L16" s="6">
        <v>0.1215</v>
      </c>
      <c r="M16" s="6">
        <v>0.18740000000000001</v>
      </c>
      <c r="N16" s="6">
        <v>0.33829999999999999</v>
      </c>
      <c r="O16" s="6">
        <v>0.32269999999999999</v>
      </c>
      <c r="P16" s="6">
        <v>0.27229999999999999</v>
      </c>
      <c r="Q16" s="6">
        <v>0.39429999999999998</v>
      </c>
      <c r="R16" s="6">
        <v>0.64319999999999999</v>
      </c>
      <c r="S16" s="6">
        <v>0.72709999999999997</v>
      </c>
      <c r="T16" s="6">
        <v>0.86729999999999996</v>
      </c>
      <c r="U16" s="6">
        <v>0.96740000000000004</v>
      </c>
      <c r="V16" s="6">
        <v>0.98470000000000002</v>
      </c>
      <c r="W16" s="6">
        <v>0.94799999999999995</v>
      </c>
      <c r="X16" s="6">
        <v>0.80359999999999998</v>
      </c>
      <c r="Y16" s="6">
        <v>0.68330000000000002</v>
      </c>
      <c r="Z16" s="6">
        <v>0.51359999999999995</v>
      </c>
      <c r="AA16" s="6">
        <v>0.309</v>
      </c>
      <c r="AB16" s="6">
        <v>8.3199999999999996E-2</v>
      </c>
      <c r="AC16" s="6">
        <v>0.40189999999999998</v>
      </c>
      <c r="AD16" s="6">
        <v>0.2344</v>
      </c>
      <c r="AE16" s="6">
        <v>0.1905</v>
      </c>
      <c r="AF16" s="6">
        <v>0.1235</v>
      </c>
      <c r="AG16" s="6">
        <v>0.17169999999999999</v>
      </c>
      <c r="AH16" s="6">
        <v>0.2351</v>
      </c>
      <c r="AI16" s="6">
        <v>0.24890000000000001</v>
      </c>
      <c r="AJ16" s="6">
        <v>0.3649</v>
      </c>
      <c r="AK16" s="6">
        <v>0.3382</v>
      </c>
      <c r="AL16" s="6">
        <v>0.15890000000000001</v>
      </c>
      <c r="AM16" s="6">
        <v>9.8900000000000002E-2</v>
      </c>
      <c r="AN16" s="6">
        <v>0.1089</v>
      </c>
      <c r="AO16" s="6">
        <v>0.1043</v>
      </c>
      <c r="AP16" s="6">
        <v>8.3900000000000002E-2</v>
      </c>
      <c r="AQ16" s="6">
        <v>0.1391</v>
      </c>
      <c r="AR16" s="6">
        <v>8.1900000000000001E-2</v>
      </c>
      <c r="AS16" s="6">
        <v>6.7799999999999999E-2</v>
      </c>
      <c r="AT16" s="6">
        <v>6.6299999999999998E-2</v>
      </c>
      <c r="AU16" s="6">
        <v>0.1202</v>
      </c>
      <c r="AV16" s="6">
        <v>6.9199999999999998E-2</v>
      </c>
      <c r="AW16" s="6">
        <v>1.52E-2</v>
      </c>
      <c r="AX16" s="6">
        <v>2.6599999999999999E-2</v>
      </c>
      <c r="AY16" s="6">
        <v>1.7399999999999999E-2</v>
      </c>
      <c r="AZ16" s="6">
        <v>1.7600000000000001E-2</v>
      </c>
      <c r="BA16" s="6">
        <v>1.2699999999999999E-2</v>
      </c>
      <c r="BB16" s="6">
        <v>8.8000000000000005E-3</v>
      </c>
      <c r="BC16" s="6">
        <v>9.7999999999999997E-3</v>
      </c>
      <c r="BD16" s="6">
        <v>1.9E-3</v>
      </c>
      <c r="BE16" s="6">
        <v>5.8999999999999999E-3</v>
      </c>
      <c r="BF16" s="6">
        <v>5.7999999999999996E-3</v>
      </c>
      <c r="BG16" s="6">
        <v>5.8999999999999999E-3</v>
      </c>
      <c r="BH16" s="6">
        <v>3.2000000000000002E-3</v>
      </c>
    </row>
    <row r="17" spans="1:60">
      <c r="A17" s="6">
        <v>2.86E-2</v>
      </c>
      <c r="B17" s="6">
        <v>4.53E-2</v>
      </c>
      <c r="C17" s="6">
        <v>2.7699999999999999E-2</v>
      </c>
      <c r="D17" s="6">
        <v>1.7399999999999999E-2</v>
      </c>
      <c r="E17" s="6">
        <v>3.8399999999999997E-2</v>
      </c>
      <c r="F17" s="6">
        <v>9.9000000000000005E-2</v>
      </c>
      <c r="G17" s="6">
        <v>0.1201</v>
      </c>
      <c r="H17" s="6">
        <v>0.18329999999999999</v>
      </c>
      <c r="I17" s="6">
        <v>0.21049999999999999</v>
      </c>
      <c r="J17" s="6">
        <v>0.3039</v>
      </c>
      <c r="K17" s="6">
        <v>0.29880000000000001</v>
      </c>
      <c r="L17" s="6">
        <v>0.42499999999999999</v>
      </c>
      <c r="M17" s="6">
        <v>0.63429999999999997</v>
      </c>
      <c r="N17" s="6">
        <v>0.81979999999999997</v>
      </c>
      <c r="O17" s="6">
        <v>1</v>
      </c>
      <c r="P17" s="6">
        <v>0.99880000000000002</v>
      </c>
      <c r="Q17" s="6">
        <v>0.95079999999999998</v>
      </c>
      <c r="R17" s="6">
        <v>0.90249999999999997</v>
      </c>
      <c r="S17" s="6">
        <v>0.72340000000000004</v>
      </c>
      <c r="T17" s="6">
        <v>0.51219999999999999</v>
      </c>
      <c r="U17" s="6">
        <v>0.2074</v>
      </c>
      <c r="V17" s="6">
        <v>0.39850000000000002</v>
      </c>
      <c r="W17" s="6">
        <v>0.58899999999999997</v>
      </c>
      <c r="X17" s="6">
        <v>0.28720000000000001</v>
      </c>
      <c r="Y17" s="6">
        <v>0.20430000000000001</v>
      </c>
      <c r="Z17" s="6">
        <v>0.57820000000000005</v>
      </c>
      <c r="AA17" s="6">
        <v>0.53890000000000005</v>
      </c>
      <c r="AB17" s="6">
        <v>0.375</v>
      </c>
      <c r="AC17" s="6">
        <v>0.34110000000000001</v>
      </c>
      <c r="AD17" s="6">
        <v>0.50670000000000004</v>
      </c>
      <c r="AE17" s="6">
        <v>0.55800000000000005</v>
      </c>
      <c r="AF17" s="6">
        <v>0.4778</v>
      </c>
      <c r="AG17" s="6">
        <v>0.32990000000000003</v>
      </c>
      <c r="AH17" s="6">
        <v>0.2198</v>
      </c>
      <c r="AI17" s="6">
        <v>0.14069999999999999</v>
      </c>
      <c r="AJ17" s="6">
        <v>0.28560000000000002</v>
      </c>
      <c r="AK17" s="6">
        <v>0.38069999999999998</v>
      </c>
      <c r="AL17" s="6">
        <v>0.4158</v>
      </c>
      <c r="AM17" s="6">
        <v>0.40539999999999998</v>
      </c>
      <c r="AN17" s="6">
        <v>0.3296</v>
      </c>
      <c r="AO17" s="6">
        <v>0.2707</v>
      </c>
      <c r="AP17" s="6">
        <v>0.26500000000000001</v>
      </c>
      <c r="AQ17" s="6">
        <v>7.2300000000000003E-2</v>
      </c>
      <c r="AR17" s="6">
        <v>0.12379999999999999</v>
      </c>
      <c r="AS17" s="6">
        <v>0.1192</v>
      </c>
      <c r="AT17" s="6">
        <v>0.1089</v>
      </c>
      <c r="AU17" s="6">
        <v>6.2300000000000001E-2</v>
      </c>
      <c r="AV17" s="6">
        <v>4.9399999999999999E-2</v>
      </c>
      <c r="AW17" s="6">
        <v>2.64E-2</v>
      </c>
      <c r="AX17" s="6">
        <v>8.0999999999999996E-3</v>
      </c>
      <c r="AY17" s="6">
        <v>1.04E-2</v>
      </c>
      <c r="AZ17" s="6">
        <v>4.4999999999999997E-3</v>
      </c>
      <c r="BA17" s="6">
        <v>1.4E-3</v>
      </c>
      <c r="BB17" s="6">
        <v>3.8E-3</v>
      </c>
      <c r="BC17" s="6">
        <v>1.2999999999999999E-3</v>
      </c>
      <c r="BD17" s="6">
        <v>8.8999999999999999E-3</v>
      </c>
      <c r="BE17" s="6">
        <v>5.7000000000000002E-3</v>
      </c>
      <c r="BF17" s="6">
        <v>2.7000000000000001E-3</v>
      </c>
      <c r="BG17" s="6">
        <v>5.1000000000000004E-3</v>
      </c>
      <c r="BH17" s="6">
        <v>6.1999999999999998E-3</v>
      </c>
    </row>
    <row r="18" spans="1:60">
      <c r="A18" s="6">
        <v>1.5100000000000001E-2</v>
      </c>
      <c r="B18" s="6">
        <v>3.2000000000000001E-2</v>
      </c>
      <c r="C18" s="6">
        <v>5.9900000000000002E-2</v>
      </c>
      <c r="D18" s="6">
        <v>0.105</v>
      </c>
      <c r="E18" s="6">
        <v>0.1163</v>
      </c>
      <c r="F18" s="6">
        <v>0.1734</v>
      </c>
      <c r="G18" s="6">
        <v>0.16789999999999999</v>
      </c>
      <c r="H18" s="6">
        <v>0.1119</v>
      </c>
      <c r="I18" s="6">
        <v>8.8900000000000007E-2</v>
      </c>
      <c r="J18" s="6">
        <v>0.1205</v>
      </c>
      <c r="K18" s="6">
        <v>8.4699999999999998E-2</v>
      </c>
      <c r="L18" s="6">
        <v>0.15179999999999999</v>
      </c>
      <c r="M18" s="6">
        <v>0.23050000000000001</v>
      </c>
      <c r="N18" s="6">
        <v>0.27929999999999999</v>
      </c>
      <c r="O18" s="6">
        <v>0.34039999999999998</v>
      </c>
      <c r="P18" s="6">
        <v>0.45269999999999999</v>
      </c>
      <c r="Q18" s="6">
        <v>0.69499999999999995</v>
      </c>
      <c r="R18" s="6">
        <v>0.88070000000000004</v>
      </c>
      <c r="S18" s="6">
        <v>0.91539999999999999</v>
      </c>
      <c r="T18" s="6">
        <v>0.75419999999999998</v>
      </c>
      <c r="U18" s="6">
        <v>0.67359999999999998</v>
      </c>
      <c r="V18" s="6">
        <v>0.71460000000000001</v>
      </c>
      <c r="W18" s="6">
        <v>0.83350000000000002</v>
      </c>
      <c r="X18" s="6">
        <v>0.77010000000000001</v>
      </c>
      <c r="Y18" s="6">
        <v>0.69930000000000003</v>
      </c>
      <c r="Z18" s="6">
        <v>0.65429999999999999</v>
      </c>
      <c r="AA18" s="6">
        <v>0.504</v>
      </c>
      <c r="AB18" s="6">
        <v>0.49259999999999998</v>
      </c>
      <c r="AC18" s="6">
        <v>0.49919999999999998</v>
      </c>
      <c r="AD18" s="6">
        <v>0.41610000000000003</v>
      </c>
      <c r="AE18" s="6">
        <v>0.16309999999999999</v>
      </c>
      <c r="AF18" s="6">
        <v>4.0399999999999998E-2</v>
      </c>
      <c r="AG18" s="6">
        <v>6.3700000000000007E-2</v>
      </c>
      <c r="AH18" s="6">
        <v>0.29620000000000002</v>
      </c>
      <c r="AI18" s="6">
        <v>0.3609</v>
      </c>
      <c r="AJ18" s="6">
        <v>0.18659999999999999</v>
      </c>
      <c r="AK18" s="6">
        <v>4.7600000000000003E-2</v>
      </c>
      <c r="AL18" s="6">
        <v>0.1497</v>
      </c>
      <c r="AM18" s="6">
        <v>0.24049999999999999</v>
      </c>
      <c r="AN18" s="6">
        <v>0.19800000000000001</v>
      </c>
      <c r="AO18" s="6">
        <v>0.3175</v>
      </c>
      <c r="AP18" s="6">
        <v>0.2379</v>
      </c>
      <c r="AQ18" s="6">
        <v>0.1716</v>
      </c>
      <c r="AR18" s="6">
        <v>0.15590000000000001</v>
      </c>
      <c r="AS18" s="6">
        <v>0.15559999999999999</v>
      </c>
      <c r="AT18" s="6">
        <v>4.2200000000000001E-2</v>
      </c>
      <c r="AU18" s="6">
        <v>4.9299999999999997E-2</v>
      </c>
      <c r="AV18" s="6">
        <v>4.7600000000000003E-2</v>
      </c>
      <c r="AW18" s="6">
        <v>2.1899999999999999E-2</v>
      </c>
      <c r="AX18" s="6">
        <v>5.8999999999999999E-3</v>
      </c>
      <c r="AY18" s="6">
        <v>8.6E-3</v>
      </c>
      <c r="AZ18" s="6">
        <v>6.1000000000000004E-3</v>
      </c>
      <c r="BA18" s="6">
        <v>1.5E-3</v>
      </c>
      <c r="BB18" s="6">
        <v>8.3999999999999995E-3</v>
      </c>
      <c r="BC18" s="6">
        <v>1.2800000000000001E-2</v>
      </c>
      <c r="BD18" s="6">
        <v>5.4000000000000003E-3</v>
      </c>
      <c r="BE18" s="6">
        <v>1.1000000000000001E-3</v>
      </c>
      <c r="BF18" s="6">
        <v>1.9E-3</v>
      </c>
      <c r="BG18" s="6">
        <v>2.3E-3</v>
      </c>
      <c r="BH18" s="6">
        <v>6.1999999999999998E-3</v>
      </c>
    </row>
    <row r="19" spans="1:60">
      <c r="A19" s="6">
        <v>1.24E-2</v>
      </c>
      <c r="B19" s="6">
        <v>4.3299999999999998E-2</v>
      </c>
      <c r="C19" s="6">
        <v>6.0400000000000002E-2</v>
      </c>
      <c r="D19" s="6">
        <v>4.4900000000000002E-2</v>
      </c>
      <c r="E19" s="6">
        <v>5.9700000000000003E-2</v>
      </c>
      <c r="F19" s="6">
        <v>3.5499999999999997E-2</v>
      </c>
      <c r="G19" s="6">
        <v>5.3100000000000001E-2</v>
      </c>
      <c r="H19" s="6">
        <v>3.4299999999999997E-2</v>
      </c>
      <c r="I19" s="6">
        <v>0.1052</v>
      </c>
      <c r="J19" s="6">
        <v>0.21199999999999999</v>
      </c>
      <c r="K19" s="6">
        <v>0.16400000000000001</v>
      </c>
      <c r="L19" s="6">
        <v>0.19009999999999999</v>
      </c>
      <c r="M19" s="6">
        <v>0.30259999999999998</v>
      </c>
      <c r="N19" s="6">
        <v>0.2019</v>
      </c>
      <c r="O19" s="6">
        <v>5.9200000000000003E-2</v>
      </c>
      <c r="P19" s="6">
        <v>0.23899999999999999</v>
      </c>
      <c r="Q19" s="6">
        <v>0.36570000000000003</v>
      </c>
      <c r="R19" s="6">
        <v>0.38090000000000002</v>
      </c>
      <c r="S19" s="6">
        <v>0.59289999999999998</v>
      </c>
      <c r="T19" s="6">
        <v>0.62990000000000002</v>
      </c>
      <c r="U19" s="6">
        <v>0.58009999999999995</v>
      </c>
      <c r="V19" s="6">
        <v>0.45739999999999997</v>
      </c>
      <c r="W19" s="6">
        <v>0.44490000000000002</v>
      </c>
      <c r="X19" s="6">
        <v>0.36909999999999998</v>
      </c>
      <c r="Y19" s="6">
        <v>0.64459999999999995</v>
      </c>
      <c r="Z19" s="6">
        <v>0.89400000000000002</v>
      </c>
      <c r="AA19" s="6">
        <v>0.89780000000000004</v>
      </c>
      <c r="AB19" s="6">
        <v>0.498</v>
      </c>
      <c r="AC19" s="6">
        <v>0.33329999999999999</v>
      </c>
      <c r="AD19" s="6">
        <v>0.23499999999999999</v>
      </c>
      <c r="AE19" s="6">
        <v>0.15529999999999999</v>
      </c>
      <c r="AF19" s="6">
        <v>0.36659999999999998</v>
      </c>
      <c r="AG19" s="6">
        <v>0.434</v>
      </c>
      <c r="AH19" s="6">
        <v>0.30819999999999997</v>
      </c>
      <c r="AI19" s="6">
        <v>0.3024</v>
      </c>
      <c r="AJ19" s="6">
        <v>0.41089999999999999</v>
      </c>
      <c r="AK19" s="6">
        <v>0.55010000000000003</v>
      </c>
      <c r="AL19" s="6">
        <v>0.41289999999999999</v>
      </c>
      <c r="AM19" s="6">
        <v>0.54990000000000006</v>
      </c>
      <c r="AN19" s="6">
        <v>0.50180000000000002</v>
      </c>
      <c r="AO19" s="6">
        <v>0.31319999999999998</v>
      </c>
      <c r="AP19" s="6">
        <v>0.2802</v>
      </c>
      <c r="AQ19" s="6">
        <v>0.2351</v>
      </c>
      <c r="AR19" s="6">
        <v>0.2298</v>
      </c>
      <c r="AS19" s="6">
        <v>0.11550000000000001</v>
      </c>
      <c r="AT19" s="6">
        <v>7.2400000000000006E-2</v>
      </c>
      <c r="AU19" s="6">
        <v>6.2100000000000002E-2</v>
      </c>
      <c r="AV19" s="6">
        <v>3.1800000000000002E-2</v>
      </c>
      <c r="AW19" s="6">
        <v>4.4999999999999998E-2</v>
      </c>
      <c r="AX19" s="6">
        <v>1.67E-2</v>
      </c>
      <c r="AY19" s="6">
        <v>7.7999999999999996E-3</v>
      </c>
      <c r="AZ19" s="6">
        <v>8.3000000000000001E-3</v>
      </c>
      <c r="BA19" s="6">
        <v>5.7000000000000002E-3</v>
      </c>
      <c r="BB19" s="6">
        <v>1.7399999999999999E-2</v>
      </c>
      <c r="BC19" s="6">
        <v>1.8800000000000001E-2</v>
      </c>
      <c r="BD19" s="6">
        <v>5.4000000000000003E-3</v>
      </c>
      <c r="BE19" s="6">
        <v>1.14E-2</v>
      </c>
      <c r="BF19" s="6">
        <v>1.9599999999999999E-2</v>
      </c>
      <c r="BG19" s="6">
        <v>1.47E-2</v>
      </c>
      <c r="BH19" s="6">
        <v>6.1999999999999998E-3</v>
      </c>
    </row>
    <row r="20" spans="1:60">
      <c r="A20" s="6">
        <v>1.35E-2</v>
      </c>
      <c r="B20" s="6">
        <v>4.4999999999999997E-3</v>
      </c>
      <c r="C20" s="6">
        <v>5.1000000000000004E-3</v>
      </c>
      <c r="D20" s="6">
        <v>2.8899999999999999E-2</v>
      </c>
      <c r="E20" s="6">
        <v>5.6099999999999997E-2</v>
      </c>
      <c r="F20" s="6">
        <v>9.2899999999999996E-2</v>
      </c>
      <c r="G20" s="6">
        <v>0.1031</v>
      </c>
      <c r="H20" s="6">
        <v>8.8300000000000003E-2</v>
      </c>
      <c r="I20" s="6">
        <v>0.15959999999999999</v>
      </c>
      <c r="J20" s="6">
        <v>0.1908</v>
      </c>
      <c r="K20" s="6">
        <v>0.15759999999999999</v>
      </c>
      <c r="L20" s="6">
        <v>0.11119999999999999</v>
      </c>
      <c r="M20" s="6">
        <v>0.1197</v>
      </c>
      <c r="N20" s="6">
        <v>0.1174</v>
      </c>
      <c r="O20" s="6">
        <v>0.14149999999999999</v>
      </c>
      <c r="P20" s="6">
        <v>0.2215</v>
      </c>
      <c r="Q20" s="6">
        <v>0.26579999999999998</v>
      </c>
      <c r="R20" s="6">
        <v>0.27129999999999999</v>
      </c>
      <c r="S20" s="6">
        <v>0.38619999999999999</v>
      </c>
      <c r="T20" s="6">
        <v>0.57169999999999999</v>
      </c>
      <c r="U20" s="6">
        <v>0.67969999999999997</v>
      </c>
      <c r="V20" s="6">
        <v>0.87470000000000003</v>
      </c>
      <c r="W20" s="6">
        <v>1</v>
      </c>
      <c r="X20" s="6">
        <v>0.89480000000000004</v>
      </c>
      <c r="Y20" s="6">
        <v>0.84199999999999997</v>
      </c>
      <c r="Z20" s="6">
        <v>0.91739999999999999</v>
      </c>
      <c r="AA20" s="6">
        <v>0.93069999999999997</v>
      </c>
      <c r="AB20" s="6">
        <v>0.90500000000000003</v>
      </c>
      <c r="AC20" s="6">
        <v>0.82279999999999998</v>
      </c>
      <c r="AD20" s="6">
        <v>0.6986</v>
      </c>
      <c r="AE20" s="6">
        <v>0.58309999999999995</v>
      </c>
      <c r="AF20" s="6">
        <v>0.4924</v>
      </c>
      <c r="AG20" s="6">
        <v>0.45629999999999998</v>
      </c>
      <c r="AH20" s="6">
        <v>0.51590000000000003</v>
      </c>
      <c r="AI20" s="6">
        <v>0.56699999999999995</v>
      </c>
      <c r="AJ20" s="6">
        <v>0.52839999999999998</v>
      </c>
      <c r="AK20" s="6">
        <v>0.51439999999999997</v>
      </c>
      <c r="AL20" s="6">
        <v>0.37419999999999998</v>
      </c>
      <c r="AM20" s="6">
        <v>0.22819999999999999</v>
      </c>
      <c r="AN20" s="6">
        <v>0.1193</v>
      </c>
      <c r="AO20" s="6">
        <v>0.10879999999999999</v>
      </c>
      <c r="AP20" s="6">
        <v>4.3099999999999999E-2</v>
      </c>
      <c r="AQ20" s="6">
        <v>0.107</v>
      </c>
      <c r="AR20" s="6">
        <v>5.8299999999999998E-2</v>
      </c>
      <c r="AS20" s="6">
        <v>4.5999999999999999E-3</v>
      </c>
      <c r="AT20" s="6">
        <v>4.7300000000000002E-2</v>
      </c>
      <c r="AU20" s="6">
        <v>4.0800000000000003E-2</v>
      </c>
      <c r="AV20" s="6">
        <v>2.9000000000000001E-2</v>
      </c>
      <c r="AW20" s="6">
        <v>1.9199999999999998E-2</v>
      </c>
      <c r="AX20" s="6">
        <v>9.4000000000000004E-3</v>
      </c>
      <c r="AY20" s="6">
        <v>2.5000000000000001E-3</v>
      </c>
      <c r="AZ20" s="6">
        <v>3.7000000000000002E-3</v>
      </c>
      <c r="BA20" s="6">
        <v>8.3999999999999995E-3</v>
      </c>
      <c r="BB20" s="6">
        <v>1.0200000000000001E-2</v>
      </c>
      <c r="BC20" s="6">
        <v>9.5999999999999992E-3</v>
      </c>
      <c r="BD20" s="6">
        <v>2.3999999999999998E-3</v>
      </c>
      <c r="BE20" s="6">
        <v>3.7000000000000002E-3</v>
      </c>
      <c r="BF20" s="6">
        <v>2.8E-3</v>
      </c>
      <c r="BG20" s="6">
        <v>3.0000000000000001E-3</v>
      </c>
      <c r="BH20" s="6">
        <v>3.0000000000000001E-3</v>
      </c>
    </row>
    <row r="21" spans="1:60">
      <c r="A21" s="6">
        <v>2.3099999999999999E-2</v>
      </c>
      <c r="B21" s="6">
        <v>3.5099999999999999E-2</v>
      </c>
      <c r="C21" s="6">
        <v>3.0000000000000001E-3</v>
      </c>
      <c r="D21" s="6">
        <v>3.04E-2</v>
      </c>
      <c r="E21" s="6">
        <v>3.39E-2</v>
      </c>
      <c r="F21" s="6">
        <v>8.5999999999999993E-2</v>
      </c>
      <c r="G21" s="6">
        <v>0.17380000000000001</v>
      </c>
      <c r="H21" s="6">
        <v>0.1351</v>
      </c>
      <c r="I21" s="6">
        <v>0.10630000000000001</v>
      </c>
      <c r="J21" s="6">
        <v>3.4700000000000002E-2</v>
      </c>
      <c r="K21" s="6">
        <v>5.7500000000000002E-2</v>
      </c>
      <c r="L21" s="6">
        <v>0.13819999999999999</v>
      </c>
      <c r="M21" s="6">
        <v>0.22739999999999999</v>
      </c>
      <c r="N21" s="6">
        <v>0.40379999999999999</v>
      </c>
      <c r="O21" s="6">
        <v>0.52229999999999999</v>
      </c>
      <c r="P21" s="6">
        <v>0.68469999999999998</v>
      </c>
      <c r="Q21" s="6">
        <v>0.75209999999999999</v>
      </c>
      <c r="R21" s="6">
        <v>0.77600000000000002</v>
      </c>
      <c r="S21" s="6">
        <v>0.77080000000000004</v>
      </c>
      <c r="T21" s="6">
        <v>0.86270000000000002</v>
      </c>
      <c r="U21" s="6">
        <v>1</v>
      </c>
      <c r="V21" s="6">
        <v>0.88729999999999998</v>
      </c>
      <c r="W21" s="6">
        <v>0.80569999999999997</v>
      </c>
      <c r="X21" s="6">
        <v>0.876</v>
      </c>
      <c r="Y21" s="6">
        <v>0.90659999999999996</v>
      </c>
      <c r="Z21" s="6">
        <v>0.94299999999999995</v>
      </c>
      <c r="AA21" s="6">
        <v>0.88460000000000005</v>
      </c>
      <c r="AB21" s="6">
        <v>0.65</v>
      </c>
      <c r="AC21" s="6">
        <v>0.29699999999999999</v>
      </c>
      <c r="AD21" s="6">
        <v>0.24229999999999999</v>
      </c>
      <c r="AE21" s="6">
        <v>0.29920000000000002</v>
      </c>
      <c r="AF21" s="6">
        <v>0.22850000000000001</v>
      </c>
      <c r="AG21" s="6">
        <v>0.22770000000000001</v>
      </c>
      <c r="AH21" s="6">
        <v>0.15290000000000001</v>
      </c>
      <c r="AI21" s="6">
        <v>0.1037</v>
      </c>
      <c r="AJ21" s="6">
        <v>3.5200000000000002E-2</v>
      </c>
      <c r="AK21" s="6">
        <v>0.10730000000000001</v>
      </c>
      <c r="AL21" s="6">
        <v>0.13730000000000001</v>
      </c>
      <c r="AM21" s="6">
        <v>0.1331</v>
      </c>
      <c r="AN21" s="6">
        <v>0.1454</v>
      </c>
      <c r="AO21" s="6">
        <v>0.1115</v>
      </c>
      <c r="AP21" s="6">
        <v>4.3999999999999997E-2</v>
      </c>
      <c r="AQ21" s="6">
        <v>7.6200000000000004E-2</v>
      </c>
      <c r="AR21" s="6">
        <v>0.1381</v>
      </c>
      <c r="AS21" s="6">
        <v>8.3099999999999993E-2</v>
      </c>
      <c r="AT21" s="6">
        <v>6.54E-2</v>
      </c>
      <c r="AU21" s="6">
        <v>8.4400000000000003E-2</v>
      </c>
      <c r="AV21" s="6">
        <v>5.9499999999999997E-2</v>
      </c>
      <c r="AW21" s="6">
        <v>4.9700000000000001E-2</v>
      </c>
      <c r="AX21" s="6">
        <v>3.1300000000000001E-2</v>
      </c>
      <c r="AY21" s="6">
        <v>1.54E-2</v>
      </c>
      <c r="AZ21" s="6">
        <v>1.06E-2</v>
      </c>
      <c r="BA21" s="6">
        <v>9.7000000000000003E-3</v>
      </c>
      <c r="BB21" s="6">
        <v>2.2000000000000001E-3</v>
      </c>
      <c r="BC21" s="6">
        <v>5.1999999999999998E-3</v>
      </c>
      <c r="BD21" s="6">
        <v>7.1999999999999998E-3</v>
      </c>
      <c r="BE21" s="6">
        <v>5.5999999999999999E-3</v>
      </c>
      <c r="BF21" s="6">
        <v>3.8E-3</v>
      </c>
      <c r="BG21" s="6">
        <v>4.3E-3</v>
      </c>
      <c r="BH21" s="6">
        <v>3.0000000000000001E-3</v>
      </c>
    </row>
    <row r="22" spans="1:60">
      <c r="A22" s="6">
        <v>8.6E-3</v>
      </c>
      <c r="B22" s="6">
        <v>2.1499999999999998E-2</v>
      </c>
      <c r="C22" s="6">
        <v>2.4199999999999999E-2</v>
      </c>
      <c r="D22" s="6">
        <v>4.4499999999999998E-2</v>
      </c>
      <c r="E22" s="6">
        <v>6.6699999999999995E-2</v>
      </c>
      <c r="F22" s="6">
        <v>7.7100000000000002E-2</v>
      </c>
      <c r="G22" s="6">
        <v>4.99E-2</v>
      </c>
      <c r="H22" s="6">
        <v>9.06E-2</v>
      </c>
      <c r="I22" s="6">
        <v>0.1229</v>
      </c>
      <c r="J22" s="6">
        <v>0.11849999999999999</v>
      </c>
      <c r="K22" s="6">
        <v>7.7499999999999999E-2</v>
      </c>
      <c r="L22" s="6">
        <v>0.1101</v>
      </c>
      <c r="M22" s="6">
        <v>0.1042</v>
      </c>
      <c r="N22" s="6">
        <v>8.5300000000000001E-2</v>
      </c>
      <c r="O22" s="6">
        <v>4.5600000000000002E-2</v>
      </c>
      <c r="P22" s="6">
        <v>0.13039999999999999</v>
      </c>
      <c r="Q22" s="6">
        <v>0.26900000000000002</v>
      </c>
      <c r="R22" s="6">
        <v>0.29470000000000002</v>
      </c>
      <c r="S22" s="6">
        <v>0.3669</v>
      </c>
      <c r="T22" s="6">
        <v>0.49480000000000002</v>
      </c>
      <c r="U22" s="6">
        <v>0.62749999999999995</v>
      </c>
      <c r="V22" s="6">
        <v>0.81620000000000004</v>
      </c>
      <c r="W22" s="6">
        <v>0.92369999999999997</v>
      </c>
      <c r="X22" s="6">
        <v>0.871</v>
      </c>
      <c r="Y22" s="6">
        <v>0.80520000000000003</v>
      </c>
      <c r="Z22" s="6">
        <v>0.87560000000000004</v>
      </c>
      <c r="AA22" s="6">
        <v>1</v>
      </c>
      <c r="AB22" s="6">
        <v>0.98580000000000001</v>
      </c>
      <c r="AC22" s="6">
        <v>0.94269999999999998</v>
      </c>
      <c r="AD22" s="6">
        <v>0.81140000000000001</v>
      </c>
      <c r="AE22" s="6">
        <v>0.69869999999999999</v>
      </c>
      <c r="AF22" s="6">
        <v>0.68100000000000005</v>
      </c>
      <c r="AG22" s="6">
        <v>0.65910000000000002</v>
      </c>
      <c r="AH22" s="6">
        <v>0.69540000000000002</v>
      </c>
      <c r="AI22" s="6">
        <v>0.72899999999999998</v>
      </c>
      <c r="AJ22" s="6">
        <v>0.66800000000000004</v>
      </c>
      <c r="AK22" s="6">
        <v>0.5917</v>
      </c>
      <c r="AL22" s="6">
        <v>0.4899</v>
      </c>
      <c r="AM22" s="6">
        <v>0.34389999999999998</v>
      </c>
      <c r="AN22" s="6">
        <v>0.2366</v>
      </c>
      <c r="AO22" s="6">
        <v>0.1716</v>
      </c>
      <c r="AP22" s="6">
        <v>0.1013</v>
      </c>
      <c r="AQ22" s="6">
        <v>7.6600000000000001E-2</v>
      </c>
      <c r="AR22" s="6">
        <v>8.4500000000000006E-2</v>
      </c>
      <c r="AS22" s="6">
        <v>2.5999999999999999E-2</v>
      </c>
      <c r="AT22" s="6">
        <v>3.3300000000000003E-2</v>
      </c>
      <c r="AU22" s="6">
        <v>2.0500000000000001E-2</v>
      </c>
      <c r="AV22" s="6">
        <v>3.09E-2</v>
      </c>
      <c r="AW22" s="6">
        <v>1.01E-2</v>
      </c>
      <c r="AX22" s="6">
        <v>9.4999999999999998E-3</v>
      </c>
      <c r="AY22" s="6">
        <v>4.7000000000000002E-3</v>
      </c>
      <c r="AZ22" s="6">
        <v>7.1999999999999998E-3</v>
      </c>
      <c r="BA22" s="6">
        <v>5.4000000000000003E-3</v>
      </c>
      <c r="BB22" s="6">
        <v>2.2000000000000001E-3</v>
      </c>
      <c r="BC22" s="6">
        <v>1.6000000000000001E-3</v>
      </c>
      <c r="BD22" s="6">
        <v>2.8999999999999998E-3</v>
      </c>
      <c r="BE22" s="6">
        <v>5.7999999999999996E-3</v>
      </c>
      <c r="BF22" s="6">
        <v>5.0000000000000001E-3</v>
      </c>
      <c r="BG22" s="6">
        <v>2.3999999999999998E-3</v>
      </c>
      <c r="BH22" s="6">
        <v>3.0000000000000001E-3</v>
      </c>
    </row>
    <row r="23" spans="1:60">
      <c r="A23" s="6">
        <v>8.6999999999999994E-3</v>
      </c>
      <c r="B23" s="6">
        <v>4.5999999999999999E-3</v>
      </c>
      <c r="C23" s="6">
        <v>8.0999999999999996E-3</v>
      </c>
      <c r="D23" s="6">
        <v>2.3E-2</v>
      </c>
      <c r="E23" s="6">
        <v>5.8599999999999999E-2</v>
      </c>
      <c r="F23" s="6">
        <v>6.8199999999999997E-2</v>
      </c>
      <c r="G23" s="6">
        <v>9.9299999999999999E-2</v>
      </c>
      <c r="H23" s="6">
        <v>7.17E-2</v>
      </c>
      <c r="I23" s="6">
        <v>5.7599999999999998E-2</v>
      </c>
      <c r="J23" s="6">
        <v>8.1799999999999998E-2</v>
      </c>
      <c r="K23" s="6">
        <v>0.13150000000000001</v>
      </c>
      <c r="L23" s="6">
        <v>0.1862</v>
      </c>
      <c r="M23" s="6">
        <v>0.27889999999999998</v>
      </c>
      <c r="N23" s="6">
        <v>0.25790000000000002</v>
      </c>
      <c r="O23" s="6">
        <v>0.224</v>
      </c>
      <c r="P23" s="6">
        <v>0.25679999999999997</v>
      </c>
      <c r="Q23" s="6">
        <v>0.29330000000000001</v>
      </c>
      <c r="R23" s="6">
        <v>0.29909999999999998</v>
      </c>
      <c r="S23" s="6">
        <v>0.39240000000000003</v>
      </c>
      <c r="T23" s="6">
        <v>0.46910000000000002</v>
      </c>
      <c r="U23" s="6">
        <v>0.5665</v>
      </c>
      <c r="V23" s="6">
        <v>0.64639999999999997</v>
      </c>
      <c r="W23" s="6">
        <v>0.6774</v>
      </c>
      <c r="X23" s="6">
        <v>0.75770000000000004</v>
      </c>
      <c r="Y23" s="6">
        <v>0.88560000000000005</v>
      </c>
      <c r="Z23" s="6">
        <v>0.94189999999999996</v>
      </c>
      <c r="AA23" s="6">
        <v>1</v>
      </c>
      <c r="AB23" s="6">
        <v>0.85640000000000005</v>
      </c>
      <c r="AC23" s="6">
        <v>0.67900000000000005</v>
      </c>
      <c r="AD23" s="6">
        <v>0.55869999999999997</v>
      </c>
      <c r="AE23" s="6">
        <v>0.41470000000000001</v>
      </c>
      <c r="AF23" s="6">
        <v>0.29459999999999997</v>
      </c>
      <c r="AG23" s="6">
        <v>0.20250000000000001</v>
      </c>
      <c r="AH23" s="6">
        <v>6.88E-2</v>
      </c>
      <c r="AI23" s="6">
        <v>0.1171</v>
      </c>
      <c r="AJ23" s="6">
        <v>0.2157</v>
      </c>
      <c r="AK23" s="6">
        <v>0.22159999999999999</v>
      </c>
      <c r="AL23" s="6">
        <v>0.27760000000000001</v>
      </c>
      <c r="AM23" s="6">
        <v>0.23089999999999999</v>
      </c>
      <c r="AN23" s="6">
        <v>0.1444</v>
      </c>
      <c r="AO23" s="6">
        <v>0.15129999999999999</v>
      </c>
      <c r="AP23" s="6">
        <v>0.17449999999999999</v>
      </c>
      <c r="AQ23" s="6">
        <v>0.17560000000000001</v>
      </c>
      <c r="AR23" s="6">
        <v>0.1424</v>
      </c>
      <c r="AS23" s="6">
        <v>9.0800000000000006E-2</v>
      </c>
      <c r="AT23" s="6">
        <v>1.38E-2</v>
      </c>
      <c r="AU23" s="6">
        <v>4.6899999999999997E-2</v>
      </c>
      <c r="AV23" s="6">
        <v>4.8000000000000001E-2</v>
      </c>
      <c r="AW23" s="6">
        <v>1.5900000000000001E-2</v>
      </c>
      <c r="AX23" s="6">
        <v>4.4999999999999997E-3</v>
      </c>
      <c r="AY23" s="6">
        <v>1.5E-3</v>
      </c>
      <c r="AZ23" s="6">
        <v>5.1999999999999998E-3</v>
      </c>
      <c r="BA23" s="6">
        <v>3.8E-3</v>
      </c>
      <c r="BB23" s="6">
        <v>7.9000000000000008E-3</v>
      </c>
      <c r="BC23" s="6">
        <v>1.14E-2</v>
      </c>
      <c r="BD23" s="6">
        <v>5.0000000000000001E-3</v>
      </c>
      <c r="BE23" s="6">
        <v>3.0000000000000001E-3</v>
      </c>
      <c r="BF23" s="6">
        <v>6.4000000000000003E-3</v>
      </c>
      <c r="BG23" s="6">
        <v>5.7999999999999996E-3</v>
      </c>
      <c r="BH23" s="6">
        <v>3.0000000000000001E-3</v>
      </c>
    </row>
    <row r="24" spans="1:60">
      <c r="A24" s="6">
        <v>3.1699999999999999E-2</v>
      </c>
      <c r="B24" s="6">
        <v>9.5600000000000004E-2</v>
      </c>
      <c r="C24" s="6">
        <v>0.1321</v>
      </c>
      <c r="D24" s="6">
        <v>0.14080000000000001</v>
      </c>
      <c r="E24" s="6">
        <v>0.16739999999999999</v>
      </c>
      <c r="F24" s="6">
        <v>0.17100000000000001</v>
      </c>
      <c r="G24" s="6">
        <v>7.3099999999999998E-2</v>
      </c>
      <c r="H24" s="6">
        <v>0.1401</v>
      </c>
      <c r="I24" s="6">
        <v>0.20830000000000001</v>
      </c>
      <c r="J24" s="6">
        <v>0.3513</v>
      </c>
      <c r="K24" s="6">
        <v>0.17860000000000001</v>
      </c>
      <c r="L24" s="6">
        <v>6.5799999999999997E-2</v>
      </c>
      <c r="M24" s="6">
        <v>5.1299999999999998E-2</v>
      </c>
      <c r="N24" s="6">
        <v>0.37519999999999998</v>
      </c>
      <c r="O24" s="6">
        <v>0.54190000000000005</v>
      </c>
      <c r="P24" s="6">
        <v>0.54400000000000004</v>
      </c>
      <c r="Q24" s="6">
        <v>0.51500000000000001</v>
      </c>
      <c r="R24" s="6">
        <v>0.42620000000000002</v>
      </c>
      <c r="S24" s="6">
        <v>0.2024</v>
      </c>
      <c r="T24" s="6">
        <v>0.42330000000000001</v>
      </c>
      <c r="U24" s="6">
        <v>0.77229999999999999</v>
      </c>
      <c r="V24" s="6">
        <v>0.97350000000000003</v>
      </c>
      <c r="W24" s="6">
        <v>0.93899999999999995</v>
      </c>
      <c r="X24" s="6">
        <v>0.55589999999999995</v>
      </c>
      <c r="Y24" s="6">
        <v>0.52680000000000005</v>
      </c>
      <c r="Z24" s="6">
        <v>0.68259999999999998</v>
      </c>
      <c r="AA24" s="6">
        <v>0.57130000000000003</v>
      </c>
      <c r="AB24" s="6">
        <v>0.54290000000000005</v>
      </c>
      <c r="AC24" s="6">
        <v>0.2177</v>
      </c>
      <c r="AD24" s="6">
        <v>0.21490000000000001</v>
      </c>
      <c r="AE24" s="6">
        <v>0.58109999999999995</v>
      </c>
      <c r="AF24" s="6">
        <v>0.63229999999999997</v>
      </c>
      <c r="AG24" s="6">
        <v>0.29649999999999999</v>
      </c>
      <c r="AH24" s="6">
        <v>0.18729999999999999</v>
      </c>
      <c r="AI24" s="6">
        <v>0.2969</v>
      </c>
      <c r="AJ24" s="6">
        <v>0.51629999999999998</v>
      </c>
      <c r="AK24" s="6">
        <v>0.61529999999999996</v>
      </c>
      <c r="AL24" s="6">
        <v>0.42830000000000001</v>
      </c>
      <c r="AM24" s="6">
        <v>0.54790000000000005</v>
      </c>
      <c r="AN24" s="6">
        <v>0.61329999999999996</v>
      </c>
      <c r="AO24" s="6">
        <v>0.50170000000000003</v>
      </c>
      <c r="AP24" s="6">
        <v>0.23769999999999999</v>
      </c>
      <c r="AQ24" s="6">
        <v>0.19570000000000001</v>
      </c>
      <c r="AR24" s="6">
        <v>0.1749</v>
      </c>
      <c r="AS24" s="6">
        <v>0.13039999999999999</v>
      </c>
      <c r="AT24" s="6">
        <v>5.9700000000000003E-2</v>
      </c>
      <c r="AU24" s="6">
        <v>0.1124</v>
      </c>
      <c r="AV24" s="6">
        <v>0.1047</v>
      </c>
      <c r="AW24" s="6">
        <v>5.0700000000000002E-2</v>
      </c>
      <c r="AX24" s="6">
        <v>1.5900000000000001E-2</v>
      </c>
      <c r="AY24" s="6">
        <v>1.95E-2</v>
      </c>
      <c r="AZ24" s="6">
        <v>2.01E-2</v>
      </c>
      <c r="BA24" s="6">
        <v>2.4799999999999999E-2</v>
      </c>
      <c r="BB24" s="6">
        <v>1.3100000000000001E-2</v>
      </c>
      <c r="BC24" s="6">
        <v>7.0000000000000001E-3</v>
      </c>
      <c r="BD24" s="6">
        <v>1.38E-2</v>
      </c>
      <c r="BE24" s="6">
        <v>9.1999999999999998E-3</v>
      </c>
      <c r="BF24" s="6">
        <v>1.43E-2</v>
      </c>
      <c r="BG24" s="6">
        <v>3.5999999999999999E-3</v>
      </c>
      <c r="BH24" s="6">
        <v>1.03E-2</v>
      </c>
    </row>
    <row r="25" spans="1:60">
      <c r="A25" s="6">
        <v>1.3100000000000001E-2</v>
      </c>
      <c r="B25" s="6">
        <v>6.7999999999999996E-3</v>
      </c>
      <c r="C25" s="6">
        <v>3.0800000000000001E-2</v>
      </c>
      <c r="D25" s="6">
        <v>3.1099999999999999E-2</v>
      </c>
      <c r="E25" s="6">
        <v>8.5000000000000006E-3</v>
      </c>
      <c r="F25" s="6">
        <v>7.6700000000000004E-2</v>
      </c>
      <c r="G25" s="6">
        <v>7.7100000000000002E-2</v>
      </c>
      <c r="H25" s="6">
        <v>6.4000000000000001E-2</v>
      </c>
      <c r="I25" s="6">
        <v>7.2599999999999998E-2</v>
      </c>
      <c r="J25" s="6">
        <v>9.01E-2</v>
      </c>
      <c r="K25" s="6">
        <v>7.4999999999999997E-2</v>
      </c>
      <c r="L25" s="6">
        <v>8.4400000000000003E-2</v>
      </c>
      <c r="M25" s="6">
        <v>0.1226</v>
      </c>
      <c r="N25" s="6">
        <v>0.16189999999999999</v>
      </c>
      <c r="O25" s="6">
        <v>0.23169999999999999</v>
      </c>
      <c r="P25" s="6">
        <v>0.29339999999999999</v>
      </c>
      <c r="Q25" s="6">
        <v>0.35260000000000002</v>
      </c>
      <c r="R25" s="6">
        <v>0.36570000000000003</v>
      </c>
      <c r="S25" s="6">
        <v>0.3221</v>
      </c>
      <c r="T25" s="6">
        <v>0.30930000000000002</v>
      </c>
      <c r="U25" s="6">
        <v>0.40839999999999999</v>
      </c>
      <c r="V25" s="6">
        <v>0.42849999999999999</v>
      </c>
      <c r="W25" s="6">
        <v>0.46629999999999999</v>
      </c>
      <c r="X25" s="6">
        <v>0.59560000000000002</v>
      </c>
      <c r="Y25" s="6">
        <v>0.69479999999999997</v>
      </c>
      <c r="Z25" s="6">
        <v>0.83860000000000001</v>
      </c>
      <c r="AA25" s="6">
        <v>0.88749999999999996</v>
      </c>
      <c r="AB25" s="6">
        <v>0.64039999999999997</v>
      </c>
      <c r="AC25" s="6">
        <v>0.33079999999999998</v>
      </c>
      <c r="AD25" s="6">
        <v>0.34250000000000003</v>
      </c>
      <c r="AE25" s="6">
        <v>0.49199999999999999</v>
      </c>
      <c r="AF25" s="6">
        <v>0.4592</v>
      </c>
      <c r="AG25" s="6">
        <v>0.3034</v>
      </c>
      <c r="AH25" s="6">
        <v>0.43659999999999999</v>
      </c>
      <c r="AI25" s="6">
        <v>0.51749999999999996</v>
      </c>
      <c r="AJ25" s="6">
        <v>0.51219999999999999</v>
      </c>
      <c r="AK25" s="6">
        <v>0.47460000000000002</v>
      </c>
      <c r="AL25" s="6">
        <v>0.49020000000000002</v>
      </c>
      <c r="AM25" s="6">
        <v>0.46029999999999999</v>
      </c>
      <c r="AN25" s="6">
        <v>0.44600000000000001</v>
      </c>
      <c r="AO25" s="6">
        <v>0.41959999999999997</v>
      </c>
      <c r="AP25" s="6">
        <v>0.2873</v>
      </c>
      <c r="AQ25" s="6">
        <v>0.2296</v>
      </c>
      <c r="AR25" s="6">
        <v>9.4899999999999998E-2</v>
      </c>
      <c r="AS25" s="6">
        <v>9.4999999999999998E-3</v>
      </c>
      <c r="AT25" s="6">
        <v>5.2699999999999997E-2</v>
      </c>
      <c r="AU25" s="6">
        <v>3.8300000000000001E-2</v>
      </c>
      <c r="AV25" s="6">
        <v>1.0699999999999999E-2</v>
      </c>
      <c r="AW25" s="6">
        <v>1.0800000000000001E-2</v>
      </c>
      <c r="AX25" s="6">
        <v>7.7000000000000002E-3</v>
      </c>
      <c r="AY25" s="6">
        <v>1.09E-2</v>
      </c>
      <c r="AZ25" s="6">
        <v>6.1999999999999998E-3</v>
      </c>
      <c r="BA25" s="6">
        <v>2.8E-3</v>
      </c>
      <c r="BB25" s="6">
        <v>4.0000000000000001E-3</v>
      </c>
      <c r="BC25" s="6">
        <v>7.4999999999999997E-3</v>
      </c>
      <c r="BD25" s="6">
        <v>3.8999999999999998E-3</v>
      </c>
      <c r="BE25" s="6">
        <v>5.3E-3</v>
      </c>
      <c r="BF25" s="6">
        <v>1.2999999999999999E-3</v>
      </c>
      <c r="BG25" s="6">
        <v>5.1999999999999998E-3</v>
      </c>
      <c r="BH25" s="6">
        <v>2.3E-3</v>
      </c>
    </row>
    <row r="26" spans="1:60">
      <c r="A26" s="6">
        <v>2.1600000000000001E-2</v>
      </c>
      <c r="B26" s="6">
        <v>1.24E-2</v>
      </c>
      <c r="C26" s="6">
        <v>1.7399999999999999E-2</v>
      </c>
      <c r="D26" s="6">
        <v>1.52E-2</v>
      </c>
      <c r="E26" s="6">
        <v>6.08E-2</v>
      </c>
      <c r="F26" s="6">
        <v>0.1026</v>
      </c>
      <c r="G26" s="6">
        <v>0.1139</v>
      </c>
      <c r="H26" s="6">
        <v>8.77E-2</v>
      </c>
      <c r="I26" s="6">
        <v>0.11600000000000001</v>
      </c>
      <c r="J26" s="6">
        <v>8.6599999999999996E-2</v>
      </c>
      <c r="K26" s="6">
        <v>0.15640000000000001</v>
      </c>
      <c r="L26" s="6">
        <v>7.8E-2</v>
      </c>
      <c r="M26" s="6">
        <v>9.9699999999999997E-2</v>
      </c>
      <c r="N26" s="6">
        <v>9.1499999999999998E-2</v>
      </c>
      <c r="O26" s="6">
        <v>6.6199999999999995E-2</v>
      </c>
      <c r="P26" s="6">
        <v>0.1134</v>
      </c>
      <c r="Q26" s="6">
        <v>0.17399999999999999</v>
      </c>
      <c r="R26" s="6">
        <v>0.25729999999999997</v>
      </c>
      <c r="S26" s="6">
        <v>0.32940000000000003</v>
      </c>
      <c r="T26" s="6">
        <v>0.39100000000000001</v>
      </c>
      <c r="U26" s="6">
        <v>0.54379999999999995</v>
      </c>
      <c r="V26" s="6">
        <v>0.61150000000000004</v>
      </c>
      <c r="W26" s="6">
        <v>0.70220000000000005</v>
      </c>
      <c r="X26" s="6">
        <v>0.76100000000000001</v>
      </c>
      <c r="Y26" s="6">
        <v>0.79730000000000001</v>
      </c>
      <c r="Z26" s="6">
        <v>0.91049999999999998</v>
      </c>
      <c r="AA26" s="6">
        <v>0.88070000000000004</v>
      </c>
      <c r="AB26" s="6">
        <v>0.79490000000000005</v>
      </c>
      <c r="AC26" s="6">
        <v>0.79900000000000004</v>
      </c>
      <c r="AD26" s="6">
        <v>0.71799999999999997</v>
      </c>
      <c r="AE26" s="6">
        <v>0.64070000000000005</v>
      </c>
      <c r="AF26" s="6">
        <v>0.63119999999999998</v>
      </c>
      <c r="AG26" s="6">
        <v>0.59289999999999998</v>
      </c>
      <c r="AH26" s="6">
        <v>0.61680000000000001</v>
      </c>
      <c r="AI26" s="6">
        <v>0.64980000000000004</v>
      </c>
      <c r="AJ26" s="6">
        <v>0.6764</v>
      </c>
      <c r="AK26" s="6">
        <v>0.62529999999999997</v>
      </c>
      <c r="AL26" s="6">
        <v>0.51170000000000004</v>
      </c>
      <c r="AM26" s="6">
        <v>0.38900000000000001</v>
      </c>
      <c r="AN26" s="6">
        <v>0.32729999999999998</v>
      </c>
      <c r="AO26" s="6">
        <v>0.25090000000000001</v>
      </c>
      <c r="AP26" s="6">
        <v>0.153</v>
      </c>
      <c r="AQ26" s="6">
        <v>0.1323</v>
      </c>
      <c r="AR26" s="6">
        <v>0.16569999999999999</v>
      </c>
      <c r="AS26" s="6">
        <v>0.1215</v>
      </c>
      <c r="AT26" s="6">
        <v>9.7799999999999998E-2</v>
      </c>
      <c r="AU26" s="6">
        <v>4.5199999999999997E-2</v>
      </c>
      <c r="AV26" s="6">
        <v>2.7300000000000001E-2</v>
      </c>
      <c r="AW26" s="6">
        <v>1.7899999999999999E-2</v>
      </c>
      <c r="AX26" s="6">
        <v>9.1999999999999998E-3</v>
      </c>
      <c r="AY26" s="6">
        <v>1.8E-3</v>
      </c>
      <c r="AZ26" s="6">
        <v>5.1999999999999998E-3</v>
      </c>
      <c r="BA26" s="6">
        <v>4.8999999999999998E-3</v>
      </c>
      <c r="BB26" s="6">
        <v>9.5999999999999992E-3</v>
      </c>
      <c r="BC26" s="6">
        <v>1.34E-2</v>
      </c>
      <c r="BD26" s="6">
        <v>1.2200000000000001E-2</v>
      </c>
      <c r="BE26" s="6">
        <v>4.7000000000000002E-3</v>
      </c>
      <c r="BF26" s="6">
        <v>1.8E-3</v>
      </c>
      <c r="BG26" s="6">
        <v>5.9999999999999995E-4</v>
      </c>
      <c r="BH26" s="6">
        <v>2.3E-3</v>
      </c>
    </row>
    <row r="27" spans="1:60">
      <c r="A27" s="6">
        <v>2.4E-2</v>
      </c>
      <c r="B27" s="6">
        <v>2.18E-2</v>
      </c>
      <c r="C27" s="6">
        <v>3.2399999999999998E-2</v>
      </c>
      <c r="D27" s="6">
        <v>5.6899999999999999E-2</v>
      </c>
      <c r="E27" s="6">
        <v>3.3000000000000002E-2</v>
      </c>
      <c r="F27" s="6">
        <v>5.1299999999999998E-2</v>
      </c>
      <c r="G27" s="6">
        <v>8.9700000000000002E-2</v>
      </c>
      <c r="H27" s="6">
        <v>7.1300000000000002E-2</v>
      </c>
      <c r="I27" s="6">
        <v>5.6899999999999999E-2</v>
      </c>
      <c r="J27" s="6">
        <v>3.8899999999999997E-2</v>
      </c>
      <c r="K27" s="6">
        <v>0.19339999999999999</v>
      </c>
      <c r="L27" s="6">
        <v>0.24340000000000001</v>
      </c>
      <c r="M27" s="6">
        <v>0.29060000000000002</v>
      </c>
      <c r="N27" s="6">
        <v>0.2606</v>
      </c>
      <c r="O27" s="6">
        <v>0.38109999999999999</v>
      </c>
      <c r="P27" s="6">
        <v>0.49969999999999998</v>
      </c>
      <c r="Q27" s="6">
        <v>0.30149999999999999</v>
      </c>
      <c r="R27" s="6">
        <v>0.36549999999999999</v>
      </c>
      <c r="S27" s="6">
        <v>0.67910000000000004</v>
      </c>
      <c r="T27" s="6">
        <v>0.73070000000000002</v>
      </c>
      <c r="U27" s="6">
        <v>0.50529999999999997</v>
      </c>
      <c r="V27" s="6">
        <v>0.44409999999999999</v>
      </c>
      <c r="W27" s="6">
        <v>0.69869999999999999</v>
      </c>
      <c r="X27" s="6">
        <v>0.81330000000000002</v>
      </c>
      <c r="Y27" s="6">
        <v>0.77810000000000001</v>
      </c>
      <c r="Z27" s="6">
        <v>0.89429999999999998</v>
      </c>
      <c r="AA27" s="6">
        <v>0.89290000000000003</v>
      </c>
      <c r="AB27" s="6">
        <v>0.89129999999999998</v>
      </c>
      <c r="AC27" s="6">
        <v>0.86099999999999999</v>
      </c>
      <c r="AD27" s="6">
        <v>0.80630000000000002</v>
      </c>
      <c r="AE27" s="6">
        <v>0.55400000000000005</v>
      </c>
      <c r="AF27" s="6">
        <v>0.24460000000000001</v>
      </c>
      <c r="AG27" s="6">
        <v>0.34589999999999999</v>
      </c>
      <c r="AH27" s="6">
        <v>0.1615</v>
      </c>
      <c r="AI27" s="6">
        <v>0.2467</v>
      </c>
      <c r="AJ27" s="6">
        <v>0.55640000000000001</v>
      </c>
      <c r="AK27" s="6">
        <v>0.46810000000000002</v>
      </c>
      <c r="AL27" s="6">
        <v>9.7900000000000001E-2</v>
      </c>
      <c r="AM27" s="6">
        <v>0.15820000000000001</v>
      </c>
      <c r="AN27" s="6">
        <v>7.51E-2</v>
      </c>
      <c r="AO27" s="6">
        <v>0.33210000000000001</v>
      </c>
      <c r="AP27" s="6">
        <v>0.3745</v>
      </c>
      <c r="AQ27" s="6">
        <v>0.2666</v>
      </c>
      <c r="AR27" s="6">
        <v>0.10780000000000001</v>
      </c>
      <c r="AS27" s="6">
        <v>0.14180000000000001</v>
      </c>
      <c r="AT27" s="6">
        <v>0.16869999999999999</v>
      </c>
      <c r="AU27" s="6">
        <v>7.3800000000000004E-2</v>
      </c>
      <c r="AV27" s="6">
        <v>6.3399999999999998E-2</v>
      </c>
      <c r="AW27" s="6">
        <v>1.44E-2</v>
      </c>
      <c r="AX27" s="6">
        <v>2.2599999999999999E-2</v>
      </c>
      <c r="AY27" s="6">
        <v>6.1000000000000004E-3</v>
      </c>
      <c r="AZ27" s="6">
        <v>1.6199999999999999E-2</v>
      </c>
      <c r="BA27" s="6">
        <v>1.46E-2</v>
      </c>
      <c r="BB27" s="6">
        <v>9.2999999999999992E-3</v>
      </c>
      <c r="BC27" s="6">
        <v>1.12E-2</v>
      </c>
      <c r="BD27" s="6">
        <v>9.4000000000000004E-3</v>
      </c>
      <c r="BE27" s="6">
        <v>5.4000000000000003E-3</v>
      </c>
      <c r="BF27" s="6">
        <v>1.9E-3</v>
      </c>
      <c r="BG27" s="6">
        <v>6.6E-3</v>
      </c>
      <c r="BH27" s="6">
        <v>2.3E-3</v>
      </c>
    </row>
    <row r="28" spans="1:60">
      <c r="A28" s="6">
        <v>2.0799999999999999E-2</v>
      </c>
      <c r="B28" s="6">
        <v>1.8599999999999998E-2</v>
      </c>
      <c r="C28" s="6">
        <v>1.3100000000000001E-2</v>
      </c>
      <c r="D28" s="6">
        <v>2.1100000000000001E-2</v>
      </c>
      <c r="E28" s="6">
        <v>6.0999999999999999E-2</v>
      </c>
      <c r="F28" s="6">
        <v>6.13E-2</v>
      </c>
      <c r="G28" s="6">
        <v>6.1199999999999997E-2</v>
      </c>
      <c r="H28" s="6">
        <v>5.0599999999999999E-2</v>
      </c>
      <c r="I28" s="6">
        <v>9.8900000000000002E-2</v>
      </c>
      <c r="J28" s="6">
        <v>0.10929999999999999</v>
      </c>
      <c r="K28" s="6">
        <v>0.10630000000000001</v>
      </c>
      <c r="L28" s="6">
        <v>0.1179</v>
      </c>
      <c r="M28" s="6">
        <v>0.12909999999999999</v>
      </c>
      <c r="N28" s="6">
        <v>0.15909999999999999</v>
      </c>
      <c r="O28" s="6">
        <v>0.16800000000000001</v>
      </c>
      <c r="P28" s="6">
        <v>0.1918</v>
      </c>
      <c r="Q28" s="6">
        <v>0.1615</v>
      </c>
      <c r="R28" s="6">
        <v>0.16470000000000001</v>
      </c>
      <c r="S28" s="6">
        <v>0.13969999999999999</v>
      </c>
      <c r="T28" s="6">
        <v>0.1426</v>
      </c>
      <c r="U28" s="6">
        <v>0.2429</v>
      </c>
      <c r="V28" s="6">
        <v>0.28160000000000002</v>
      </c>
      <c r="W28" s="6">
        <v>0.42899999999999999</v>
      </c>
      <c r="X28" s="6">
        <v>0.64429999999999998</v>
      </c>
      <c r="Y28" s="6">
        <v>0.90610000000000002</v>
      </c>
      <c r="Z28" s="6">
        <v>1</v>
      </c>
      <c r="AA28" s="6">
        <v>0.80869999999999997</v>
      </c>
      <c r="AB28" s="6">
        <v>0.6119</v>
      </c>
      <c r="AC28" s="6">
        <v>0.52600000000000002</v>
      </c>
      <c r="AD28" s="6">
        <v>0.36770000000000003</v>
      </c>
      <c r="AE28" s="6">
        <v>0.27460000000000001</v>
      </c>
      <c r="AF28" s="6">
        <v>0.10199999999999999</v>
      </c>
      <c r="AG28" s="6">
        <v>0.13389999999999999</v>
      </c>
      <c r="AH28" s="6">
        <v>0.15820000000000001</v>
      </c>
      <c r="AI28" s="6">
        <v>0.19520000000000001</v>
      </c>
      <c r="AJ28" s="6">
        <v>0.1787</v>
      </c>
      <c r="AK28" s="6">
        <v>4.2900000000000001E-2</v>
      </c>
      <c r="AL28" s="6">
        <v>0.1096</v>
      </c>
      <c r="AM28" s="6">
        <v>0.1762</v>
      </c>
      <c r="AN28" s="6">
        <v>0.24809999999999999</v>
      </c>
      <c r="AO28" s="6">
        <v>0.315</v>
      </c>
      <c r="AP28" s="6">
        <v>0.29199999999999998</v>
      </c>
      <c r="AQ28" s="6">
        <v>0.19020000000000001</v>
      </c>
      <c r="AR28" s="6">
        <v>6.9599999999999995E-2</v>
      </c>
      <c r="AS28" s="6">
        <v>7.5800000000000006E-2</v>
      </c>
      <c r="AT28" s="6">
        <v>9.0999999999999998E-2</v>
      </c>
      <c r="AU28" s="6">
        <v>4.41E-2</v>
      </c>
      <c r="AV28" s="6">
        <v>2.4400000000000002E-2</v>
      </c>
      <c r="AW28" s="6">
        <v>2.6499999999999999E-2</v>
      </c>
      <c r="AX28" s="6">
        <v>9.4999999999999998E-3</v>
      </c>
      <c r="AY28" s="6">
        <v>1.4E-2</v>
      </c>
      <c r="AZ28" s="6">
        <v>7.4000000000000003E-3</v>
      </c>
      <c r="BA28" s="6">
        <v>6.3E-3</v>
      </c>
      <c r="BB28" s="6">
        <v>8.0999999999999996E-3</v>
      </c>
      <c r="BC28" s="6">
        <v>8.6999999999999994E-3</v>
      </c>
      <c r="BD28" s="6">
        <v>4.4000000000000003E-3</v>
      </c>
      <c r="BE28" s="6">
        <v>2.8E-3</v>
      </c>
      <c r="BF28" s="6">
        <v>1.9E-3</v>
      </c>
      <c r="BG28" s="6">
        <v>4.8999999999999998E-3</v>
      </c>
      <c r="BH28" s="6">
        <v>2.3E-3</v>
      </c>
    </row>
    <row r="29" spans="1:60">
      <c r="A29" s="6">
        <v>1.52E-2</v>
      </c>
      <c r="B29" s="6">
        <v>1.0200000000000001E-2</v>
      </c>
      <c r="C29" s="6">
        <v>1.1299999999999999E-2</v>
      </c>
      <c r="D29" s="6">
        <v>2.63E-2</v>
      </c>
      <c r="E29" s="6">
        <v>9.7000000000000003E-3</v>
      </c>
      <c r="F29" s="6">
        <v>3.9100000000000003E-2</v>
      </c>
      <c r="G29" s="6">
        <v>8.5699999999999998E-2</v>
      </c>
      <c r="H29" s="6">
        <v>9.1499999999999998E-2</v>
      </c>
      <c r="I29" s="6">
        <v>9.4899999999999998E-2</v>
      </c>
      <c r="J29" s="6">
        <v>0.15040000000000001</v>
      </c>
      <c r="K29" s="6">
        <v>0.19109999999999999</v>
      </c>
      <c r="L29" s="6">
        <v>0.21149999999999999</v>
      </c>
      <c r="M29" s="6">
        <v>0.22489999999999999</v>
      </c>
      <c r="N29" s="6">
        <v>0.25729999999999997</v>
      </c>
      <c r="O29" s="6">
        <v>0.1701</v>
      </c>
      <c r="P29" s="6">
        <v>0.20230000000000001</v>
      </c>
      <c r="Q29" s="6">
        <v>0.25380000000000003</v>
      </c>
      <c r="R29" s="6">
        <v>0.3417</v>
      </c>
      <c r="S29" s="6">
        <v>0.40260000000000001</v>
      </c>
      <c r="T29" s="6">
        <v>0.45529999999999998</v>
      </c>
      <c r="U29" s="6">
        <v>0.55249999999999999</v>
      </c>
      <c r="V29" s="6">
        <v>0.59909999999999997</v>
      </c>
      <c r="W29" s="6">
        <v>0.58540000000000003</v>
      </c>
      <c r="X29" s="6">
        <v>0.71140000000000003</v>
      </c>
      <c r="Y29" s="6">
        <v>0.95</v>
      </c>
      <c r="Z29" s="6">
        <v>0.98580000000000001</v>
      </c>
      <c r="AA29" s="6">
        <v>1</v>
      </c>
      <c r="AB29" s="6">
        <v>0.95779999999999998</v>
      </c>
      <c r="AC29" s="6">
        <v>0.86419999999999997</v>
      </c>
      <c r="AD29" s="6">
        <v>0.71279999999999999</v>
      </c>
      <c r="AE29" s="6">
        <v>0.58930000000000005</v>
      </c>
      <c r="AF29" s="6">
        <v>0.43230000000000002</v>
      </c>
      <c r="AG29" s="6">
        <v>0.28970000000000001</v>
      </c>
      <c r="AH29" s="6">
        <v>0.1744</v>
      </c>
      <c r="AI29" s="6">
        <v>7.6999999999999999E-2</v>
      </c>
      <c r="AJ29" s="6">
        <v>0.22969999999999999</v>
      </c>
      <c r="AK29" s="6">
        <v>0.24590000000000001</v>
      </c>
      <c r="AL29" s="6">
        <v>0.31009999999999999</v>
      </c>
      <c r="AM29" s="6">
        <v>0.33119999999999999</v>
      </c>
      <c r="AN29" s="6">
        <v>0.222</v>
      </c>
      <c r="AO29" s="6">
        <v>8.7099999999999997E-2</v>
      </c>
      <c r="AP29" s="6">
        <v>0.2064</v>
      </c>
      <c r="AQ29" s="6">
        <v>0.18079999999999999</v>
      </c>
      <c r="AR29" s="6">
        <v>0.16239999999999999</v>
      </c>
      <c r="AS29" s="6">
        <v>0.112</v>
      </c>
      <c r="AT29" s="6">
        <v>8.1500000000000003E-2</v>
      </c>
      <c r="AU29" s="6">
        <v>0.11169999999999999</v>
      </c>
      <c r="AV29" s="6">
        <v>9.5000000000000001E-2</v>
      </c>
      <c r="AW29" s="6">
        <v>4.1200000000000001E-2</v>
      </c>
      <c r="AX29" s="6">
        <v>1.2E-2</v>
      </c>
      <c r="AY29" s="6">
        <v>4.7999999999999996E-3</v>
      </c>
      <c r="AZ29" s="6">
        <v>4.8999999999999998E-3</v>
      </c>
      <c r="BA29" s="6">
        <v>4.1000000000000003E-3</v>
      </c>
      <c r="BB29" s="6">
        <v>3.5999999999999999E-3</v>
      </c>
      <c r="BC29" s="6">
        <v>1.2999999999999999E-3</v>
      </c>
      <c r="BD29" s="6">
        <v>4.5999999999999999E-3</v>
      </c>
      <c r="BE29" s="6">
        <v>3.7000000000000002E-3</v>
      </c>
      <c r="BF29" s="6">
        <v>1.1000000000000001E-3</v>
      </c>
      <c r="BG29" s="6">
        <v>3.3999999999999998E-3</v>
      </c>
      <c r="BH29" s="6">
        <v>3.3E-3</v>
      </c>
    </row>
    <row r="30" spans="1:60">
      <c r="A30" s="6">
        <v>1.95E-2</v>
      </c>
      <c r="B30" s="6">
        <v>2.1299999999999999E-2</v>
      </c>
      <c r="C30" s="6">
        <v>5.7999999999999996E-3</v>
      </c>
      <c r="D30" s="6">
        <v>1.9E-2</v>
      </c>
      <c r="E30" s="6">
        <v>3.1899999999999998E-2</v>
      </c>
      <c r="F30" s="6">
        <v>5.7099999999999998E-2</v>
      </c>
      <c r="G30" s="6">
        <v>0.1004</v>
      </c>
      <c r="H30" s="6">
        <v>6.6799999999999998E-2</v>
      </c>
      <c r="I30" s="6">
        <v>6.9099999999999995E-2</v>
      </c>
      <c r="J30" s="6">
        <v>2.4199999999999999E-2</v>
      </c>
      <c r="K30" s="6">
        <v>7.2800000000000004E-2</v>
      </c>
      <c r="L30" s="6">
        <v>6.3899999999999998E-2</v>
      </c>
      <c r="M30" s="6">
        <v>0.30020000000000002</v>
      </c>
      <c r="N30" s="6">
        <v>0.38540000000000002</v>
      </c>
      <c r="O30" s="6">
        <v>0.47670000000000001</v>
      </c>
      <c r="P30" s="6">
        <v>0.4602</v>
      </c>
      <c r="Q30" s="6">
        <v>0.3175</v>
      </c>
      <c r="R30" s="6">
        <v>0.41599999999999998</v>
      </c>
      <c r="S30" s="6">
        <v>0.64280000000000004</v>
      </c>
      <c r="T30" s="6">
        <v>1</v>
      </c>
      <c r="U30" s="6">
        <v>0.86309999999999998</v>
      </c>
      <c r="V30" s="6">
        <v>0.5212</v>
      </c>
      <c r="W30" s="6">
        <v>0.31559999999999999</v>
      </c>
      <c r="X30" s="6">
        <v>0.59519999999999995</v>
      </c>
      <c r="Y30" s="6">
        <v>0.7732</v>
      </c>
      <c r="Z30" s="6">
        <v>0.60419999999999996</v>
      </c>
      <c r="AA30" s="6">
        <v>0.4375</v>
      </c>
      <c r="AB30" s="6">
        <v>0.54869999999999997</v>
      </c>
      <c r="AC30" s="6">
        <v>0.47199999999999998</v>
      </c>
      <c r="AD30" s="6">
        <v>0.62350000000000005</v>
      </c>
      <c r="AE30" s="6">
        <v>0.3851</v>
      </c>
      <c r="AF30" s="6">
        <v>0.159</v>
      </c>
      <c r="AG30" s="6">
        <v>0.3891</v>
      </c>
      <c r="AH30" s="6">
        <v>0.52939999999999998</v>
      </c>
      <c r="AI30" s="6">
        <v>0.35039999999999999</v>
      </c>
      <c r="AJ30" s="6">
        <v>0.44800000000000001</v>
      </c>
      <c r="AK30" s="6">
        <v>0.40410000000000001</v>
      </c>
      <c r="AL30" s="6">
        <v>0.50309999999999999</v>
      </c>
      <c r="AM30" s="6">
        <v>0.64749999999999996</v>
      </c>
      <c r="AN30" s="6">
        <v>0.54930000000000001</v>
      </c>
      <c r="AO30" s="6">
        <v>0.3548</v>
      </c>
      <c r="AP30" s="6">
        <v>0.20280000000000001</v>
      </c>
      <c r="AQ30" s="6">
        <v>0.18820000000000001</v>
      </c>
      <c r="AR30" s="6">
        <v>8.4500000000000006E-2</v>
      </c>
      <c r="AS30" s="6">
        <v>0.13150000000000001</v>
      </c>
      <c r="AT30" s="6">
        <v>0.159</v>
      </c>
      <c r="AU30" s="6">
        <v>5.62E-2</v>
      </c>
      <c r="AV30" s="6">
        <v>6.1699999999999998E-2</v>
      </c>
      <c r="AW30" s="6">
        <v>3.4299999999999997E-2</v>
      </c>
      <c r="AX30" s="6">
        <v>3.6999999999999998E-2</v>
      </c>
      <c r="AY30" s="6">
        <v>2.6100000000000002E-2</v>
      </c>
      <c r="AZ30" s="6">
        <v>1.5699999999999999E-2</v>
      </c>
      <c r="BA30" s="6">
        <v>7.4000000000000003E-3</v>
      </c>
      <c r="BB30" s="6">
        <v>2.7099999999999999E-2</v>
      </c>
      <c r="BC30" s="6">
        <v>2.0299999999999999E-2</v>
      </c>
      <c r="BD30" s="6">
        <v>8.8999999999999999E-3</v>
      </c>
      <c r="BE30" s="6">
        <v>9.4999999999999998E-3</v>
      </c>
      <c r="BF30" s="6">
        <v>9.4999999999999998E-3</v>
      </c>
      <c r="BG30" s="6">
        <v>2.0999999999999999E-3</v>
      </c>
      <c r="BH30" s="6">
        <v>5.3E-3</v>
      </c>
    </row>
    <row r="31" spans="1:60">
      <c r="A31" s="6">
        <v>2.53E-2</v>
      </c>
      <c r="B31" s="6">
        <v>8.0799999999999997E-2</v>
      </c>
      <c r="C31" s="6">
        <v>5.0700000000000002E-2</v>
      </c>
      <c r="D31" s="6">
        <v>2.4400000000000002E-2</v>
      </c>
      <c r="E31" s="6">
        <v>0.1724</v>
      </c>
      <c r="F31" s="6">
        <v>0.38229999999999997</v>
      </c>
      <c r="G31" s="6">
        <v>0.37290000000000001</v>
      </c>
      <c r="H31" s="6">
        <v>0.35830000000000001</v>
      </c>
      <c r="I31" s="6">
        <v>0.34289999999999998</v>
      </c>
      <c r="J31" s="6">
        <v>0.21970000000000001</v>
      </c>
      <c r="K31" s="6">
        <v>0.26529999999999998</v>
      </c>
      <c r="L31" s="6">
        <v>0.32229999999999998</v>
      </c>
      <c r="M31" s="6">
        <v>0.55820000000000003</v>
      </c>
      <c r="N31" s="6">
        <v>0.69159999999999999</v>
      </c>
      <c r="O31" s="6">
        <v>0.79430000000000001</v>
      </c>
      <c r="P31" s="6">
        <v>0.71519999999999995</v>
      </c>
      <c r="Q31" s="6">
        <v>0.35120000000000001</v>
      </c>
      <c r="R31" s="6">
        <v>0.20080000000000001</v>
      </c>
      <c r="S31" s="6">
        <v>0.2676</v>
      </c>
      <c r="T31" s="6">
        <v>0.4299</v>
      </c>
      <c r="U31" s="6">
        <v>0.52800000000000002</v>
      </c>
      <c r="V31" s="6">
        <v>0.34889999999999999</v>
      </c>
      <c r="W31" s="6">
        <v>0.14299999999999999</v>
      </c>
      <c r="X31" s="6">
        <v>0.54530000000000001</v>
      </c>
      <c r="Y31" s="6">
        <v>0.63380000000000003</v>
      </c>
      <c r="Z31" s="6">
        <v>0.7712</v>
      </c>
      <c r="AA31" s="6">
        <v>0.68379999999999996</v>
      </c>
      <c r="AB31" s="6">
        <v>0.80149999999999999</v>
      </c>
      <c r="AC31" s="6">
        <v>0.80730000000000002</v>
      </c>
      <c r="AD31" s="6">
        <v>0.83099999999999996</v>
      </c>
      <c r="AE31" s="6">
        <v>0.7792</v>
      </c>
      <c r="AF31" s="6">
        <v>0.50490000000000002</v>
      </c>
      <c r="AG31" s="6">
        <v>0.14130000000000001</v>
      </c>
      <c r="AH31" s="6">
        <v>0.2767</v>
      </c>
      <c r="AI31" s="6">
        <v>0.50839999999999996</v>
      </c>
      <c r="AJ31" s="6">
        <v>0.47870000000000001</v>
      </c>
      <c r="AK31" s="6">
        <v>0.1356</v>
      </c>
      <c r="AL31" s="6">
        <v>0.22989999999999999</v>
      </c>
      <c r="AM31" s="6">
        <v>0.27889999999999998</v>
      </c>
      <c r="AN31" s="6">
        <v>0.38329999999999997</v>
      </c>
      <c r="AO31" s="6">
        <v>0.29330000000000001</v>
      </c>
      <c r="AP31" s="6">
        <v>0.11550000000000001</v>
      </c>
      <c r="AQ31" s="6">
        <v>0.17050000000000001</v>
      </c>
      <c r="AR31" s="6">
        <v>0.12939999999999999</v>
      </c>
      <c r="AS31" s="6">
        <v>9.0899999999999995E-2</v>
      </c>
      <c r="AT31" s="6">
        <v>0.08</v>
      </c>
      <c r="AU31" s="6">
        <v>5.67E-2</v>
      </c>
      <c r="AV31" s="6">
        <v>1.9800000000000002E-2</v>
      </c>
      <c r="AW31" s="6">
        <v>1.14E-2</v>
      </c>
      <c r="AX31" s="6">
        <v>1.5100000000000001E-2</v>
      </c>
      <c r="AY31" s="6">
        <v>8.5000000000000006E-3</v>
      </c>
      <c r="AZ31" s="6">
        <v>1.78E-2</v>
      </c>
      <c r="BA31" s="6">
        <v>7.3000000000000001E-3</v>
      </c>
      <c r="BB31" s="6">
        <v>7.9000000000000008E-3</v>
      </c>
      <c r="BC31" s="6">
        <v>3.8E-3</v>
      </c>
      <c r="BD31" s="6">
        <v>1.1599999999999999E-2</v>
      </c>
      <c r="BE31" s="6">
        <v>3.3E-3</v>
      </c>
      <c r="BF31" s="6">
        <v>3.8999999999999998E-3</v>
      </c>
      <c r="BG31" s="6">
        <v>8.0999999999999996E-3</v>
      </c>
      <c r="BH31" s="6">
        <v>5.3E-3</v>
      </c>
    </row>
    <row r="32" spans="1:60">
      <c r="A32" s="6">
        <v>3.78E-2</v>
      </c>
      <c r="B32" s="6">
        <v>3.1800000000000002E-2</v>
      </c>
      <c r="C32" s="6">
        <v>4.2299999999999997E-2</v>
      </c>
      <c r="D32" s="6">
        <v>3.5000000000000003E-2</v>
      </c>
      <c r="E32" s="6">
        <v>0.1787</v>
      </c>
      <c r="F32" s="6">
        <v>0.16350000000000001</v>
      </c>
      <c r="G32" s="6">
        <v>8.8700000000000001E-2</v>
      </c>
      <c r="H32" s="6">
        <v>8.1699999999999995E-2</v>
      </c>
      <c r="I32" s="6">
        <v>0.1779</v>
      </c>
      <c r="J32" s="6">
        <v>0.20530000000000001</v>
      </c>
      <c r="K32" s="6">
        <v>0.3135</v>
      </c>
      <c r="L32" s="6">
        <v>0.31180000000000002</v>
      </c>
      <c r="M32" s="6">
        <v>0.36859999999999998</v>
      </c>
      <c r="N32" s="6">
        <v>0.38850000000000001</v>
      </c>
      <c r="O32" s="6">
        <v>0.58499999999999996</v>
      </c>
      <c r="P32" s="6">
        <v>0.78680000000000005</v>
      </c>
      <c r="Q32" s="6">
        <v>0.97389999999999999</v>
      </c>
      <c r="R32" s="6">
        <v>1</v>
      </c>
      <c r="S32" s="6">
        <v>0.98429999999999995</v>
      </c>
      <c r="T32" s="6">
        <v>0.86099999999999999</v>
      </c>
      <c r="U32" s="6">
        <v>0.84430000000000005</v>
      </c>
      <c r="V32" s="6">
        <v>0.90610000000000002</v>
      </c>
      <c r="W32" s="6">
        <v>0.5847</v>
      </c>
      <c r="X32" s="6">
        <v>0.40329999999999999</v>
      </c>
      <c r="Y32" s="6">
        <v>0.59460000000000002</v>
      </c>
      <c r="Z32" s="6">
        <v>0.67930000000000001</v>
      </c>
      <c r="AA32" s="6">
        <v>0.63890000000000002</v>
      </c>
      <c r="AB32" s="6">
        <v>0.50019999999999998</v>
      </c>
      <c r="AC32" s="6">
        <v>0.55779999999999996</v>
      </c>
      <c r="AD32" s="6">
        <v>0.48309999999999997</v>
      </c>
      <c r="AE32" s="6">
        <v>0.47289999999999999</v>
      </c>
      <c r="AF32" s="6">
        <v>0.33179999999999998</v>
      </c>
      <c r="AG32" s="6">
        <v>0.39689999999999998</v>
      </c>
      <c r="AH32" s="6">
        <v>0.38940000000000002</v>
      </c>
      <c r="AI32" s="6">
        <v>0.23139999999999999</v>
      </c>
      <c r="AJ32" s="6">
        <v>0.1036</v>
      </c>
      <c r="AK32" s="6">
        <v>0.13120000000000001</v>
      </c>
      <c r="AL32" s="6">
        <v>8.6400000000000005E-2</v>
      </c>
      <c r="AM32" s="6">
        <v>0.25690000000000002</v>
      </c>
      <c r="AN32" s="6">
        <v>0.31790000000000002</v>
      </c>
      <c r="AO32" s="6">
        <v>0.26490000000000002</v>
      </c>
      <c r="AP32" s="6">
        <v>0.27139999999999997</v>
      </c>
      <c r="AQ32" s="6">
        <v>0.17130000000000001</v>
      </c>
      <c r="AR32" s="6">
        <v>5.8400000000000001E-2</v>
      </c>
      <c r="AS32" s="6">
        <v>0.123</v>
      </c>
      <c r="AT32" s="6">
        <v>0.22</v>
      </c>
      <c r="AU32" s="6">
        <v>0.2198</v>
      </c>
      <c r="AV32" s="6">
        <v>0.1074</v>
      </c>
      <c r="AW32" s="6">
        <v>4.2299999999999997E-2</v>
      </c>
      <c r="AX32" s="6">
        <v>1.6199999999999999E-2</v>
      </c>
      <c r="AY32" s="6">
        <v>9.2999999999999992E-3</v>
      </c>
      <c r="AZ32" s="6">
        <v>4.5999999999999999E-3</v>
      </c>
      <c r="BA32" s="6">
        <v>4.4000000000000003E-3</v>
      </c>
      <c r="BB32" s="6">
        <v>7.7999999999999996E-3</v>
      </c>
      <c r="BC32" s="6">
        <v>1.0200000000000001E-2</v>
      </c>
      <c r="BD32" s="6">
        <v>6.4999999999999997E-3</v>
      </c>
      <c r="BE32" s="6">
        <v>6.1000000000000004E-3</v>
      </c>
      <c r="BF32" s="6">
        <v>6.1999999999999998E-3</v>
      </c>
      <c r="BG32" s="6">
        <v>4.3E-3</v>
      </c>
      <c r="BH32" s="6">
        <v>5.3E-3</v>
      </c>
    </row>
    <row r="33" spans="1:60">
      <c r="A33" s="6">
        <v>3.5299999999999998E-2</v>
      </c>
      <c r="B33" s="6">
        <v>7.1300000000000002E-2</v>
      </c>
      <c r="C33" s="6">
        <v>3.2599999999999997E-2</v>
      </c>
      <c r="D33" s="6">
        <v>2.7199999999999998E-2</v>
      </c>
      <c r="E33" s="6">
        <v>3.6999999999999998E-2</v>
      </c>
      <c r="F33" s="6">
        <v>7.9200000000000007E-2</v>
      </c>
      <c r="G33" s="6">
        <v>0.10829999999999999</v>
      </c>
      <c r="H33" s="6">
        <v>6.8699999999999997E-2</v>
      </c>
      <c r="I33" s="6">
        <v>2.98E-2</v>
      </c>
      <c r="J33" s="6">
        <v>8.7999999999999995E-2</v>
      </c>
      <c r="K33" s="6">
        <v>0.10780000000000001</v>
      </c>
      <c r="L33" s="6">
        <v>9.7900000000000001E-2</v>
      </c>
      <c r="M33" s="6">
        <v>0.22500000000000001</v>
      </c>
      <c r="N33" s="6">
        <v>0.28189999999999998</v>
      </c>
      <c r="O33" s="6">
        <v>0.2099</v>
      </c>
      <c r="P33" s="6">
        <v>0.124</v>
      </c>
      <c r="Q33" s="6">
        <v>0.1699</v>
      </c>
      <c r="R33" s="6">
        <v>9.3899999999999997E-2</v>
      </c>
      <c r="S33" s="6">
        <v>0.1091</v>
      </c>
      <c r="T33" s="6">
        <v>0.14099999999999999</v>
      </c>
      <c r="U33" s="6">
        <v>0.1268</v>
      </c>
      <c r="V33" s="6">
        <v>0.31509999999999999</v>
      </c>
      <c r="W33" s="6">
        <v>0.14299999999999999</v>
      </c>
      <c r="X33" s="6">
        <v>0.22639999999999999</v>
      </c>
      <c r="Y33" s="6">
        <v>0.5756</v>
      </c>
      <c r="Z33" s="6">
        <v>0.78759999999999997</v>
      </c>
      <c r="AA33" s="6">
        <v>0.71579999999999999</v>
      </c>
      <c r="AB33" s="6">
        <v>0.5998</v>
      </c>
      <c r="AC33" s="6">
        <v>0.55830000000000002</v>
      </c>
      <c r="AD33" s="6">
        <v>0.62949999999999995</v>
      </c>
      <c r="AE33" s="6">
        <v>0.76590000000000003</v>
      </c>
      <c r="AF33" s="6">
        <v>0.89400000000000002</v>
      </c>
      <c r="AG33" s="6">
        <v>0.84360000000000002</v>
      </c>
      <c r="AH33" s="6">
        <v>0.68069999999999997</v>
      </c>
      <c r="AI33" s="6">
        <v>0.83799999999999997</v>
      </c>
      <c r="AJ33" s="6">
        <v>1</v>
      </c>
      <c r="AK33" s="6">
        <v>0.94969999999999999</v>
      </c>
      <c r="AL33" s="6">
        <v>0.78659999999999997</v>
      </c>
      <c r="AM33" s="6">
        <v>0.56469999999999998</v>
      </c>
      <c r="AN33" s="6">
        <v>0.34799999999999998</v>
      </c>
      <c r="AO33" s="6">
        <v>0.25850000000000001</v>
      </c>
      <c r="AP33" s="6">
        <v>0.23039999999999999</v>
      </c>
      <c r="AQ33" s="6">
        <v>0.29480000000000001</v>
      </c>
      <c r="AR33" s="6">
        <v>0.33629999999999999</v>
      </c>
      <c r="AS33" s="6">
        <v>0.30170000000000002</v>
      </c>
      <c r="AT33" s="6">
        <v>0.21929999999999999</v>
      </c>
      <c r="AU33" s="6">
        <v>0.13159999999999999</v>
      </c>
      <c r="AV33" s="6">
        <v>0.10780000000000001</v>
      </c>
      <c r="AW33" s="6">
        <v>5.5899999999999998E-2</v>
      </c>
      <c r="AX33" s="6">
        <v>3.5000000000000001E-3</v>
      </c>
      <c r="AY33" s="6">
        <v>9.7999999999999997E-3</v>
      </c>
      <c r="AZ33" s="6">
        <v>1.6299999999999999E-2</v>
      </c>
      <c r="BA33" s="6">
        <v>2.4199999999999999E-2</v>
      </c>
      <c r="BB33" s="6">
        <v>4.3E-3</v>
      </c>
      <c r="BC33" s="6">
        <v>2.0199999999999999E-2</v>
      </c>
      <c r="BD33" s="6">
        <v>1.0800000000000001E-2</v>
      </c>
      <c r="BE33" s="6">
        <v>3.7000000000000002E-3</v>
      </c>
      <c r="BF33" s="6">
        <v>9.5999999999999992E-3</v>
      </c>
      <c r="BG33" s="6">
        <v>9.2999999999999992E-3</v>
      </c>
      <c r="BH33" s="6">
        <v>5.3E-3</v>
      </c>
    </row>
    <row r="34" spans="1:60">
      <c r="A34" s="6">
        <v>5.1900000000000002E-2</v>
      </c>
      <c r="B34" s="6">
        <v>5.4800000000000001E-2</v>
      </c>
      <c r="C34" s="6">
        <v>8.4199999999999997E-2</v>
      </c>
      <c r="D34" s="6">
        <v>3.1899999999999998E-2</v>
      </c>
      <c r="E34" s="6">
        <v>0.1158</v>
      </c>
      <c r="F34" s="6">
        <v>9.2200000000000004E-2</v>
      </c>
      <c r="G34" s="6">
        <v>0.1027</v>
      </c>
      <c r="H34" s="6">
        <v>6.13E-2</v>
      </c>
      <c r="I34" s="6">
        <v>0.14649999999999999</v>
      </c>
      <c r="J34" s="6">
        <v>0.2838</v>
      </c>
      <c r="K34" s="6">
        <v>0.2802</v>
      </c>
      <c r="L34" s="6">
        <v>0.30859999999999999</v>
      </c>
      <c r="M34" s="6">
        <v>0.26569999999999999</v>
      </c>
      <c r="N34" s="6">
        <v>0.38009999999999999</v>
      </c>
      <c r="O34" s="6">
        <v>0.56259999999999999</v>
      </c>
      <c r="P34" s="6">
        <v>0.43759999999999999</v>
      </c>
      <c r="Q34" s="6">
        <v>0.26169999999999999</v>
      </c>
      <c r="R34" s="6">
        <v>0.11990000000000001</v>
      </c>
      <c r="S34" s="6">
        <v>0.66759999999999997</v>
      </c>
      <c r="T34" s="6">
        <v>0.94020000000000004</v>
      </c>
      <c r="U34" s="6">
        <v>0.78320000000000001</v>
      </c>
      <c r="V34" s="6">
        <v>0.53520000000000001</v>
      </c>
      <c r="W34" s="6">
        <v>0.68089999999999995</v>
      </c>
      <c r="X34" s="6">
        <v>0.91739999999999999</v>
      </c>
      <c r="Y34" s="6">
        <v>0.76129999999999998</v>
      </c>
      <c r="Z34" s="6">
        <v>0.82199999999999995</v>
      </c>
      <c r="AA34" s="6">
        <v>0.88719999999999999</v>
      </c>
      <c r="AB34" s="6">
        <v>0.60909999999999997</v>
      </c>
      <c r="AC34" s="6">
        <v>0.29670000000000002</v>
      </c>
      <c r="AD34" s="6">
        <v>0.1103</v>
      </c>
      <c r="AE34" s="6">
        <v>0.1318</v>
      </c>
      <c r="AF34" s="6">
        <v>6.2399999999999997E-2</v>
      </c>
      <c r="AG34" s="6">
        <v>9.9000000000000005E-2</v>
      </c>
      <c r="AH34" s="6">
        <v>0.40060000000000001</v>
      </c>
      <c r="AI34" s="6">
        <v>0.36659999999999998</v>
      </c>
      <c r="AJ34" s="6">
        <v>0.105</v>
      </c>
      <c r="AK34" s="6">
        <v>0.1915</v>
      </c>
      <c r="AL34" s="6">
        <v>0.39300000000000002</v>
      </c>
      <c r="AM34" s="6">
        <v>0.42880000000000001</v>
      </c>
      <c r="AN34" s="6">
        <v>0.25459999999999999</v>
      </c>
      <c r="AO34" s="6">
        <v>0.11509999999999999</v>
      </c>
      <c r="AP34" s="6">
        <v>0.21959999999999999</v>
      </c>
      <c r="AQ34" s="6">
        <v>0.18790000000000001</v>
      </c>
      <c r="AR34" s="6">
        <v>0.14369999999999999</v>
      </c>
      <c r="AS34" s="6">
        <v>0.21460000000000001</v>
      </c>
      <c r="AT34" s="6">
        <v>0.23599999999999999</v>
      </c>
      <c r="AU34" s="6">
        <v>0.1125</v>
      </c>
      <c r="AV34" s="6">
        <v>2.5399999999999999E-2</v>
      </c>
      <c r="AW34" s="6">
        <v>2.8500000000000001E-2</v>
      </c>
      <c r="AX34" s="6">
        <v>1.78E-2</v>
      </c>
      <c r="AY34" s="6">
        <v>5.1999999999999998E-3</v>
      </c>
      <c r="AZ34" s="6">
        <v>8.0999999999999996E-3</v>
      </c>
      <c r="BA34" s="6">
        <v>1.2E-2</v>
      </c>
      <c r="BB34" s="6">
        <v>4.4999999999999997E-3</v>
      </c>
      <c r="BC34" s="6">
        <v>1.21E-2</v>
      </c>
      <c r="BD34" s="6">
        <v>9.7000000000000003E-3</v>
      </c>
      <c r="BE34" s="6">
        <v>8.5000000000000006E-3</v>
      </c>
      <c r="BF34" s="6">
        <v>4.7000000000000002E-3</v>
      </c>
      <c r="BG34" s="6">
        <v>4.7999999999999996E-3</v>
      </c>
      <c r="BH34" s="6">
        <v>5.3E-3</v>
      </c>
    </row>
    <row r="35" spans="1:60">
      <c r="A35" s="6">
        <v>7.1000000000000004E-3</v>
      </c>
      <c r="B35" s="6">
        <v>1.03E-2</v>
      </c>
      <c r="C35" s="6">
        <v>1.35E-2</v>
      </c>
      <c r="D35" s="6">
        <v>4.9399999999999999E-2</v>
      </c>
      <c r="E35" s="6">
        <v>2.53E-2</v>
      </c>
      <c r="F35" s="6">
        <v>8.0600000000000005E-2</v>
      </c>
      <c r="G35" s="6">
        <v>7.0099999999999996E-2</v>
      </c>
      <c r="H35" s="6">
        <v>7.3800000000000004E-2</v>
      </c>
      <c r="I35" s="6">
        <v>1.17E-2</v>
      </c>
      <c r="J35" s="6">
        <v>8.9800000000000005E-2</v>
      </c>
      <c r="K35" s="6">
        <v>2.8899999999999999E-2</v>
      </c>
      <c r="L35" s="6">
        <v>0.15540000000000001</v>
      </c>
      <c r="M35" s="6">
        <v>0.14369999999999999</v>
      </c>
      <c r="N35" s="6">
        <v>0.10349999999999999</v>
      </c>
      <c r="O35" s="6">
        <v>0.1424</v>
      </c>
      <c r="P35" s="6">
        <v>0.1227</v>
      </c>
      <c r="Q35" s="6">
        <v>8.9200000000000002E-2</v>
      </c>
      <c r="R35" s="6">
        <v>0.20469999999999999</v>
      </c>
      <c r="S35" s="6">
        <v>8.2699999999999996E-2</v>
      </c>
      <c r="T35" s="6">
        <v>0.15240000000000001</v>
      </c>
      <c r="U35" s="6">
        <v>0.30309999999999998</v>
      </c>
      <c r="V35" s="6">
        <v>0.1608</v>
      </c>
      <c r="W35" s="6">
        <v>6.6699999999999995E-2</v>
      </c>
      <c r="X35" s="6">
        <v>0.1426</v>
      </c>
      <c r="Y35" s="6">
        <v>3.95E-2</v>
      </c>
      <c r="Z35" s="6">
        <v>0.1653</v>
      </c>
      <c r="AA35" s="6">
        <v>0.33989999999999998</v>
      </c>
      <c r="AB35" s="6">
        <v>0.48549999999999999</v>
      </c>
      <c r="AC35" s="6">
        <v>0.52059999999999995</v>
      </c>
      <c r="AD35" s="6">
        <v>0.55079999999999996</v>
      </c>
      <c r="AE35" s="6">
        <v>0.61019999999999996</v>
      </c>
      <c r="AF35" s="6">
        <v>0.59889999999999999</v>
      </c>
      <c r="AG35" s="6">
        <v>0.6764</v>
      </c>
      <c r="AH35" s="6">
        <v>0.88970000000000005</v>
      </c>
      <c r="AI35" s="6">
        <v>1</v>
      </c>
      <c r="AJ35" s="6">
        <v>0.95169999999999999</v>
      </c>
      <c r="AK35" s="6">
        <v>0.84589999999999999</v>
      </c>
      <c r="AL35" s="6">
        <v>0.70730000000000004</v>
      </c>
      <c r="AM35" s="6">
        <v>0.66969999999999996</v>
      </c>
      <c r="AN35" s="6">
        <v>0.63260000000000005</v>
      </c>
      <c r="AO35" s="6">
        <v>0.51019999999999999</v>
      </c>
      <c r="AP35" s="6">
        <v>0.41610000000000003</v>
      </c>
      <c r="AQ35" s="6">
        <v>0.28160000000000002</v>
      </c>
      <c r="AR35" s="6">
        <v>0.17050000000000001</v>
      </c>
      <c r="AS35" s="6">
        <v>0.1421</v>
      </c>
      <c r="AT35" s="6">
        <v>9.7100000000000006E-2</v>
      </c>
      <c r="AU35" s="6">
        <v>8.7900000000000006E-2</v>
      </c>
      <c r="AV35" s="6">
        <v>8.6300000000000002E-2</v>
      </c>
      <c r="AW35" s="6">
        <v>3.5499999999999997E-2</v>
      </c>
      <c r="AX35" s="6">
        <v>2.3300000000000001E-2</v>
      </c>
      <c r="AY35" s="6">
        <v>2.52E-2</v>
      </c>
      <c r="AZ35" s="6">
        <v>4.3E-3</v>
      </c>
      <c r="BA35" s="6">
        <v>4.7999999999999996E-3</v>
      </c>
      <c r="BB35" s="6">
        <v>7.6E-3</v>
      </c>
      <c r="BC35" s="6">
        <v>1.24E-2</v>
      </c>
      <c r="BD35" s="6">
        <v>1.0500000000000001E-2</v>
      </c>
      <c r="BE35" s="6">
        <v>5.4000000000000003E-3</v>
      </c>
      <c r="BF35" s="6">
        <v>3.2000000000000002E-3</v>
      </c>
      <c r="BG35" s="6">
        <v>7.3000000000000001E-3</v>
      </c>
      <c r="BH35" s="6">
        <v>6.3E-3</v>
      </c>
    </row>
    <row r="36" spans="1:60">
      <c r="A36" s="6">
        <v>1.7600000000000001E-2</v>
      </c>
      <c r="B36" s="6">
        <v>1.72E-2</v>
      </c>
      <c r="C36" s="6">
        <v>5.0099999999999999E-2</v>
      </c>
      <c r="D36" s="6">
        <v>2.8500000000000001E-2</v>
      </c>
      <c r="E36" s="6">
        <v>2.6200000000000001E-2</v>
      </c>
      <c r="F36" s="6">
        <v>3.5099999999999999E-2</v>
      </c>
      <c r="G36" s="6">
        <v>3.6200000000000003E-2</v>
      </c>
      <c r="H36" s="6">
        <v>5.3499999999999999E-2</v>
      </c>
      <c r="I36" s="6">
        <v>2.58E-2</v>
      </c>
      <c r="J36" s="6">
        <v>4.7399999999999998E-2</v>
      </c>
      <c r="K36" s="6">
        <v>5.2600000000000001E-2</v>
      </c>
      <c r="L36" s="6">
        <v>0.18540000000000001</v>
      </c>
      <c r="M36" s="6">
        <v>0.104</v>
      </c>
      <c r="N36" s="6">
        <v>9.4799999999999995E-2</v>
      </c>
      <c r="O36" s="6">
        <v>9.1200000000000003E-2</v>
      </c>
      <c r="P36" s="6">
        <v>0.16880000000000001</v>
      </c>
      <c r="Q36" s="6">
        <v>0.15679999999999999</v>
      </c>
      <c r="R36" s="6">
        <v>3.7499999999999999E-2</v>
      </c>
      <c r="S36" s="6">
        <v>0.13159999999999999</v>
      </c>
      <c r="T36" s="6">
        <v>0.20860000000000001</v>
      </c>
      <c r="U36" s="6">
        <v>0.1976</v>
      </c>
      <c r="V36" s="6">
        <v>9.4600000000000004E-2</v>
      </c>
      <c r="W36" s="6">
        <v>0.19650000000000001</v>
      </c>
      <c r="X36" s="6">
        <v>0.1242</v>
      </c>
      <c r="Y36" s="6">
        <v>6.1600000000000002E-2</v>
      </c>
      <c r="Z36" s="6">
        <v>0.21410000000000001</v>
      </c>
      <c r="AA36" s="6">
        <v>0.4642</v>
      </c>
      <c r="AB36" s="6">
        <v>0.64710000000000001</v>
      </c>
      <c r="AC36" s="6">
        <v>0.63400000000000001</v>
      </c>
      <c r="AD36" s="6">
        <v>0.61070000000000002</v>
      </c>
      <c r="AE36" s="6">
        <v>0.7046</v>
      </c>
      <c r="AF36" s="6">
        <v>0.53759999999999997</v>
      </c>
      <c r="AG36" s="6">
        <v>0.59340000000000004</v>
      </c>
      <c r="AH36" s="6">
        <v>0.84430000000000005</v>
      </c>
      <c r="AI36" s="6">
        <v>0.94810000000000005</v>
      </c>
      <c r="AJ36" s="6">
        <v>0.97050000000000003</v>
      </c>
      <c r="AK36" s="6">
        <v>0.77659999999999996</v>
      </c>
      <c r="AL36" s="6">
        <v>0.63129999999999997</v>
      </c>
      <c r="AM36" s="6">
        <v>0.57599999999999996</v>
      </c>
      <c r="AN36" s="6">
        <v>0.61480000000000001</v>
      </c>
      <c r="AO36" s="6">
        <v>0.54500000000000004</v>
      </c>
      <c r="AP36" s="6">
        <v>0.48130000000000001</v>
      </c>
      <c r="AQ36" s="6">
        <v>0.34060000000000001</v>
      </c>
      <c r="AR36" s="6">
        <v>0.19159999999999999</v>
      </c>
      <c r="AS36" s="6">
        <v>0.1134</v>
      </c>
      <c r="AT36" s="6">
        <v>6.4000000000000001E-2</v>
      </c>
      <c r="AU36" s="6">
        <v>9.11E-2</v>
      </c>
      <c r="AV36" s="6">
        <v>9.8000000000000004E-2</v>
      </c>
      <c r="AW36" s="6">
        <v>5.6300000000000003E-2</v>
      </c>
      <c r="AX36" s="6">
        <v>1.8700000000000001E-2</v>
      </c>
      <c r="AY36" s="6">
        <v>8.8000000000000005E-3</v>
      </c>
      <c r="AZ36" s="6">
        <v>4.1999999999999997E-3</v>
      </c>
      <c r="BA36" s="6">
        <v>1.7500000000000002E-2</v>
      </c>
      <c r="BB36" s="6">
        <v>1.7100000000000001E-2</v>
      </c>
      <c r="BC36" s="6">
        <v>7.9000000000000008E-3</v>
      </c>
      <c r="BD36" s="6">
        <v>5.0000000000000001E-3</v>
      </c>
      <c r="BE36" s="6">
        <v>1.12E-2</v>
      </c>
      <c r="BF36" s="6">
        <v>1.7899999999999999E-2</v>
      </c>
      <c r="BG36" s="6">
        <v>2.9399999999999999E-2</v>
      </c>
      <c r="BH36" s="6">
        <v>6.3E-3</v>
      </c>
    </row>
    <row r="37" spans="1:60">
      <c r="A37" s="6">
        <v>1.26E-2</v>
      </c>
      <c r="B37" s="6">
        <v>1.49E-2</v>
      </c>
      <c r="C37" s="6">
        <v>6.4100000000000004E-2</v>
      </c>
      <c r="D37" s="6">
        <v>0.17319999999999999</v>
      </c>
      <c r="E37" s="6">
        <v>0.25650000000000001</v>
      </c>
      <c r="F37" s="6">
        <v>0.25590000000000002</v>
      </c>
      <c r="G37" s="6">
        <v>0.29470000000000002</v>
      </c>
      <c r="H37" s="6">
        <v>0.41099999999999998</v>
      </c>
      <c r="I37" s="6">
        <v>0.49830000000000002</v>
      </c>
      <c r="J37" s="6">
        <v>0.59199999999999997</v>
      </c>
      <c r="K37" s="6">
        <v>0.58320000000000005</v>
      </c>
      <c r="L37" s="6">
        <v>0.54190000000000005</v>
      </c>
      <c r="M37" s="6">
        <v>0.54720000000000002</v>
      </c>
      <c r="N37" s="6">
        <v>0.53139999999999998</v>
      </c>
      <c r="O37" s="6">
        <v>0.49809999999999999</v>
      </c>
      <c r="P37" s="6">
        <v>0.69850000000000001</v>
      </c>
      <c r="Q37" s="6">
        <v>0.82920000000000005</v>
      </c>
      <c r="R37" s="6">
        <v>0.78390000000000004</v>
      </c>
      <c r="S37" s="6">
        <v>0.82150000000000001</v>
      </c>
      <c r="T37" s="6">
        <v>0.93630000000000002</v>
      </c>
      <c r="U37" s="6">
        <v>1</v>
      </c>
      <c r="V37" s="6">
        <v>0.9224</v>
      </c>
      <c r="W37" s="6">
        <v>0.78390000000000004</v>
      </c>
      <c r="X37" s="6">
        <v>0.54700000000000004</v>
      </c>
      <c r="Y37" s="6">
        <v>0.45619999999999999</v>
      </c>
      <c r="Z37" s="6">
        <v>0.59219999999999995</v>
      </c>
      <c r="AA37" s="6">
        <v>0.54479999999999995</v>
      </c>
      <c r="AB37" s="6">
        <v>0.39710000000000001</v>
      </c>
      <c r="AC37" s="6">
        <v>8.8200000000000001E-2</v>
      </c>
      <c r="AD37" s="6">
        <v>0.23849999999999999</v>
      </c>
      <c r="AE37" s="6">
        <v>0.20050000000000001</v>
      </c>
      <c r="AF37" s="6">
        <v>5.8700000000000002E-2</v>
      </c>
      <c r="AG37" s="6">
        <v>0.25440000000000002</v>
      </c>
      <c r="AH37" s="6">
        <v>0.2009</v>
      </c>
      <c r="AI37" s="6">
        <v>3.2899999999999999E-2</v>
      </c>
      <c r="AJ37" s="6">
        <v>0.1547</v>
      </c>
      <c r="AK37" s="6">
        <v>0.1212</v>
      </c>
      <c r="AL37" s="6">
        <v>0.24460000000000001</v>
      </c>
      <c r="AM37" s="6">
        <v>0.31709999999999999</v>
      </c>
      <c r="AN37" s="6">
        <v>0.31950000000000001</v>
      </c>
      <c r="AO37" s="6">
        <v>0.30509999999999998</v>
      </c>
      <c r="AP37" s="6">
        <v>8.3599999999999994E-2</v>
      </c>
      <c r="AQ37" s="6">
        <v>0.12659999999999999</v>
      </c>
      <c r="AR37" s="6">
        <v>0.1381</v>
      </c>
      <c r="AS37" s="6">
        <v>0.11360000000000001</v>
      </c>
      <c r="AT37" s="6">
        <v>5.16E-2</v>
      </c>
      <c r="AU37" s="6">
        <v>7.3000000000000001E-3</v>
      </c>
      <c r="AV37" s="6">
        <v>2.7799999999999998E-2</v>
      </c>
      <c r="AW37" s="6">
        <v>3.7199999999999997E-2</v>
      </c>
      <c r="AX37" s="6">
        <v>1.21E-2</v>
      </c>
      <c r="AY37" s="6">
        <v>1.5299999999999999E-2</v>
      </c>
      <c r="AZ37" s="6">
        <v>9.1999999999999998E-3</v>
      </c>
      <c r="BA37" s="6">
        <v>3.5000000000000001E-3</v>
      </c>
      <c r="BB37" s="6">
        <v>9.7999999999999997E-3</v>
      </c>
      <c r="BC37" s="6">
        <v>1.21E-2</v>
      </c>
      <c r="BD37" s="6">
        <v>5.9999999999999995E-4</v>
      </c>
      <c r="BE37" s="6">
        <v>1.8100000000000002E-2</v>
      </c>
      <c r="BF37" s="6">
        <v>9.4000000000000004E-3</v>
      </c>
      <c r="BG37" s="6">
        <v>1.1599999999999999E-2</v>
      </c>
      <c r="BH37" s="6">
        <v>6.3E-3</v>
      </c>
    </row>
    <row r="38" spans="1:60">
      <c r="A38" s="6">
        <v>2.29E-2</v>
      </c>
      <c r="B38" s="6">
        <v>3.6900000000000002E-2</v>
      </c>
      <c r="C38" s="6">
        <v>4.0000000000000001E-3</v>
      </c>
      <c r="D38" s="6">
        <v>3.7499999999999999E-2</v>
      </c>
      <c r="E38" s="6">
        <v>4.5499999999999999E-2</v>
      </c>
      <c r="F38" s="6">
        <v>0.1452</v>
      </c>
      <c r="G38" s="6">
        <v>0.22109999999999999</v>
      </c>
      <c r="H38" s="6">
        <v>0.1188</v>
      </c>
      <c r="I38" s="6">
        <v>7.4999999999999997E-2</v>
      </c>
      <c r="J38" s="6">
        <v>0.16309999999999999</v>
      </c>
      <c r="K38" s="6">
        <v>0.27089999999999997</v>
      </c>
      <c r="L38" s="6">
        <v>0.33579999999999999</v>
      </c>
      <c r="M38" s="6">
        <v>0.40910000000000002</v>
      </c>
      <c r="N38" s="6">
        <v>0.44</v>
      </c>
      <c r="O38" s="6">
        <v>0.54849999999999999</v>
      </c>
      <c r="P38" s="6">
        <v>0.72130000000000005</v>
      </c>
      <c r="Q38" s="6">
        <v>0.81369999999999998</v>
      </c>
      <c r="R38" s="6">
        <v>0.91849999999999998</v>
      </c>
      <c r="S38" s="6">
        <v>1</v>
      </c>
      <c r="T38" s="6">
        <v>0.94179999999999997</v>
      </c>
      <c r="U38" s="6">
        <v>0.91159999999999997</v>
      </c>
      <c r="V38" s="6">
        <v>0.93489999999999995</v>
      </c>
      <c r="W38" s="6">
        <v>0.74839999999999995</v>
      </c>
      <c r="X38" s="6">
        <v>0.51459999999999995</v>
      </c>
      <c r="Y38" s="6">
        <v>0.41060000000000002</v>
      </c>
      <c r="Z38" s="6">
        <v>0.34429999999999999</v>
      </c>
      <c r="AA38" s="6">
        <v>0.69810000000000005</v>
      </c>
      <c r="AB38" s="6">
        <v>0.87129999999999996</v>
      </c>
      <c r="AC38" s="6">
        <v>0.90129999999999999</v>
      </c>
      <c r="AD38" s="6">
        <v>0.8014</v>
      </c>
      <c r="AE38" s="6">
        <v>0.438</v>
      </c>
      <c r="AF38" s="6">
        <v>0.13189999999999999</v>
      </c>
      <c r="AG38" s="6">
        <v>0.1709</v>
      </c>
      <c r="AH38" s="6">
        <v>0.24840000000000001</v>
      </c>
      <c r="AI38" s="6">
        <v>0.3044</v>
      </c>
      <c r="AJ38" s="6">
        <v>0.23119999999999999</v>
      </c>
      <c r="AK38" s="6">
        <v>0.1338</v>
      </c>
      <c r="AL38" s="6">
        <v>0.2056</v>
      </c>
      <c r="AM38" s="6">
        <v>0.24740000000000001</v>
      </c>
      <c r="AN38" s="6">
        <v>0.27900000000000003</v>
      </c>
      <c r="AO38" s="6">
        <v>0.161</v>
      </c>
      <c r="AP38" s="6">
        <v>5.5999999999999999E-3</v>
      </c>
      <c r="AQ38" s="6">
        <v>3.5099999999999999E-2</v>
      </c>
      <c r="AR38" s="6">
        <v>0.1148</v>
      </c>
      <c r="AS38" s="6">
        <v>0.1331</v>
      </c>
      <c r="AT38" s="6">
        <v>2.76E-2</v>
      </c>
      <c r="AU38" s="6">
        <v>7.6300000000000007E-2</v>
      </c>
      <c r="AV38" s="6">
        <v>6.3100000000000003E-2</v>
      </c>
      <c r="AW38" s="6">
        <v>3.09E-2</v>
      </c>
      <c r="AX38" s="6">
        <v>2.4E-2</v>
      </c>
      <c r="AY38" s="6">
        <v>1.15E-2</v>
      </c>
      <c r="AZ38" s="6">
        <v>6.4000000000000003E-3</v>
      </c>
      <c r="BA38" s="6">
        <v>2.2000000000000001E-3</v>
      </c>
      <c r="BB38" s="6">
        <v>1.2200000000000001E-2</v>
      </c>
      <c r="BC38" s="6">
        <v>1.5100000000000001E-2</v>
      </c>
      <c r="BD38" s="6">
        <v>5.5999999999999999E-3</v>
      </c>
      <c r="BE38" s="6">
        <v>2.5999999999999999E-3</v>
      </c>
      <c r="BF38" s="6">
        <v>2.8999999999999998E-3</v>
      </c>
      <c r="BG38" s="6">
        <v>1.04E-2</v>
      </c>
      <c r="BH38" s="6">
        <v>1.6299999999999999E-2</v>
      </c>
    </row>
    <row r="39" spans="1:60">
      <c r="A39" s="6">
        <v>2.98E-2</v>
      </c>
      <c r="B39" s="6">
        <v>6.1499999999999999E-2</v>
      </c>
      <c r="C39" s="6">
        <v>6.5000000000000002E-2</v>
      </c>
      <c r="D39" s="6">
        <v>9.2100000000000001E-2</v>
      </c>
      <c r="E39" s="6">
        <v>0.1615</v>
      </c>
      <c r="F39" s="6">
        <v>0.22939999999999999</v>
      </c>
      <c r="G39" s="6">
        <v>0.21759999999999999</v>
      </c>
      <c r="H39" s="6">
        <v>0.20330000000000001</v>
      </c>
      <c r="I39" s="6">
        <v>0.1459</v>
      </c>
      <c r="J39" s="6">
        <v>8.5199999999999998E-2</v>
      </c>
      <c r="K39" s="6">
        <v>0.24759999999999999</v>
      </c>
      <c r="L39" s="6">
        <v>0.36449999999999999</v>
      </c>
      <c r="M39" s="6">
        <v>0.2777</v>
      </c>
      <c r="N39" s="6">
        <v>0.28260000000000002</v>
      </c>
      <c r="O39" s="6">
        <v>0.32369999999999999</v>
      </c>
      <c r="P39" s="6">
        <v>0.4335</v>
      </c>
      <c r="Q39" s="6">
        <v>0.56379999999999997</v>
      </c>
      <c r="R39" s="6">
        <v>0.45550000000000002</v>
      </c>
      <c r="S39" s="6">
        <v>0.43480000000000002</v>
      </c>
      <c r="T39" s="6">
        <v>0.64329999999999998</v>
      </c>
      <c r="U39" s="6">
        <v>0.39319999999999999</v>
      </c>
      <c r="V39" s="6">
        <v>0.19889999999999999</v>
      </c>
      <c r="W39" s="6">
        <v>0.35399999999999998</v>
      </c>
      <c r="X39" s="6">
        <v>0.91649999999999998</v>
      </c>
      <c r="Y39" s="6">
        <v>0.93710000000000004</v>
      </c>
      <c r="Z39" s="6">
        <v>0.46200000000000002</v>
      </c>
      <c r="AA39" s="6">
        <v>0.27710000000000001</v>
      </c>
      <c r="AB39" s="6">
        <v>0.6613</v>
      </c>
      <c r="AC39" s="6">
        <v>0.80279999999999996</v>
      </c>
      <c r="AD39" s="6">
        <v>0.42</v>
      </c>
      <c r="AE39" s="6">
        <v>0.51919999999999999</v>
      </c>
      <c r="AF39" s="6">
        <v>0.69620000000000004</v>
      </c>
      <c r="AG39" s="6">
        <v>0.57920000000000005</v>
      </c>
      <c r="AH39" s="6">
        <v>0.88890000000000002</v>
      </c>
      <c r="AI39" s="6">
        <v>0.7863</v>
      </c>
      <c r="AJ39" s="6">
        <v>0.71330000000000005</v>
      </c>
      <c r="AK39" s="6">
        <v>0.76149999999999995</v>
      </c>
      <c r="AL39" s="6">
        <v>0.44009999999999999</v>
      </c>
      <c r="AM39" s="6">
        <v>0.3009</v>
      </c>
      <c r="AN39" s="6">
        <v>0.31630000000000003</v>
      </c>
      <c r="AO39" s="6">
        <v>0.28089999999999998</v>
      </c>
      <c r="AP39" s="6">
        <v>0.2898</v>
      </c>
      <c r="AQ39" s="6">
        <v>5.2600000000000001E-2</v>
      </c>
      <c r="AR39" s="6">
        <v>0.1867</v>
      </c>
      <c r="AS39" s="6">
        <v>0.15529999999999999</v>
      </c>
      <c r="AT39" s="6">
        <v>0.1633</v>
      </c>
      <c r="AU39" s="6">
        <v>0.12520000000000001</v>
      </c>
      <c r="AV39" s="6">
        <v>7.4800000000000005E-2</v>
      </c>
      <c r="AW39" s="6">
        <v>4.5199999999999997E-2</v>
      </c>
      <c r="AX39" s="6">
        <v>6.4000000000000003E-3</v>
      </c>
      <c r="AY39" s="6">
        <v>1.54E-2</v>
      </c>
      <c r="AZ39" s="6">
        <v>3.0999999999999999E-3</v>
      </c>
      <c r="BA39" s="6">
        <v>1.5299999999999999E-2</v>
      </c>
      <c r="BB39" s="6">
        <v>7.1000000000000004E-3</v>
      </c>
      <c r="BC39" s="6">
        <v>2.12E-2</v>
      </c>
      <c r="BD39" s="6">
        <v>7.6E-3</v>
      </c>
      <c r="BE39" s="6">
        <v>1.52E-2</v>
      </c>
      <c r="BF39" s="6">
        <v>4.8999999999999998E-3</v>
      </c>
      <c r="BG39" s="6">
        <v>0.02</v>
      </c>
      <c r="BH39" s="6">
        <v>7.3000000000000001E-3</v>
      </c>
    </row>
    <row r="40" spans="1:60">
      <c r="A40" s="6">
        <v>2.7400000000000001E-2</v>
      </c>
      <c r="B40" s="6">
        <v>2.4199999999999999E-2</v>
      </c>
      <c r="C40" s="6">
        <v>6.2100000000000002E-2</v>
      </c>
      <c r="D40" s="6">
        <v>5.6000000000000001E-2</v>
      </c>
      <c r="E40" s="6">
        <v>0.1129</v>
      </c>
      <c r="F40" s="6">
        <v>9.7299999999999998E-2</v>
      </c>
      <c r="G40" s="6">
        <v>0.18229999999999999</v>
      </c>
      <c r="H40" s="6">
        <v>0.17449999999999999</v>
      </c>
      <c r="I40" s="6">
        <v>0.14399999999999999</v>
      </c>
      <c r="J40" s="6">
        <v>0.18079999999999999</v>
      </c>
      <c r="K40" s="6">
        <v>0.2366</v>
      </c>
      <c r="L40" s="6">
        <v>9.06E-2</v>
      </c>
      <c r="M40" s="6">
        <v>0.1749</v>
      </c>
      <c r="N40" s="6">
        <v>0.4012</v>
      </c>
      <c r="O40" s="6">
        <v>0.51870000000000005</v>
      </c>
      <c r="P40" s="6">
        <v>0.73119999999999996</v>
      </c>
      <c r="Q40" s="6">
        <v>0.90620000000000001</v>
      </c>
      <c r="R40" s="6">
        <v>0.92600000000000005</v>
      </c>
      <c r="S40" s="6">
        <v>0.74339999999999995</v>
      </c>
      <c r="T40" s="6">
        <v>0.44629999999999997</v>
      </c>
      <c r="U40" s="6">
        <v>0.51029999999999998</v>
      </c>
      <c r="V40" s="6">
        <v>0.69520000000000004</v>
      </c>
      <c r="W40" s="6">
        <v>0.77549999999999997</v>
      </c>
      <c r="X40" s="6">
        <v>0.83640000000000003</v>
      </c>
      <c r="Y40" s="6">
        <v>0.72829999999999995</v>
      </c>
      <c r="Z40" s="6">
        <v>0.63990000000000002</v>
      </c>
      <c r="AA40" s="6">
        <v>0.57589999999999997</v>
      </c>
      <c r="AB40" s="6">
        <v>0.41460000000000002</v>
      </c>
      <c r="AC40" s="6">
        <v>0.34949999999999998</v>
      </c>
      <c r="AD40" s="6">
        <v>0.44369999999999998</v>
      </c>
      <c r="AE40" s="6">
        <v>0.26650000000000001</v>
      </c>
      <c r="AF40" s="6">
        <v>0.2024</v>
      </c>
      <c r="AG40" s="6">
        <v>0.19420000000000001</v>
      </c>
      <c r="AH40" s="6">
        <v>7.6499999999999999E-2</v>
      </c>
      <c r="AI40" s="6">
        <v>0.3725</v>
      </c>
      <c r="AJ40" s="6">
        <v>0.58430000000000004</v>
      </c>
      <c r="AK40" s="6">
        <v>0.48270000000000002</v>
      </c>
      <c r="AL40" s="6">
        <v>0.23469999999999999</v>
      </c>
      <c r="AM40" s="6">
        <v>9.9900000000000003E-2</v>
      </c>
      <c r="AN40" s="6">
        <v>0.32440000000000002</v>
      </c>
      <c r="AO40" s="6">
        <v>0.39900000000000002</v>
      </c>
      <c r="AP40" s="6">
        <v>0.29749999999999999</v>
      </c>
      <c r="AQ40" s="6">
        <v>0.16839999999999999</v>
      </c>
      <c r="AR40" s="6">
        <v>0.17610000000000001</v>
      </c>
      <c r="AS40" s="6">
        <v>0.16830000000000001</v>
      </c>
      <c r="AT40" s="6">
        <v>7.2900000000000006E-2</v>
      </c>
      <c r="AU40" s="6">
        <v>0.11899999999999999</v>
      </c>
      <c r="AV40" s="6">
        <v>0.12970000000000001</v>
      </c>
      <c r="AW40" s="6">
        <v>7.4800000000000005E-2</v>
      </c>
      <c r="AX40" s="6">
        <v>6.7000000000000002E-3</v>
      </c>
      <c r="AY40" s="6">
        <v>2.5499999999999998E-2</v>
      </c>
      <c r="AZ40" s="6">
        <v>1.1299999999999999E-2</v>
      </c>
      <c r="BA40" s="6">
        <v>1.0800000000000001E-2</v>
      </c>
      <c r="BB40" s="6">
        <v>8.5000000000000006E-3</v>
      </c>
      <c r="BC40" s="6">
        <v>4.7000000000000002E-3</v>
      </c>
      <c r="BD40" s="6">
        <v>7.4000000000000003E-3</v>
      </c>
      <c r="BE40" s="6">
        <v>1.04E-2</v>
      </c>
      <c r="BF40" s="6">
        <v>1.61E-2</v>
      </c>
      <c r="BG40" s="6">
        <v>2.1999999999999999E-2</v>
      </c>
      <c r="BH40" s="6">
        <v>1.7299999999999999E-2</v>
      </c>
    </row>
    <row r="41" spans="1:60">
      <c r="A41" s="6">
        <v>1.6400000000000001E-2</v>
      </c>
      <c r="B41" s="6">
        <v>1.7299999999999999E-2</v>
      </c>
      <c r="C41" s="6">
        <v>3.4700000000000002E-2</v>
      </c>
      <c r="D41" s="6">
        <v>7.0000000000000001E-3</v>
      </c>
      <c r="E41" s="6">
        <v>1.8700000000000001E-2</v>
      </c>
      <c r="F41" s="6">
        <v>6.7100000000000007E-2</v>
      </c>
      <c r="G41" s="6">
        <v>0.1056</v>
      </c>
      <c r="H41" s="6">
        <v>6.9699999999999998E-2</v>
      </c>
      <c r="I41" s="6">
        <v>9.6199999999999994E-2</v>
      </c>
      <c r="J41" s="6">
        <v>2.5100000000000001E-2</v>
      </c>
      <c r="K41" s="6">
        <v>8.0100000000000005E-2</v>
      </c>
      <c r="L41" s="6">
        <v>0.1056</v>
      </c>
      <c r="M41" s="6">
        <v>0.12659999999999999</v>
      </c>
      <c r="N41" s="6">
        <v>8.8999999999999996E-2</v>
      </c>
      <c r="O41" s="6">
        <v>1.9800000000000002E-2</v>
      </c>
      <c r="P41" s="6">
        <v>0.1133</v>
      </c>
      <c r="Q41" s="6">
        <v>0.28260000000000002</v>
      </c>
      <c r="R41" s="6">
        <v>0.32340000000000002</v>
      </c>
      <c r="S41" s="6">
        <v>0.32379999999999998</v>
      </c>
      <c r="T41" s="6">
        <v>0.43330000000000002</v>
      </c>
      <c r="U41" s="6">
        <v>0.60680000000000001</v>
      </c>
      <c r="V41" s="6">
        <v>0.76519999999999999</v>
      </c>
      <c r="W41" s="6">
        <v>0.92030000000000001</v>
      </c>
      <c r="X41" s="6">
        <v>0.97189999999999999</v>
      </c>
      <c r="Y41" s="6">
        <v>0.92069999999999996</v>
      </c>
      <c r="Z41" s="6">
        <v>0.75449999999999995</v>
      </c>
      <c r="AA41" s="6">
        <v>0.82889999999999997</v>
      </c>
      <c r="AB41" s="6">
        <v>0.89070000000000005</v>
      </c>
      <c r="AC41" s="6">
        <v>0.73089999999999999</v>
      </c>
      <c r="AD41" s="6">
        <v>0.68959999999999999</v>
      </c>
      <c r="AE41" s="6">
        <v>0.58289999999999997</v>
      </c>
      <c r="AF41" s="6">
        <v>0.49349999999999999</v>
      </c>
      <c r="AG41" s="6">
        <v>0.31009999999999999</v>
      </c>
      <c r="AH41" s="6">
        <v>3.0599999999999999E-2</v>
      </c>
      <c r="AI41" s="6">
        <v>2.4400000000000002E-2</v>
      </c>
      <c r="AJ41" s="6">
        <v>0.1108</v>
      </c>
      <c r="AK41" s="6">
        <v>0.15939999999999999</v>
      </c>
      <c r="AL41" s="6">
        <v>0.1371</v>
      </c>
      <c r="AM41" s="6">
        <v>6.9599999999999995E-2</v>
      </c>
      <c r="AN41" s="6">
        <v>4.5199999999999997E-2</v>
      </c>
      <c r="AO41" s="6">
        <v>6.2E-2</v>
      </c>
      <c r="AP41" s="6">
        <v>0.1421</v>
      </c>
      <c r="AQ41" s="6">
        <v>0.15970000000000001</v>
      </c>
      <c r="AR41" s="6">
        <v>0.1384</v>
      </c>
      <c r="AS41" s="6">
        <v>3.7199999999999997E-2</v>
      </c>
      <c r="AT41" s="6">
        <v>6.88E-2</v>
      </c>
      <c r="AU41" s="6">
        <v>8.6699999999999999E-2</v>
      </c>
      <c r="AV41" s="6">
        <v>5.1299999999999998E-2</v>
      </c>
      <c r="AW41" s="6">
        <v>9.1999999999999998E-3</v>
      </c>
      <c r="AX41" s="6">
        <v>1.9800000000000002E-2</v>
      </c>
      <c r="AY41" s="6">
        <v>1.18E-2</v>
      </c>
      <c r="AZ41" s="6">
        <v>8.9999999999999993E-3</v>
      </c>
      <c r="BA41" s="6">
        <v>2.23E-2</v>
      </c>
      <c r="BB41" s="6">
        <v>1.7899999999999999E-2</v>
      </c>
      <c r="BC41" s="6">
        <v>8.3999999999999995E-3</v>
      </c>
      <c r="BD41" s="6">
        <v>6.7999999999999996E-3</v>
      </c>
      <c r="BE41" s="6">
        <v>3.2000000000000002E-3</v>
      </c>
      <c r="BF41" s="6">
        <v>3.5000000000000001E-3</v>
      </c>
      <c r="BG41" s="6">
        <v>5.5999999999999999E-3</v>
      </c>
      <c r="BH41" s="6">
        <v>4.0000000000000001E-3</v>
      </c>
    </row>
    <row r="42" spans="1:60">
      <c r="A42" s="6">
        <v>2.5000000000000001E-3</v>
      </c>
      <c r="B42" s="6">
        <v>3.09E-2</v>
      </c>
      <c r="C42" s="6">
        <v>1.7100000000000001E-2</v>
      </c>
      <c r="D42" s="6">
        <v>2.2800000000000001E-2</v>
      </c>
      <c r="E42" s="6">
        <v>4.3400000000000001E-2</v>
      </c>
      <c r="F42" s="6">
        <v>0.12239999999999999</v>
      </c>
      <c r="G42" s="6">
        <v>0.19470000000000001</v>
      </c>
      <c r="H42" s="6">
        <v>0.1661</v>
      </c>
      <c r="I42" s="6">
        <v>0.1368</v>
      </c>
      <c r="J42" s="6">
        <v>0.14299999999999999</v>
      </c>
      <c r="K42" s="6">
        <v>9.9400000000000002E-2</v>
      </c>
      <c r="L42" s="6">
        <v>0.22500000000000001</v>
      </c>
      <c r="M42" s="6">
        <v>0.24440000000000001</v>
      </c>
      <c r="N42" s="6">
        <v>0.32390000000000002</v>
      </c>
      <c r="O42" s="6">
        <v>0.3039</v>
      </c>
      <c r="P42" s="6">
        <v>0.24099999999999999</v>
      </c>
      <c r="Q42" s="6">
        <v>3.6700000000000003E-2</v>
      </c>
      <c r="R42" s="6">
        <v>0.16719999999999999</v>
      </c>
      <c r="S42" s="6">
        <v>0.30380000000000001</v>
      </c>
      <c r="T42" s="6">
        <v>0.40689999999999998</v>
      </c>
      <c r="U42" s="6">
        <v>0.36130000000000001</v>
      </c>
      <c r="V42" s="6">
        <v>0.19939999999999999</v>
      </c>
      <c r="W42" s="6">
        <v>0.46110000000000001</v>
      </c>
      <c r="X42" s="6">
        <v>0.68489999999999995</v>
      </c>
      <c r="Y42" s="6">
        <v>0.72719999999999996</v>
      </c>
      <c r="Z42" s="6">
        <v>0.71519999999999995</v>
      </c>
      <c r="AA42" s="6">
        <v>0.71020000000000005</v>
      </c>
      <c r="AB42" s="6">
        <v>0.85160000000000002</v>
      </c>
      <c r="AC42" s="6">
        <v>1</v>
      </c>
      <c r="AD42" s="6">
        <v>0.76900000000000002</v>
      </c>
      <c r="AE42" s="6">
        <v>0.48409999999999997</v>
      </c>
      <c r="AF42" s="6">
        <v>0.37169999999999997</v>
      </c>
      <c r="AG42" s="6">
        <v>0.60960000000000003</v>
      </c>
      <c r="AH42" s="6">
        <v>0.51100000000000001</v>
      </c>
      <c r="AI42" s="6">
        <v>0.2586</v>
      </c>
      <c r="AJ42" s="6">
        <v>9.1600000000000001E-2</v>
      </c>
      <c r="AK42" s="6">
        <v>9.4700000000000006E-2</v>
      </c>
      <c r="AL42" s="6">
        <v>0.22869999999999999</v>
      </c>
      <c r="AM42" s="6">
        <v>0.34799999999999998</v>
      </c>
      <c r="AN42" s="6">
        <v>0.20949999999999999</v>
      </c>
      <c r="AO42" s="6">
        <v>0.19009999999999999</v>
      </c>
      <c r="AP42" s="6">
        <v>0.29409999999999997</v>
      </c>
      <c r="AQ42" s="6">
        <v>0.22109999999999999</v>
      </c>
      <c r="AR42" s="6">
        <v>0.15240000000000001</v>
      </c>
      <c r="AS42" s="6">
        <v>7.46E-2</v>
      </c>
      <c r="AT42" s="6">
        <v>6.0600000000000001E-2</v>
      </c>
      <c r="AU42" s="6">
        <v>6.9199999999999998E-2</v>
      </c>
      <c r="AV42" s="6">
        <v>4.4600000000000001E-2</v>
      </c>
      <c r="AW42" s="6">
        <v>3.44E-2</v>
      </c>
      <c r="AX42" s="6">
        <v>8.2000000000000007E-3</v>
      </c>
      <c r="AY42" s="6">
        <v>1.0800000000000001E-2</v>
      </c>
      <c r="AZ42" s="6">
        <v>1.49E-2</v>
      </c>
      <c r="BA42" s="6">
        <v>7.7000000000000002E-3</v>
      </c>
      <c r="BB42" s="6">
        <v>3.5999999999999999E-3</v>
      </c>
      <c r="BC42" s="6">
        <v>1.14E-2</v>
      </c>
      <c r="BD42" s="6">
        <v>8.5000000000000006E-3</v>
      </c>
      <c r="BE42" s="6">
        <v>1.01E-2</v>
      </c>
      <c r="BF42" s="6">
        <v>1.6000000000000001E-3</v>
      </c>
      <c r="BG42" s="6">
        <v>2.8E-3</v>
      </c>
      <c r="BH42" s="6">
        <v>1.4E-3</v>
      </c>
    </row>
    <row r="43" spans="1:60" s="7" customFormat="1">
      <c r="A43" s="7">
        <v>2.3900000000000001E-2</v>
      </c>
      <c r="B43" s="7">
        <v>1.89E-2</v>
      </c>
      <c r="C43" s="7">
        <v>4.6600000000000003E-2</v>
      </c>
      <c r="D43" s="7">
        <v>4.3999999999999997E-2</v>
      </c>
      <c r="E43" s="7">
        <v>6.5699999999999995E-2</v>
      </c>
      <c r="F43" s="7">
        <v>7.4200000000000002E-2</v>
      </c>
      <c r="G43" s="7">
        <v>0.13800000000000001</v>
      </c>
      <c r="H43" s="7">
        <v>0.1099</v>
      </c>
      <c r="I43" s="7">
        <v>0.1384</v>
      </c>
      <c r="J43" s="7">
        <v>0.1376</v>
      </c>
      <c r="K43" s="7">
        <v>9.3799999999999994E-2</v>
      </c>
      <c r="L43" s="7">
        <v>2.5899999999999999E-2</v>
      </c>
      <c r="M43" s="7">
        <v>0.14990000000000001</v>
      </c>
      <c r="N43" s="7">
        <v>0.28510000000000002</v>
      </c>
      <c r="O43" s="7">
        <v>0.57430000000000003</v>
      </c>
      <c r="P43" s="7">
        <v>0.82779999999999998</v>
      </c>
      <c r="Q43" s="7">
        <v>0.8669</v>
      </c>
      <c r="R43" s="7">
        <v>0.81310000000000004</v>
      </c>
      <c r="S43" s="7">
        <v>0.90449999999999997</v>
      </c>
      <c r="T43" s="7">
        <v>0.90459999999999996</v>
      </c>
      <c r="U43" s="7">
        <v>1</v>
      </c>
      <c r="V43" s="7">
        <v>0.99760000000000004</v>
      </c>
      <c r="W43" s="7">
        <v>0.98719999999999997</v>
      </c>
      <c r="X43" s="7">
        <v>0.97609999999999997</v>
      </c>
      <c r="Y43" s="7">
        <v>0.90090000000000003</v>
      </c>
      <c r="Z43" s="7">
        <v>0.97240000000000004</v>
      </c>
      <c r="AA43" s="7">
        <v>0.96750000000000003</v>
      </c>
      <c r="AB43" s="7">
        <v>0.76329999999999998</v>
      </c>
      <c r="AC43" s="7">
        <v>0.44340000000000002</v>
      </c>
      <c r="AD43" s="7">
        <v>0.38219999999999998</v>
      </c>
      <c r="AE43" s="7">
        <v>0.47270000000000001</v>
      </c>
      <c r="AF43" s="7">
        <v>0.4007</v>
      </c>
      <c r="AG43" s="7">
        <v>0.33810000000000001</v>
      </c>
      <c r="AH43" s="7">
        <v>0.31719999999999998</v>
      </c>
      <c r="AI43" s="7">
        <v>0.22220000000000001</v>
      </c>
      <c r="AJ43" s="7">
        <v>7.3300000000000004E-2</v>
      </c>
      <c r="AK43" s="7">
        <v>0.26919999999999999</v>
      </c>
      <c r="AL43" s="7">
        <v>0.1888</v>
      </c>
      <c r="AM43" s="7">
        <v>7.1199999999999999E-2</v>
      </c>
      <c r="AN43" s="7">
        <v>0.1062</v>
      </c>
      <c r="AO43" s="7">
        <v>6.9400000000000003E-2</v>
      </c>
      <c r="AP43" s="7">
        <v>0.03</v>
      </c>
      <c r="AQ43" s="7">
        <v>8.9300000000000004E-2</v>
      </c>
      <c r="AR43" s="7">
        <v>0.1459</v>
      </c>
      <c r="AS43" s="7">
        <v>0.1348</v>
      </c>
      <c r="AT43" s="7">
        <v>3.9100000000000003E-2</v>
      </c>
      <c r="AU43" s="7">
        <v>5.4600000000000003E-2</v>
      </c>
      <c r="AV43" s="7">
        <v>4.6899999999999997E-2</v>
      </c>
      <c r="AW43" s="7">
        <v>2.01E-2</v>
      </c>
      <c r="AX43" s="7">
        <v>9.4999999999999998E-3</v>
      </c>
      <c r="AY43" s="7">
        <v>1.55E-2</v>
      </c>
      <c r="AZ43" s="7">
        <v>9.1000000000000004E-3</v>
      </c>
      <c r="BA43" s="7">
        <v>1.5100000000000001E-2</v>
      </c>
      <c r="BB43" s="7">
        <v>8.0000000000000002E-3</v>
      </c>
      <c r="BC43" s="7">
        <v>1.8E-3</v>
      </c>
      <c r="BD43" s="7">
        <v>7.7999999999999996E-3</v>
      </c>
      <c r="BE43" s="7">
        <v>4.4999999999999997E-3</v>
      </c>
      <c r="BF43" s="7">
        <v>2.5999999999999999E-3</v>
      </c>
      <c r="BG43" s="7">
        <v>3.5999999999999999E-3</v>
      </c>
      <c r="BH43" s="7">
        <v>2.3999999999999998E-3</v>
      </c>
    </row>
    <row r="44" spans="1:60">
      <c r="A44" s="6">
        <v>1.8800000000000001E-2</v>
      </c>
      <c r="B44" s="6">
        <v>3.6999999999999998E-2</v>
      </c>
      <c r="C44" s="6">
        <v>9.5299999999999996E-2</v>
      </c>
      <c r="D44" s="6">
        <v>8.2400000000000001E-2</v>
      </c>
      <c r="E44" s="6">
        <v>2.4899999999999999E-2</v>
      </c>
      <c r="F44" s="6">
        <v>4.8800000000000003E-2</v>
      </c>
      <c r="G44" s="6">
        <v>0.1424</v>
      </c>
      <c r="H44" s="6">
        <v>0.19719999999999999</v>
      </c>
      <c r="I44" s="6">
        <v>0.18729999999999999</v>
      </c>
      <c r="J44" s="6">
        <v>0.18060000000000001</v>
      </c>
      <c r="K44" s="6">
        <v>0.21390000000000001</v>
      </c>
      <c r="L44" s="6">
        <v>0.15229999999999999</v>
      </c>
      <c r="M44" s="6">
        <v>0.19750000000000001</v>
      </c>
      <c r="N44" s="6">
        <v>0.4844</v>
      </c>
      <c r="O44" s="6">
        <v>0.7298</v>
      </c>
      <c r="P44" s="6">
        <v>0.78069999999999995</v>
      </c>
      <c r="Q44" s="6">
        <v>0.79059999999999997</v>
      </c>
      <c r="R44" s="6">
        <v>0.61219999999999997</v>
      </c>
      <c r="S44" s="6">
        <v>0.42</v>
      </c>
      <c r="T44" s="6">
        <v>0.28070000000000001</v>
      </c>
      <c r="U44" s="6">
        <v>0.51480000000000004</v>
      </c>
      <c r="V44" s="6">
        <v>0.75690000000000002</v>
      </c>
      <c r="W44" s="6">
        <v>0.85960000000000003</v>
      </c>
      <c r="X44" s="6">
        <v>1</v>
      </c>
      <c r="Y44" s="6">
        <v>0.84570000000000001</v>
      </c>
      <c r="Z44" s="6">
        <v>0.67969999999999997</v>
      </c>
      <c r="AA44" s="6">
        <v>0.69710000000000005</v>
      </c>
      <c r="AB44" s="6">
        <v>0.58430000000000004</v>
      </c>
      <c r="AC44" s="6">
        <v>0.47720000000000001</v>
      </c>
      <c r="AD44" s="6">
        <v>0.52010000000000001</v>
      </c>
      <c r="AE44" s="6">
        <v>0.42409999999999998</v>
      </c>
      <c r="AF44" s="6">
        <v>0.15920000000000001</v>
      </c>
      <c r="AG44" s="6">
        <v>0.1668</v>
      </c>
      <c r="AH44" s="6">
        <v>5.8799999999999998E-2</v>
      </c>
      <c r="AI44" s="6">
        <v>0.3967</v>
      </c>
      <c r="AJ44" s="6">
        <v>0.7147</v>
      </c>
      <c r="AK44" s="6">
        <v>0.7319</v>
      </c>
      <c r="AL44" s="6">
        <v>0.35089999999999999</v>
      </c>
      <c r="AM44" s="6">
        <v>5.8900000000000001E-2</v>
      </c>
      <c r="AN44" s="6">
        <v>0.26900000000000002</v>
      </c>
      <c r="AO44" s="6">
        <v>0.42</v>
      </c>
      <c r="AP44" s="6">
        <v>0.38740000000000002</v>
      </c>
      <c r="AQ44" s="6">
        <v>0.24399999999999999</v>
      </c>
      <c r="AR44" s="6">
        <v>0.2</v>
      </c>
      <c r="AS44" s="6">
        <v>0.23069999999999999</v>
      </c>
      <c r="AT44" s="6">
        <v>0.18859999999999999</v>
      </c>
      <c r="AU44" s="6">
        <v>0.19600000000000001</v>
      </c>
      <c r="AV44" s="6">
        <v>0.1701</v>
      </c>
      <c r="AW44" s="6">
        <v>0.1366</v>
      </c>
      <c r="AX44" s="6">
        <v>3.9800000000000002E-2</v>
      </c>
      <c r="AY44" s="6">
        <v>1.43E-2</v>
      </c>
      <c r="AZ44" s="6">
        <v>9.2999999999999992E-3</v>
      </c>
      <c r="BA44" s="6">
        <v>3.3E-3</v>
      </c>
      <c r="BB44" s="6">
        <v>1.1299999999999999E-2</v>
      </c>
      <c r="BC44" s="6">
        <v>3.0000000000000001E-3</v>
      </c>
      <c r="BD44" s="6">
        <v>5.7000000000000002E-3</v>
      </c>
      <c r="BE44" s="6">
        <v>8.9999999999999993E-3</v>
      </c>
      <c r="BF44" s="6">
        <v>5.7000000000000002E-3</v>
      </c>
      <c r="BG44" s="6">
        <v>6.7999999999999996E-3</v>
      </c>
      <c r="BH44" s="6">
        <v>2.3999999999999998E-3</v>
      </c>
    </row>
    <row r="45" spans="1:60" s="7" customFormat="1">
      <c r="A45" s="7">
        <v>9.9000000000000008E-3</v>
      </c>
      <c r="B45" s="7">
        <v>4.8399999999999999E-2</v>
      </c>
      <c r="C45" s="7">
        <v>2.9899999999999999E-2</v>
      </c>
      <c r="D45" s="7">
        <v>2.9700000000000001E-2</v>
      </c>
      <c r="E45" s="7">
        <v>6.5199999999999994E-2</v>
      </c>
      <c r="F45" s="7">
        <v>0.1077</v>
      </c>
      <c r="G45" s="7">
        <v>0.23630000000000001</v>
      </c>
      <c r="H45" s="7">
        <v>0.23849999999999999</v>
      </c>
      <c r="I45" s="7">
        <v>7.4999999999999997E-3</v>
      </c>
      <c r="J45" s="7">
        <v>0.18820000000000001</v>
      </c>
      <c r="K45" s="7">
        <v>0.14560000000000001</v>
      </c>
      <c r="L45" s="7">
        <v>0.18920000000000001</v>
      </c>
      <c r="M45" s="7">
        <v>0.31759999999999999</v>
      </c>
      <c r="N45" s="7">
        <v>0.13400000000000001</v>
      </c>
      <c r="O45" s="7">
        <v>0.21690000000000001</v>
      </c>
      <c r="P45" s="7">
        <v>0.24579999999999999</v>
      </c>
      <c r="Q45" s="7">
        <v>0.25890000000000002</v>
      </c>
      <c r="R45" s="7">
        <v>0.27860000000000001</v>
      </c>
      <c r="S45" s="7">
        <v>0.2298</v>
      </c>
      <c r="T45" s="7">
        <v>6.5600000000000006E-2</v>
      </c>
      <c r="U45" s="7">
        <v>0.14410000000000001</v>
      </c>
      <c r="V45" s="7">
        <v>0.1179</v>
      </c>
      <c r="W45" s="7">
        <v>0.1668</v>
      </c>
      <c r="X45" s="7">
        <v>0.17829999999999999</v>
      </c>
      <c r="Y45" s="7">
        <v>0.24759999999999999</v>
      </c>
      <c r="Z45" s="7">
        <v>0.25700000000000001</v>
      </c>
      <c r="AA45" s="7">
        <v>0.1036</v>
      </c>
      <c r="AB45" s="7">
        <v>0.53559999999999997</v>
      </c>
      <c r="AC45" s="7">
        <v>0.71240000000000003</v>
      </c>
      <c r="AD45" s="7">
        <v>0.62909999999999999</v>
      </c>
      <c r="AE45" s="7">
        <v>0.47560000000000002</v>
      </c>
      <c r="AF45" s="7">
        <v>0.60150000000000003</v>
      </c>
      <c r="AG45" s="7">
        <v>0.7208</v>
      </c>
      <c r="AH45" s="7">
        <v>0.62339999999999995</v>
      </c>
      <c r="AI45" s="7">
        <v>0.57250000000000001</v>
      </c>
      <c r="AJ45" s="7">
        <v>0.75229999999999997</v>
      </c>
      <c r="AK45" s="7">
        <v>0.87119999999999997</v>
      </c>
      <c r="AL45" s="7">
        <v>0.92520000000000002</v>
      </c>
      <c r="AM45" s="7">
        <v>0.97089999999999999</v>
      </c>
      <c r="AN45" s="7">
        <v>0.92969999999999997</v>
      </c>
      <c r="AO45" s="7">
        <v>0.89949999999999997</v>
      </c>
      <c r="AP45" s="7">
        <v>0.79110000000000003</v>
      </c>
      <c r="AQ45" s="7">
        <v>0.56000000000000005</v>
      </c>
      <c r="AR45" s="7">
        <v>0.2838</v>
      </c>
      <c r="AS45" s="7">
        <v>0.44069999999999998</v>
      </c>
      <c r="AT45" s="7">
        <v>0.55069999999999997</v>
      </c>
      <c r="AU45" s="7">
        <v>0.43309999999999998</v>
      </c>
      <c r="AV45" s="7">
        <v>0.29049999999999998</v>
      </c>
      <c r="AW45" s="7">
        <v>0.1981</v>
      </c>
      <c r="AX45" s="7">
        <v>7.7899999999999997E-2</v>
      </c>
      <c r="AY45" s="7">
        <v>3.9600000000000003E-2</v>
      </c>
      <c r="AZ45" s="7">
        <v>1.7299999999999999E-2</v>
      </c>
      <c r="BA45" s="7">
        <v>1.49E-2</v>
      </c>
      <c r="BB45" s="7">
        <v>1.15E-2</v>
      </c>
      <c r="BC45" s="7">
        <v>2.0199999999999999E-2</v>
      </c>
      <c r="BD45" s="7">
        <v>1.3899999999999999E-2</v>
      </c>
      <c r="BE45" s="7">
        <v>2.8999999999999998E-3</v>
      </c>
      <c r="BF45" s="7">
        <v>1.6E-2</v>
      </c>
      <c r="BG45" s="7">
        <v>1.06E-2</v>
      </c>
      <c r="BH45" s="7">
        <v>1.34E-2</v>
      </c>
    </row>
    <row r="46" spans="1:60">
      <c r="A46" s="6">
        <v>4.53E-2</v>
      </c>
      <c r="B46" s="6">
        <v>5.2299999999999999E-2</v>
      </c>
      <c r="C46" s="6">
        <v>8.43E-2</v>
      </c>
      <c r="D46" s="6">
        <v>6.8900000000000003E-2</v>
      </c>
      <c r="E46" s="6">
        <v>0.1183</v>
      </c>
      <c r="F46" s="6">
        <v>0.25829999999999997</v>
      </c>
      <c r="G46" s="6">
        <v>0.21560000000000001</v>
      </c>
      <c r="H46" s="6">
        <v>0.34810000000000002</v>
      </c>
      <c r="I46" s="6">
        <v>0.3337</v>
      </c>
      <c r="J46" s="6">
        <v>0.28720000000000001</v>
      </c>
      <c r="K46" s="6">
        <v>0.49180000000000001</v>
      </c>
      <c r="L46" s="6">
        <v>0.6552</v>
      </c>
      <c r="M46" s="6">
        <v>0.69189999999999996</v>
      </c>
      <c r="N46" s="6">
        <v>0.77969999999999995</v>
      </c>
      <c r="O46" s="6">
        <v>0.74639999999999995</v>
      </c>
      <c r="P46" s="6">
        <v>0.94440000000000002</v>
      </c>
      <c r="Q46" s="6">
        <v>1</v>
      </c>
      <c r="R46" s="6">
        <v>0.88739999999999997</v>
      </c>
      <c r="S46" s="6">
        <v>0.8024</v>
      </c>
      <c r="T46" s="6">
        <v>0.78180000000000005</v>
      </c>
      <c r="U46" s="6">
        <v>0.5212</v>
      </c>
      <c r="V46" s="6">
        <v>0.4052</v>
      </c>
      <c r="W46" s="6">
        <v>0.3957</v>
      </c>
      <c r="X46" s="6">
        <v>0.39140000000000003</v>
      </c>
      <c r="Y46" s="6">
        <v>0.32500000000000001</v>
      </c>
      <c r="Z46" s="6">
        <v>0.32</v>
      </c>
      <c r="AA46" s="6">
        <v>0.3271</v>
      </c>
      <c r="AB46" s="6">
        <v>0.2767</v>
      </c>
      <c r="AC46" s="6">
        <v>0.44230000000000003</v>
      </c>
      <c r="AD46" s="6">
        <v>0.20280000000000001</v>
      </c>
      <c r="AE46" s="6">
        <v>0.37880000000000003</v>
      </c>
      <c r="AF46" s="6">
        <v>0.29470000000000002</v>
      </c>
      <c r="AG46" s="6">
        <v>0.19839999999999999</v>
      </c>
      <c r="AH46" s="6">
        <v>0.2341</v>
      </c>
      <c r="AI46" s="6">
        <v>0.13059999999999999</v>
      </c>
      <c r="AJ46" s="6">
        <v>0.41820000000000002</v>
      </c>
      <c r="AK46" s="6">
        <v>0.38350000000000001</v>
      </c>
      <c r="AL46" s="6">
        <v>0.1057</v>
      </c>
      <c r="AM46" s="6">
        <v>0.184</v>
      </c>
      <c r="AN46" s="6">
        <v>0.19700000000000001</v>
      </c>
      <c r="AO46" s="6">
        <v>0.16739999999999999</v>
      </c>
      <c r="AP46" s="6">
        <v>5.8299999999999998E-2</v>
      </c>
      <c r="AQ46" s="6">
        <v>0.1401</v>
      </c>
      <c r="AR46" s="6">
        <v>0.1628</v>
      </c>
      <c r="AS46" s="6">
        <v>6.2100000000000002E-2</v>
      </c>
      <c r="AT46" s="6">
        <v>2.0299999999999999E-2</v>
      </c>
      <c r="AU46" s="6">
        <v>5.2999999999999999E-2</v>
      </c>
      <c r="AV46" s="6">
        <v>7.4200000000000002E-2</v>
      </c>
      <c r="AW46" s="6">
        <v>4.0899999999999999E-2</v>
      </c>
      <c r="AX46" s="6">
        <v>6.1000000000000004E-3</v>
      </c>
      <c r="AY46" s="6">
        <v>1.2500000000000001E-2</v>
      </c>
      <c r="AZ46" s="6">
        <v>8.3999999999999995E-3</v>
      </c>
      <c r="BA46" s="6">
        <v>8.8999999999999999E-3</v>
      </c>
      <c r="BB46" s="6">
        <v>4.7999999999999996E-3</v>
      </c>
      <c r="BC46" s="6">
        <v>9.4000000000000004E-3</v>
      </c>
      <c r="BD46" s="6">
        <v>1.9099999999999999E-2</v>
      </c>
      <c r="BE46" s="6">
        <v>1.4E-2</v>
      </c>
      <c r="BF46" s="6">
        <v>4.8999999999999998E-3</v>
      </c>
      <c r="BG46" s="6">
        <v>5.1999999999999998E-3</v>
      </c>
      <c r="BH46" s="6">
        <v>4.4000000000000003E-3</v>
      </c>
    </row>
    <row r="47" spans="1:60">
      <c r="A47" s="6">
        <v>2.01E-2</v>
      </c>
      <c r="B47" s="6">
        <v>2.5999999999999999E-3</v>
      </c>
      <c r="C47" s="6">
        <v>1.38E-2</v>
      </c>
      <c r="D47" s="6">
        <v>6.1999999999999998E-3</v>
      </c>
      <c r="E47" s="6">
        <v>1.3299999999999999E-2</v>
      </c>
      <c r="F47" s="6">
        <v>1.5100000000000001E-2</v>
      </c>
      <c r="G47" s="6">
        <v>5.4100000000000002E-2</v>
      </c>
      <c r="H47" s="6">
        <v>2.1000000000000001E-2</v>
      </c>
      <c r="I47" s="6">
        <v>5.0500000000000003E-2</v>
      </c>
      <c r="J47" s="6">
        <v>0.10970000000000001</v>
      </c>
      <c r="K47" s="6">
        <v>8.4099999999999994E-2</v>
      </c>
      <c r="L47" s="6">
        <v>9.4200000000000006E-2</v>
      </c>
      <c r="M47" s="6">
        <v>0.12039999999999999</v>
      </c>
      <c r="N47" s="6">
        <v>4.2000000000000003E-2</v>
      </c>
      <c r="O47" s="6">
        <v>3.0999999999999999E-3</v>
      </c>
      <c r="P47" s="6">
        <v>1.6199999999999999E-2</v>
      </c>
      <c r="Q47" s="6">
        <v>6.2399999999999997E-2</v>
      </c>
      <c r="R47" s="6">
        <v>0.2127</v>
      </c>
      <c r="S47" s="6">
        <v>0.34360000000000002</v>
      </c>
      <c r="T47" s="6">
        <v>0.38129999999999997</v>
      </c>
      <c r="U47" s="6">
        <v>0.38250000000000001</v>
      </c>
      <c r="V47" s="6">
        <v>0.47639999999999999</v>
      </c>
      <c r="W47" s="6">
        <v>0.63129999999999997</v>
      </c>
      <c r="X47" s="6">
        <v>0.75229999999999997</v>
      </c>
      <c r="Y47" s="6">
        <v>0.86750000000000005</v>
      </c>
      <c r="Z47" s="6">
        <v>0.87880000000000003</v>
      </c>
      <c r="AA47" s="6">
        <v>0.79010000000000002</v>
      </c>
      <c r="AB47" s="6">
        <v>0.8357</v>
      </c>
      <c r="AC47" s="6">
        <v>0.96309999999999996</v>
      </c>
      <c r="AD47" s="6">
        <v>0.96189999999999998</v>
      </c>
      <c r="AE47" s="6">
        <v>0.92359999999999998</v>
      </c>
      <c r="AF47" s="6">
        <v>0.89029999999999998</v>
      </c>
      <c r="AG47" s="6">
        <v>0.9708</v>
      </c>
      <c r="AH47" s="6">
        <v>0.9647</v>
      </c>
      <c r="AI47" s="6">
        <v>0.78920000000000001</v>
      </c>
      <c r="AJ47" s="6">
        <v>0.53069999999999995</v>
      </c>
      <c r="AK47" s="6">
        <v>0.27179999999999999</v>
      </c>
      <c r="AL47" s="6">
        <v>0.1953</v>
      </c>
      <c r="AM47" s="6">
        <v>0.13739999999999999</v>
      </c>
      <c r="AN47" s="6">
        <v>0.3105</v>
      </c>
      <c r="AO47" s="6">
        <v>0.379</v>
      </c>
      <c r="AP47" s="6">
        <v>0.41049999999999998</v>
      </c>
      <c r="AQ47" s="6">
        <v>0.33550000000000002</v>
      </c>
      <c r="AR47" s="6">
        <v>0.29980000000000001</v>
      </c>
      <c r="AS47" s="6">
        <v>0.27479999999999999</v>
      </c>
      <c r="AT47" s="6">
        <v>0.2024</v>
      </c>
      <c r="AU47" s="6">
        <v>0.1043</v>
      </c>
      <c r="AV47" s="6">
        <v>4.53E-2</v>
      </c>
      <c r="AW47" s="6">
        <v>3.3700000000000001E-2</v>
      </c>
      <c r="AX47" s="6">
        <v>1.2200000000000001E-2</v>
      </c>
      <c r="AY47" s="6">
        <v>7.1999999999999998E-3</v>
      </c>
      <c r="AZ47" s="6">
        <v>1.0800000000000001E-2</v>
      </c>
      <c r="BA47" s="6">
        <v>7.0000000000000001E-3</v>
      </c>
      <c r="BB47" s="6">
        <v>6.3E-3</v>
      </c>
      <c r="BC47" s="6">
        <v>3.0000000000000001E-3</v>
      </c>
      <c r="BD47" s="6">
        <v>1.1000000000000001E-3</v>
      </c>
      <c r="BE47" s="6">
        <v>6.9999999999999999E-4</v>
      </c>
      <c r="BF47" s="6">
        <v>2.3999999999999998E-3</v>
      </c>
      <c r="BG47" s="6">
        <v>5.7000000000000002E-3</v>
      </c>
      <c r="BH47" s="6">
        <v>4.4000000000000003E-3</v>
      </c>
    </row>
    <row r="48" spans="1:60">
      <c r="A48" s="6">
        <v>1.23E-2</v>
      </c>
      <c r="B48" s="6">
        <v>3.09E-2</v>
      </c>
      <c r="C48" s="6">
        <v>1.6899999999999998E-2</v>
      </c>
      <c r="D48" s="6">
        <v>3.1300000000000001E-2</v>
      </c>
      <c r="E48" s="6">
        <v>3.5799999999999998E-2</v>
      </c>
      <c r="F48" s="6">
        <v>1.0200000000000001E-2</v>
      </c>
      <c r="G48" s="6">
        <v>1.8200000000000001E-2</v>
      </c>
      <c r="H48" s="6">
        <v>5.79E-2</v>
      </c>
      <c r="I48" s="6">
        <v>0.11219999999999999</v>
      </c>
      <c r="J48" s="6">
        <v>8.3500000000000005E-2</v>
      </c>
      <c r="K48" s="6">
        <v>5.4800000000000001E-2</v>
      </c>
      <c r="L48" s="6">
        <v>8.4699999999999998E-2</v>
      </c>
      <c r="M48" s="6">
        <v>0.2026</v>
      </c>
      <c r="N48" s="6">
        <v>0.25569999999999998</v>
      </c>
      <c r="O48" s="6">
        <v>0.187</v>
      </c>
      <c r="P48" s="6">
        <v>0.20319999999999999</v>
      </c>
      <c r="Q48" s="6">
        <v>0.14630000000000001</v>
      </c>
      <c r="R48" s="6">
        <v>0.28489999999999999</v>
      </c>
      <c r="S48" s="6">
        <v>0.58240000000000003</v>
      </c>
      <c r="T48" s="6">
        <v>0.77280000000000004</v>
      </c>
      <c r="U48" s="6">
        <v>0.78520000000000001</v>
      </c>
      <c r="V48" s="6">
        <v>0.85150000000000003</v>
      </c>
      <c r="W48" s="6">
        <v>0.53120000000000001</v>
      </c>
      <c r="X48" s="6">
        <v>0.36530000000000001</v>
      </c>
      <c r="Y48" s="6">
        <v>0.59730000000000005</v>
      </c>
      <c r="Z48" s="6">
        <v>0.82750000000000001</v>
      </c>
      <c r="AA48" s="6">
        <v>1</v>
      </c>
      <c r="AB48" s="6">
        <v>0.86729999999999996</v>
      </c>
      <c r="AC48" s="6">
        <v>0.63009999999999999</v>
      </c>
      <c r="AD48" s="6">
        <v>0.45910000000000001</v>
      </c>
      <c r="AE48" s="6">
        <v>0.39400000000000002</v>
      </c>
      <c r="AF48" s="6">
        <v>0.2576</v>
      </c>
      <c r="AG48" s="6">
        <v>0.28170000000000001</v>
      </c>
      <c r="AH48" s="6">
        <v>0.2641</v>
      </c>
      <c r="AI48" s="6">
        <v>0.2757</v>
      </c>
      <c r="AJ48" s="6">
        <v>0.26979999999999998</v>
      </c>
      <c r="AK48" s="6">
        <v>0.39939999999999998</v>
      </c>
      <c r="AL48" s="6">
        <v>0.45760000000000001</v>
      </c>
      <c r="AM48" s="6">
        <v>0.39400000000000002</v>
      </c>
      <c r="AN48" s="6">
        <v>0.25219999999999998</v>
      </c>
      <c r="AO48" s="6">
        <v>0.1782</v>
      </c>
      <c r="AP48" s="6">
        <v>0.13539999999999999</v>
      </c>
      <c r="AQ48" s="6">
        <v>5.16E-2</v>
      </c>
      <c r="AR48" s="6">
        <v>3.3700000000000001E-2</v>
      </c>
      <c r="AS48" s="6">
        <v>8.9399999999999993E-2</v>
      </c>
      <c r="AT48" s="6">
        <v>8.6099999999999996E-2</v>
      </c>
      <c r="AU48" s="6">
        <v>8.72E-2</v>
      </c>
      <c r="AV48" s="6">
        <v>4.4499999999999998E-2</v>
      </c>
      <c r="AW48" s="6">
        <v>1.34E-2</v>
      </c>
      <c r="AX48" s="6">
        <v>2.1700000000000001E-2</v>
      </c>
      <c r="AY48" s="6">
        <v>1.8800000000000001E-2</v>
      </c>
      <c r="AZ48" s="6">
        <v>1.3299999999999999E-2</v>
      </c>
      <c r="BA48" s="6">
        <v>2.6499999999999999E-2</v>
      </c>
      <c r="BB48" s="6">
        <v>2.24E-2</v>
      </c>
      <c r="BC48" s="6">
        <v>7.4000000000000003E-3</v>
      </c>
      <c r="BD48" s="6">
        <v>1.18E-2</v>
      </c>
      <c r="BE48" s="6">
        <v>2.5999999999999999E-3</v>
      </c>
      <c r="BF48" s="6">
        <v>9.1999999999999998E-3</v>
      </c>
      <c r="BG48" s="6">
        <v>8.9999999999999998E-4</v>
      </c>
      <c r="BH48" s="6">
        <v>4.4000000000000003E-3</v>
      </c>
    </row>
    <row r="49" spans="1:60">
      <c r="A49" s="6">
        <v>2.0199999999999999E-2</v>
      </c>
      <c r="B49" s="6">
        <v>1.04E-2</v>
      </c>
      <c r="C49" s="6">
        <v>3.2500000000000001E-2</v>
      </c>
      <c r="D49" s="6">
        <v>2.3900000000000001E-2</v>
      </c>
      <c r="E49" s="6">
        <v>8.0699999999999994E-2</v>
      </c>
      <c r="F49" s="6">
        <v>0.15290000000000001</v>
      </c>
      <c r="G49" s="6">
        <v>0.1154</v>
      </c>
      <c r="H49" s="6">
        <v>6.08E-2</v>
      </c>
      <c r="I49" s="6">
        <v>0.13170000000000001</v>
      </c>
      <c r="J49" s="6">
        <v>0.13700000000000001</v>
      </c>
      <c r="K49" s="6">
        <v>8.43E-2</v>
      </c>
      <c r="L49" s="6">
        <v>2.69E-2</v>
      </c>
      <c r="M49" s="6">
        <v>0.12540000000000001</v>
      </c>
      <c r="N49" s="6">
        <v>0.30459999999999998</v>
      </c>
      <c r="O49" s="6">
        <v>0.55840000000000001</v>
      </c>
      <c r="P49" s="6">
        <v>0.79730000000000001</v>
      </c>
      <c r="Q49" s="6">
        <v>0.83409999999999995</v>
      </c>
      <c r="R49" s="6">
        <v>0.80569999999999997</v>
      </c>
      <c r="S49" s="6">
        <v>0.86160000000000003</v>
      </c>
      <c r="T49" s="6">
        <v>0.87690000000000001</v>
      </c>
      <c r="U49" s="6">
        <v>0.94130000000000003</v>
      </c>
      <c r="V49" s="6">
        <v>0.94030000000000002</v>
      </c>
      <c r="W49" s="6">
        <v>0.94089999999999996</v>
      </c>
      <c r="X49" s="6">
        <v>1</v>
      </c>
      <c r="Y49" s="6">
        <v>0.97250000000000003</v>
      </c>
      <c r="Z49" s="6">
        <v>0.93089999999999995</v>
      </c>
      <c r="AA49" s="6">
        <v>0.93510000000000004</v>
      </c>
      <c r="AB49" s="6">
        <v>0.73170000000000002</v>
      </c>
      <c r="AC49" s="6">
        <v>0.44209999999999999</v>
      </c>
      <c r="AD49" s="6">
        <v>0.32440000000000002</v>
      </c>
      <c r="AE49" s="6">
        <v>0.41610000000000003</v>
      </c>
      <c r="AF49" s="6">
        <v>0.46110000000000001</v>
      </c>
      <c r="AG49" s="6">
        <v>0.40310000000000001</v>
      </c>
      <c r="AH49" s="6">
        <v>0.3</v>
      </c>
      <c r="AI49" s="6">
        <v>0.24590000000000001</v>
      </c>
      <c r="AJ49" s="6">
        <v>0.1348</v>
      </c>
      <c r="AK49" s="6">
        <v>0.25409999999999999</v>
      </c>
      <c r="AL49" s="6">
        <v>0.22550000000000001</v>
      </c>
      <c r="AM49" s="6">
        <v>0.1598</v>
      </c>
      <c r="AN49" s="6">
        <v>0.14849999999999999</v>
      </c>
      <c r="AO49" s="6">
        <v>8.4500000000000006E-2</v>
      </c>
      <c r="AP49" s="6">
        <v>5.6899999999999999E-2</v>
      </c>
      <c r="AQ49" s="6">
        <v>8.5500000000000007E-2</v>
      </c>
      <c r="AR49" s="6">
        <v>0.12620000000000001</v>
      </c>
      <c r="AS49" s="6">
        <v>0.1153</v>
      </c>
      <c r="AT49" s="6">
        <v>5.7000000000000002E-2</v>
      </c>
      <c r="AU49" s="6">
        <v>4.2599999999999999E-2</v>
      </c>
      <c r="AV49" s="6">
        <v>4.2500000000000003E-2</v>
      </c>
      <c r="AW49" s="6">
        <v>2.35E-2</v>
      </c>
      <c r="AX49" s="6">
        <v>5.9999999999999995E-4</v>
      </c>
      <c r="AY49" s="6">
        <v>1.8800000000000001E-2</v>
      </c>
      <c r="AZ49" s="6">
        <v>1.2699999999999999E-2</v>
      </c>
      <c r="BA49" s="6">
        <v>8.0999999999999996E-3</v>
      </c>
      <c r="BB49" s="6">
        <v>6.7000000000000002E-3</v>
      </c>
      <c r="BC49" s="6">
        <v>4.3E-3</v>
      </c>
      <c r="BD49" s="6">
        <v>6.4999999999999997E-3</v>
      </c>
      <c r="BE49" s="6">
        <v>4.8999999999999998E-3</v>
      </c>
      <c r="BF49" s="6">
        <v>5.4000000000000003E-3</v>
      </c>
      <c r="BG49" s="6">
        <v>7.3000000000000001E-3</v>
      </c>
      <c r="BH49" s="6">
        <v>5.4000000000000003E-3</v>
      </c>
    </row>
    <row r="50" spans="1:60">
      <c r="A50" s="6">
        <v>1.32E-2</v>
      </c>
      <c r="B50" s="6">
        <v>8.0000000000000002E-3</v>
      </c>
      <c r="C50" s="6">
        <v>1.8800000000000001E-2</v>
      </c>
      <c r="D50" s="6">
        <v>1.41E-2</v>
      </c>
      <c r="E50" s="6">
        <v>4.36E-2</v>
      </c>
      <c r="F50" s="6">
        <v>6.6799999999999998E-2</v>
      </c>
      <c r="G50" s="6">
        <v>6.0900000000000003E-2</v>
      </c>
      <c r="H50" s="6">
        <v>1.3100000000000001E-2</v>
      </c>
      <c r="I50" s="6">
        <v>8.9899999999999994E-2</v>
      </c>
      <c r="J50" s="6">
        <v>9.2200000000000004E-2</v>
      </c>
      <c r="K50" s="6">
        <v>0.14449999999999999</v>
      </c>
      <c r="L50" s="6">
        <v>0.14749999999999999</v>
      </c>
      <c r="M50" s="6">
        <v>0.2087</v>
      </c>
      <c r="N50" s="6">
        <v>0.25580000000000003</v>
      </c>
      <c r="O50" s="6">
        <v>0.26029999999999998</v>
      </c>
      <c r="P50" s="6">
        <v>0.19850000000000001</v>
      </c>
      <c r="Q50" s="6">
        <v>0.2394</v>
      </c>
      <c r="R50" s="6">
        <v>0.31340000000000001</v>
      </c>
      <c r="S50" s="6">
        <v>0.40770000000000001</v>
      </c>
      <c r="T50" s="6">
        <v>0.45290000000000002</v>
      </c>
      <c r="U50" s="6">
        <v>0.48930000000000001</v>
      </c>
      <c r="V50" s="6">
        <v>0.56659999999999999</v>
      </c>
      <c r="W50" s="6">
        <v>0.62339999999999995</v>
      </c>
      <c r="X50" s="6">
        <v>0.67410000000000003</v>
      </c>
      <c r="Y50" s="6">
        <v>0.82820000000000005</v>
      </c>
      <c r="Z50" s="6">
        <v>0.88229999999999997</v>
      </c>
      <c r="AA50" s="6">
        <v>0.91959999999999997</v>
      </c>
      <c r="AB50" s="6">
        <v>0.89649999999999996</v>
      </c>
      <c r="AC50" s="6">
        <v>0.75490000000000002</v>
      </c>
      <c r="AD50" s="6">
        <v>0.67359999999999998</v>
      </c>
      <c r="AE50" s="6">
        <v>0.64629999999999999</v>
      </c>
      <c r="AF50" s="6">
        <v>0.50070000000000003</v>
      </c>
      <c r="AG50" s="6">
        <v>0.36630000000000001</v>
      </c>
      <c r="AH50" s="6">
        <v>0.2298</v>
      </c>
      <c r="AI50" s="6">
        <v>0.13619999999999999</v>
      </c>
      <c r="AJ50" s="6">
        <v>0.21229999999999999</v>
      </c>
      <c r="AK50" s="6">
        <v>0.23949999999999999</v>
      </c>
      <c r="AL50" s="6">
        <v>0.26729999999999998</v>
      </c>
      <c r="AM50" s="6">
        <v>0.28649999999999998</v>
      </c>
      <c r="AN50" s="6">
        <v>0.20599999999999999</v>
      </c>
      <c r="AO50" s="6">
        <v>0.16589999999999999</v>
      </c>
      <c r="AP50" s="6">
        <v>0.26329999999999998</v>
      </c>
      <c r="AQ50" s="6">
        <v>0.25519999999999998</v>
      </c>
      <c r="AR50" s="6">
        <v>0.1696</v>
      </c>
      <c r="AS50" s="6">
        <v>0.1467</v>
      </c>
      <c r="AT50" s="6">
        <v>0.12859999999999999</v>
      </c>
      <c r="AU50" s="6">
        <v>9.2600000000000002E-2</v>
      </c>
      <c r="AV50" s="6">
        <v>7.1599999999999997E-2</v>
      </c>
      <c r="AW50" s="6">
        <v>3.2500000000000001E-2</v>
      </c>
      <c r="AX50" s="6">
        <v>2.58E-2</v>
      </c>
      <c r="AY50" s="6">
        <v>1.3599999999999999E-2</v>
      </c>
      <c r="AZ50" s="6">
        <v>4.4000000000000003E-3</v>
      </c>
      <c r="BA50" s="6">
        <v>2.8E-3</v>
      </c>
      <c r="BB50" s="6">
        <v>2.0999999999999999E-3</v>
      </c>
      <c r="BC50" s="6">
        <v>2.2000000000000001E-3</v>
      </c>
      <c r="BD50" s="6">
        <v>4.7999999999999996E-3</v>
      </c>
      <c r="BE50" s="6">
        <v>1.38E-2</v>
      </c>
      <c r="BF50" s="6">
        <v>1.4E-2</v>
      </c>
      <c r="BG50" s="6">
        <v>2.8E-3</v>
      </c>
      <c r="BH50" s="6">
        <v>6.4000000000000003E-3</v>
      </c>
    </row>
    <row r="51" spans="1:60">
      <c r="A51" s="6">
        <v>7.6200000000000004E-2</v>
      </c>
      <c r="B51" s="6">
        <v>6.6600000000000006E-2</v>
      </c>
      <c r="C51" s="6">
        <v>4.8099999999999997E-2</v>
      </c>
      <c r="D51" s="6">
        <v>3.9399999999999998E-2</v>
      </c>
      <c r="E51" s="6">
        <v>5.8999999999999997E-2</v>
      </c>
      <c r="F51" s="6">
        <v>6.4899999999999999E-2</v>
      </c>
      <c r="G51" s="6">
        <v>0.12089999999999999</v>
      </c>
      <c r="H51" s="6">
        <v>0.2467</v>
      </c>
      <c r="I51" s="6">
        <v>0.35639999999999999</v>
      </c>
      <c r="J51" s="6">
        <v>0.44590000000000002</v>
      </c>
      <c r="K51" s="6">
        <v>0.41520000000000001</v>
      </c>
      <c r="L51" s="6">
        <v>0.3952</v>
      </c>
      <c r="M51" s="6">
        <v>0.42559999999999998</v>
      </c>
      <c r="N51" s="6">
        <v>0.41349999999999998</v>
      </c>
      <c r="O51" s="6">
        <v>0.45279999999999998</v>
      </c>
      <c r="P51" s="6">
        <v>0.53259999999999996</v>
      </c>
      <c r="Q51" s="6">
        <v>0.73060000000000003</v>
      </c>
      <c r="R51" s="6">
        <v>0.61929999999999996</v>
      </c>
      <c r="S51" s="6">
        <v>0.20319999999999999</v>
      </c>
      <c r="T51" s="6">
        <v>0.46360000000000001</v>
      </c>
      <c r="U51" s="6">
        <v>0.4148</v>
      </c>
      <c r="V51" s="6">
        <v>0.42920000000000003</v>
      </c>
      <c r="W51" s="6">
        <v>0.57299999999999995</v>
      </c>
      <c r="X51" s="6">
        <v>0.53990000000000005</v>
      </c>
      <c r="Y51" s="6">
        <v>0.31609999999999999</v>
      </c>
      <c r="Z51" s="6">
        <v>0.22850000000000001</v>
      </c>
      <c r="AA51" s="6">
        <v>0.69950000000000001</v>
      </c>
      <c r="AB51" s="6">
        <v>1</v>
      </c>
      <c r="AC51" s="6">
        <v>0.72619999999999996</v>
      </c>
      <c r="AD51" s="6">
        <v>0.47239999999999999</v>
      </c>
      <c r="AE51" s="6">
        <v>0.51029999999999998</v>
      </c>
      <c r="AF51" s="6">
        <v>0.54590000000000005</v>
      </c>
      <c r="AG51" s="6">
        <v>0.28810000000000002</v>
      </c>
      <c r="AH51" s="6">
        <v>9.8100000000000007E-2</v>
      </c>
      <c r="AI51" s="6">
        <v>0.1951</v>
      </c>
      <c r="AJ51" s="6">
        <v>0.41810000000000003</v>
      </c>
      <c r="AK51" s="6">
        <v>0.46039999999999998</v>
      </c>
      <c r="AL51" s="6">
        <v>0.32169999999999999</v>
      </c>
      <c r="AM51" s="6">
        <v>0.2828</v>
      </c>
      <c r="AN51" s="6">
        <v>0.24299999999999999</v>
      </c>
      <c r="AO51" s="6">
        <v>0.19789999999999999</v>
      </c>
      <c r="AP51" s="6">
        <v>0.24440000000000001</v>
      </c>
      <c r="AQ51" s="6">
        <v>0.1847</v>
      </c>
      <c r="AR51" s="6">
        <v>8.4099999999999994E-2</v>
      </c>
      <c r="AS51" s="6">
        <v>6.9199999999999998E-2</v>
      </c>
      <c r="AT51" s="6">
        <v>5.28E-2</v>
      </c>
      <c r="AU51" s="6">
        <v>3.5700000000000003E-2</v>
      </c>
      <c r="AV51" s="6">
        <v>8.5000000000000006E-3</v>
      </c>
      <c r="AW51" s="6">
        <v>2.3E-2</v>
      </c>
      <c r="AX51" s="6">
        <v>4.5999999999999999E-3</v>
      </c>
      <c r="AY51" s="6">
        <v>1.5599999999999999E-2</v>
      </c>
      <c r="AZ51" s="6">
        <v>3.0999999999999999E-3</v>
      </c>
      <c r="BA51" s="6">
        <v>5.4000000000000003E-3</v>
      </c>
      <c r="BB51" s="6">
        <v>1.0500000000000001E-2</v>
      </c>
      <c r="BC51" s="6">
        <v>1.0999999999999999E-2</v>
      </c>
      <c r="BD51" s="6">
        <v>1.5E-3</v>
      </c>
      <c r="BE51" s="6">
        <v>7.1999999999999998E-3</v>
      </c>
      <c r="BF51" s="6">
        <v>4.7999999999999996E-3</v>
      </c>
      <c r="BG51" s="6">
        <v>1.0699999999999999E-2</v>
      </c>
      <c r="BH51" s="6">
        <v>9.4000000000000004E-3</v>
      </c>
    </row>
    <row r="52" spans="1:60">
      <c r="A52" s="6">
        <v>6.7999999999999996E-3</v>
      </c>
      <c r="B52" s="6">
        <v>2.3199999999999998E-2</v>
      </c>
      <c r="C52" s="6">
        <v>5.1299999999999998E-2</v>
      </c>
      <c r="D52" s="6">
        <v>4.4400000000000002E-2</v>
      </c>
      <c r="E52" s="6">
        <v>2.4899999999999999E-2</v>
      </c>
      <c r="F52" s="6">
        <v>6.3700000000000007E-2</v>
      </c>
      <c r="G52" s="6">
        <v>4.2200000000000001E-2</v>
      </c>
      <c r="H52" s="6">
        <v>0.113</v>
      </c>
      <c r="I52" s="6">
        <v>0.19109999999999999</v>
      </c>
      <c r="J52" s="6">
        <v>0.2475</v>
      </c>
      <c r="K52" s="6">
        <v>0.16059999999999999</v>
      </c>
      <c r="L52" s="6">
        <v>9.2200000000000004E-2</v>
      </c>
      <c r="M52" s="6">
        <v>0.23980000000000001</v>
      </c>
      <c r="N52" s="6">
        <v>0.32200000000000001</v>
      </c>
      <c r="O52" s="6">
        <v>0.42949999999999999</v>
      </c>
      <c r="P52" s="6">
        <v>0.26519999999999999</v>
      </c>
      <c r="Q52" s="6">
        <v>6.6600000000000006E-2</v>
      </c>
      <c r="R52" s="6">
        <v>0.14419999999999999</v>
      </c>
      <c r="S52" s="6">
        <v>0.23730000000000001</v>
      </c>
      <c r="T52" s="6">
        <v>0.25950000000000001</v>
      </c>
      <c r="U52" s="6">
        <v>0.24929999999999999</v>
      </c>
      <c r="V52" s="6">
        <v>0.39029999999999998</v>
      </c>
      <c r="W52" s="6">
        <v>0.63839999999999997</v>
      </c>
      <c r="X52" s="6">
        <v>0.80369999999999997</v>
      </c>
      <c r="Y52" s="6">
        <v>0.7026</v>
      </c>
      <c r="Z52" s="6">
        <v>0.68740000000000001</v>
      </c>
      <c r="AA52" s="6">
        <v>0.69969999999999999</v>
      </c>
      <c r="AB52" s="6">
        <v>0.85580000000000001</v>
      </c>
      <c r="AC52" s="6">
        <v>1</v>
      </c>
      <c r="AD52" s="6">
        <v>0.96209999999999996</v>
      </c>
      <c r="AE52" s="6">
        <v>0.89959999999999996</v>
      </c>
      <c r="AF52" s="6">
        <v>0.75749999999999995</v>
      </c>
      <c r="AG52" s="6">
        <v>0.69020000000000004</v>
      </c>
      <c r="AH52" s="6">
        <v>0.56859999999999999</v>
      </c>
      <c r="AI52" s="6">
        <v>0.43959999999999999</v>
      </c>
      <c r="AJ52" s="6">
        <v>0.4546</v>
      </c>
      <c r="AK52" s="6">
        <v>0.2959</v>
      </c>
      <c r="AL52" s="6">
        <v>0.15870000000000001</v>
      </c>
      <c r="AM52" s="6">
        <v>0.1681</v>
      </c>
      <c r="AN52" s="6">
        <v>8.4199999999999997E-2</v>
      </c>
      <c r="AO52" s="6">
        <v>0.1173</v>
      </c>
      <c r="AP52" s="6">
        <v>0.1754</v>
      </c>
      <c r="AQ52" s="6">
        <v>0.27279999999999999</v>
      </c>
      <c r="AR52" s="6">
        <v>0.17050000000000001</v>
      </c>
      <c r="AS52" s="6">
        <v>1.9400000000000001E-2</v>
      </c>
      <c r="AT52" s="6">
        <v>2.1299999999999999E-2</v>
      </c>
      <c r="AU52" s="6">
        <v>3.5400000000000001E-2</v>
      </c>
      <c r="AV52" s="6">
        <v>4.2000000000000003E-2</v>
      </c>
      <c r="AW52" s="6">
        <v>9.2999999999999992E-3</v>
      </c>
      <c r="AX52" s="6">
        <v>2.0400000000000001E-2</v>
      </c>
      <c r="AY52" s="6">
        <v>1.9900000000000001E-2</v>
      </c>
      <c r="AZ52" s="6">
        <v>1.7299999999999999E-2</v>
      </c>
      <c r="BA52" s="6">
        <v>1.6299999999999999E-2</v>
      </c>
      <c r="BB52" s="6">
        <v>5.4999999999999997E-3</v>
      </c>
      <c r="BC52" s="6">
        <v>4.4999999999999997E-3</v>
      </c>
      <c r="BD52" s="6">
        <v>6.7999999999999996E-3</v>
      </c>
      <c r="BE52" s="6">
        <v>4.1000000000000003E-3</v>
      </c>
      <c r="BF52" s="6">
        <v>5.1999999999999998E-3</v>
      </c>
      <c r="BG52" s="6">
        <v>1.9400000000000001E-2</v>
      </c>
      <c r="BH52" s="6">
        <v>1.0500000000000001E-2</v>
      </c>
    </row>
    <row r="53" spans="1:60">
      <c r="A53" s="6">
        <v>4.4200000000000003E-2</v>
      </c>
      <c r="B53" s="6">
        <v>4.7699999999999999E-2</v>
      </c>
      <c r="C53" s="6">
        <v>4.8999999999999998E-3</v>
      </c>
      <c r="D53" s="6">
        <v>5.8099999999999999E-2</v>
      </c>
      <c r="E53" s="6">
        <v>2.7799999999999998E-2</v>
      </c>
      <c r="F53" s="6">
        <v>6.7799999999999999E-2</v>
      </c>
      <c r="G53" s="6">
        <v>0.16639999999999999</v>
      </c>
      <c r="H53" s="6">
        <v>0.14899999999999999</v>
      </c>
      <c r="I53" s="6">
        <v>9.74E-2</v>
      </c>
      <c r="J53" s="6">
        <v>0.1268</v>
      </c>
      <c r="K53" s="6">
        <v>0.1109</v>
      </c>
      <c r="L53" s="6">
        <v>0.23749999999999999</v>
      </c>
      <c r="M53" s="6">
        <v>0.20069999999999999</v>
      </c>
      <c r="N53" s="6">
        <v>0.214</v>
      </c>
      <c r="O53" s="6">
        <v>0.1109</v>
      </c>
      <c r="P53" s="6">
        <v>0.2036</v>
      </c>
      <c r="Q53" s="6">
        <v>0.24679999999999999</v>
      </c>
      <c r="R53" s="6">
        <v>0.66820000000000002</v>
      </c>
      <c r="S53" s="6">
        <v>0.83450000000000002</v>
      </c>
      <c r="T53" s="6">
        <v>0.82520000000000004</v>
      </c>
      <c r="U53" s="6">
        <v>0.80169999999999997</v>
      </c>
      <c r="V53" s="6">
        <v>0.8982</v>
      </c>
      <c r="W53" s="6">
        <v>0.96640000000000004</v>
      </c>
      <c r="X53" s="6">
        <v>0.85150000000000003</v>
      </c>
      <c r="Y53" s="6">
        <v>0.66259999999999997</v>
      </c>
      <c r="Z53" s="6">
        <v>0.3241</v>
      </c>
      <c r="AA53" s="6">
        <v>0.2054</v>
      </c>
      <c r="AB53" s="6">
        <v>0.56689999999999996</v>
      </c>
      <c r="AC53" s="6">
        <v>0.5726</v>
      </c>
      <c r="AD53" s="6">
        <v>0.48770000000000002</v>
      </c>
      <c r="AE53" s="6">
        <v>0.75319999999999998</v>
      </c>
      <c r="AF53" s="6">
        <v>0.76</v>
      </c>
      <c r="AG53" s="6">
        <v>0.51849999999999996</v>
      </c>
      <c r="AH53" s="6">
        <v>0.41199999999999998</v>
      </c>
      <c r="AI53" s="6">
        <v>0.55600000000000005</v>
      </c>
      <c r="AJ53" s="6">
        <v>0.55689999999999995</v>
      </c>
      <c r="AK53" s="6">
        <v>0.1336</v>
      </c>
      <c r="AL53" s="6">
        <v>0.3831</v>
      </c>
      <c r="AM53" s="6">
        <v>0.46110000000000001</v>
      </c>
      <c r="AN53" s="6">
        <v>0.433</v>
      </c>
      <c r="AO53" s="6">
        <v>0.25559999999999999</v>
      </c>
      <c r="AP53" s="6">
        <v>0.14660000000000001</v>
      </c>
      <c r="AQ53" s="6">
        <v>0.34889999999999999</v>
      </c>
      <c r="AR53" s="6">
        <v>0.26590000000000003</v>
      </c>
      <c r="AS53" s="6">
        <v>9.4399999999999998E-2</v>
      </c>
      <c r="AT53" s="6">
        <v>0.13700000000000001</v>
      </c>
      <c r="AU53" s="6">
        <v>0.13439999999999999</v>
      </c>
      <c r="AV53" s="6">
        <v>4.1599999999999998E-2</v>
      </c>
      <c r="AW53" s="6">
        <v>7.1900000000000006E-2</v>
      </c>
      <c r="AX53" s="6">
        <v>6.3700000000000007E-2</v>
      </c>
      <c r="AY53" s="6">
        <v>2.1000000000000001E-2</v>
      </c>
      <c r="AZ53" s="6">
        <v>2.0400000000000001E-2</v>
      </c>
      <c r="BA53" s="6">
        <v>2.1600000000000001E-2</v>
      </c>
      <c r="BB53" s="6">
        <v>1.35E-2</v>
      </c>
      <c r="BC53" s="6">
        <v>5.4999999999999997E-3</v>
      </c>
      <c r="BD53" s="6">
        <v>7.3000000000000001E-3</v>
      </c>
      <c r="BE53" s="6">
        <v>8.0000000000000002E-3</v>
      </c>
      <c r="BF53" s="6">
        <v>1.0500000000000001E-2</v>
      </c>
      <c r="BG53" s="6">
        <v>5.8999999999999999E-3</v>
      </c>
      <c r="BH53" s="6">
        <v>1.0500000000000001E-2</v>
      </c>
    </row>
    <row r="54" spans="1:60">
      <c r="A54" s="6">
        <v>9.2999999999999992E-3</v>
      </c>
      <c r="B54" s="6">
        <v>1.8499999999999999E-2</v>
      </c>
      <c r="C54" s="6">
        <v>5.5999999999999999E-3</v>
      </c>
      <c r="D54" s="6">
        <v>6.4000000000000003E-3</v>
      </c>
      <c r="E54" s="6">
        <v>2.5999999999999999E-2</v>
      </c>
      <c r="F54" s="6">
        <v>4.58E-2</v>
      </c>
      <c r="G54" s="6">
        <v>4.7E-2</v>
      </c>
      <c r="H54" s="6">
        <v>5.7000000000000002E-3</v>
      </c>
      <c r="I54" s="6">
        <v>4.2500000000000003E-2</v>
      </c>
      <c r="J54" s="6">
        <v>6.4000000000000001E-2</v>
      </c>
      <c r="K54" s="6">
        <v>8.8800000000000004E-2</v>
      </c>
      <c r="L54" s="6">
        <v>0.15989999999999999</v>
      </c>
      <c r="M54" s="6">
        <v>0.15409999999999999</v>
      </c>
      <c r="N54" s="6">
        <v>0.27679999999999999</v>
      </c>
      <c r="O54" s="6">
        <v>0.21759999999999999</v>
      </c>
      <c r="P54" s="6">
        <v>0.27989999999999998</v>
      </c>
      <c r="Q54" s="6">
        <v>0.34910000000000002</v>
      </c>
      <c r="R54" s="6">
        <v>0.28239999999999998</v>
      </c>
      <c r="S54" s="6">
        <v>0.24790000000000001</v>
      </c>
      <c r="T54" s="6">
        <v>0.30049999999999999</v>
      </c>
      <c r="U54" s="6">
        <v>0.43</v>
      </c>
      <c r="V54" s="6">
        <v>0.46839999999999998</v>
      </c>
      <c r="W54" s="6">
        <v>0.45200000000000001</v>
      </c>
      <c r="X54" s="6">
        <v>0.50260000000000005</v>
      </c>
      <c r="Y54" s="6">
        <v>0.62170000000000003</v>
      </c>
      <c r="Z54" s="6">
        <v>0.65710000000000002</v>
      </c>
      <c r="AA54" s="6">
        <v>0.66320000000000001</v>
      </c>
      <c r="AB54" s="6">
        <v>0.73209999999999997</v>
      </c>
      <c r="AC54" s="6">
        <v>0.85340000000000005</v>
      </c>
      <c r="AD54" s="6">
        <v>1</v>
      </c>
      <c r="AE54" s="6">
        <v>0.8448</v>
      </c>
      <c r="AF54" s="6">
        <v>0.63539999999999996</v>
      </c>
      <c r="AG54" s="6">
        <v>0.63080000000000003</v>
      </c>
      <c r="AH54" s="6">
        <v>0.62109999999999999</v>
      </c>
      <c r="AI54" s="6">
        <v>0.6976</v>
      </c>
      <c r="AJ54" s="6">
        <v>0.58679999999999999</v>
      </c>
      <c r="AK54" s="6">
        <v>0.4889</v>
      </c>
      <c r="AL54" s="6">
        <v>0.36830000000000002</v>
      </c>
      <c r="AM54" s="6">
        <v>0.20430000000000001</v>
      </c>
      <c r="AN54" s="6">
        <v>0.1469</v>
      </c>
      <c r="AO54" s="6">
        <v>0.222</v>
      </c>
      <c r="AP54" s="6">
        <v>0.1449</v>
      </c>
      <c r="AQ54" s="6">
        <v>0.14899999999999999</v>
      </c>
      <c r="AR54" s="6">
        <v>0.1211</v>
      </c>
      <c r="AS54" s="6">
        <v>0.1144</v>
      </c>
      <c r="AT54" s="6">
        <v>7.9100000000000004E-2</v>
      </c>
      <c r="AU54" s="6">
        <v>3.6499999999999998E-2</v>
      </c>
      <c r="AV54" s="6">
        <v>1.52E-2</v>
      </c>
      <c r="AW54" s="6">
        <v>8.5000000000000006E-3</v>
      </c>
      <c r="AX54" s="6">
        <v>1.2E-2</v>
      </c>
      <c r="AY54" s="6">
        <v>2.2000000000000001E-3</v>
      </c>
      <c r="AZ54" s="6">
        <v>6.8999999999999999E-3</v>
      </c>
      <c r="BA54" s="6">
        <v>6.4000000000000003E-3</v>
      </c>
      <c r="BB54" s="6">
        <v>1.29E-2</v>
      </c>
      <c r="BC54" s="6">
        <v>1.14E-2</v>
      </c>
      <c r="BD54" s="6">
        <v>5.4000000000000003E-3</v>
      </c>
      <c r="BE54" s="6">
        <v>8.8999999999999999E-3</v>
      </c>
      <c r="BF54" s="6">
        <v>5.0000000000000001E-3</v>
      </c>
      <c r="BG54" s="6">
        <v>5.7999999999999996E-3</v>
      </c>
      <c r="BH54" s="6">
        <v>2.5000000000000001E-3</v>
      </c>
    </row>
    <row r="55" spans="1:60">
      <c r="A55" s="6">
        <v>6.4999999999999997E-3</v>
      </c>
      <c r="B55" s="6">
        <v>1.2200000000000001E-2</v>
      </c>
      <c r="C55" s="6">
        <v>6.7999999999999996E-3</v>
      </c>
      <c r="D55" s="6">
        <v>1.0800000000000001E-2</v>
      </c>
      <c r="E55" s="6">
        <v>2.1700000000000001E-2</v>
      </c>
      <c r="F55" s="6">
        <v>2.8400000000000002E-2</v>
      </c>
      <c r="G55" s="6">
        <v>5.2699999999999997E-2</v>
      </c>
      <c r="H55" s="6">
        <v>5.7500000000000002E-2</v>
      </c>
      <c r="I55" s="6">
        <v>0.10539999999999999</v>
      </c>
      <c r="J55" s="6">
        <v>0.1109</v>
      </c>
      <c r="K55" s="6">
        <v>9.3700000000000006E-2</v>
      </c>
      <c r="L55" s="6">
        <v>8.2699999999999996E-2</v>
      </c>
      <c r="M55" s="6">
        <v>9.1999999999999998E-2</v>
      </c>
      <c r="N55" s="6">
        <v>9.11E-2</v>
      </c>
      <c r="O55" s="6">
        <v>0.1487</v>
      </c>
      <c r="P55" s="6">
        <v>0.1666</v>
      </c>
      <c r="Q55" s="6">
        <v>0.1268</v>
      </c>
      <c r="R55" s="6">
        <v>0.13739999999999999</v>
      </c>
      <c r="S55" s="6">
        <v>0.1095</v>
      </c>
      <c r="T55" s="6">
        <v>0.12859999999999999</v>
      </c>
      <c r="U55" s="6">
        <v>0.21460000000000001</v>
      </c>
      <c r="V55" s="6">
        <v>0.28889999999999999</v>
      </c>
      <c r="W55" s="6">
        <v>0.42380000000000001</v>
      </c>
      <c r="X55" s="6">
        <v>0.61680000000000001</v>
      </c>
      <c r="Y55" s="6">
        <v>0.81669999999999998</v>
      </c>
      <c r="Z55" s="6">
        <v>0.96220000000000006</v>
      </c>
      <c r="AA55" s="6">
        <v>0.82799999999999996</v>
      </c>
      <c r="AB55" s="6">
        <v>0.58160000000000001</v>
      </c>
      <c r="AC55" s="6">
        <v>0.4667</v>
      </c>
      <c r="AD55" s="6">
        <v>0.35389999999999999</v>
      </c>
      <c r="AE55" s="6">
        <v>0.2727</v>
      </c>
      <c r="AF55" s="6">
        <v>0.14099999999999999</v>
      </c>
      <c r="AG55" s="6">
        <v>0.18629999999999999</v>
      </c>
      <c r="AH55" s="6">
        <v>0.21759999999999999</v>
      </c>
      <c r="AI55" s="6">
        <v>0.23599999999999999</v>
      </c>
      <c r="AJ55" s="6">
        <v>0.17249999999999999</v>
      </c>
      <c r="AK55" s="6">
        <v>5.8900000000000001E-2</v>
      </c>
      <c r="AL55" s="6">
        <v>6.2100000000000002E-2</v>
      </c>
      <c r="AM55" s="6">
        <v>0.1847</v>
      </c>
      <c r="AN55" s="6">
        <v>0.2452</v>
      </c>
      <c r="AO55" s="6">
        <v>0.2984</v>
      </c>
      <c r="AP55" s="6">
        <v>0.30409999999999998</v>
      </c>
      <c r="AQ55" s="6">
        <v>0.22750000000000001</v>
      </c>
      <c r="AR55" s="6">
        <v>0.14799999999999999</v>
      </c>
      <c r="AS55" s="6">
        <v>0.11020000000000001</v>
      </c>
      <c r="AT55" s="6">
        <v>0.1178</v>
      </c>
      <c r="AU55" s="6">
        <v>6.08E-2</v>
      </c>
      <c r="AV55" s="6">
        <v>3.3300000000000003E-2</v>
      </c>
      <c r="AW55" s="6">
        <v>2.76E-2</v>
      </c>
      <c r="AX55" s="6">
        <v>0.01</v>
      </c>
      <c r="AY55" s="6">
        <v>2.3E-3</v>
      </c>
      <c r="AZ55" s="6">
        <v>6.8999999999999999E-3</v>
      </c>
      <c r="BA55" s="6">
        <v>2.5000000000000001E-3</v>
      </c>
      <c r="BB55" s="6">
        <v>2.7000000000000001E-3</v>
      </c>
      <c r="BC55" s="6">
        <v>5.1999999999999998E-3</v>
      </c>
      <c r="BD55" s="6">
        <v>3.5999999999999999E-3</v>
      </c>
      <c r="BE55" s="6">
        <v>2.5999999999999999E-3</v>
      </c>
      <c r="BF55" s="6">
        <v>3.5999999999999999E-3</v>
      </c>
      <c r="BG55" s="6">
        <v>5.9999999999999995E-4</v>
      </c>
      <c r="BH55" s="6">
        <v>3.5000000000000001E-3</v>
      </c>
    </row>
    <row r="56" spans="1:60">
      <c r="A56" s="6">
        <v>8.3999999999999995E-3</v>
      </c>
      <c r="B56" s="6">
        <v>1.5299999999999999E-2</v>
      </c>
      <c r="C56" s="6">
        <v>2.9100000000000001E-2</v>
      </c>
      <c r="D56" s="6">
        <v>4.3200000000000002E-2</v>
      </c>
      <c r="E56" s="6">
        <v>9.5100000000000004E-2</v>
      </c>
      <c r="F56" s="6">
        <v>7.5200000000000003E-2</v>
      </c>
      <c r="G56" s="6">
        <v>4.1399999999999999E-2</v>
      </c>
      <c r="H56" s="6">
        <v>2.5899999999999999E-2</v>
      </c>
      <c r="I56" s="6">
        <v>6.9199999999999998E-2</v>
      </c>
      <c r="J56" s="6">
        <v>0.17530000000000001</v>
      </c>
      <c r="K56" s="6">
        <v>0.19700000000000001</v>
      </c>
      <c r="L56" s="6">
        <v>0.1167</v>
      </c>
      <c r="M56" s="6">
        <v>0.16830000000000001</v>
      </c>
      <c r="N56" s="6">
        <v>8.14E-2</v>
      </c>
      <c r="O56" s="6">
        <v>0.21790000000000001</v>
      </c>
      <c r="P56" s="6">
        <v>0.5121</v>
      </c>
      <c r="Q56" s="6">
        <v>0.72309999999999997</v>
      </c>
      <c r="R56" s="6">
        <v>0.77759999999999996</v>
      </c>
      <c r="S56" s="6">
        <v>0.62219999999999998</v>
      </c>
      <c r="T56" s="6">
        <v>0.35010000000000002</v>
      </c>
      <c r="U56" s="6">
        <v>0.37330000000000002</v>
      </c>
      <c r="V56" s="6">
        <v>0.26219999999999999</v>
      </c>
      <c r="W56" s="6">
        <v>0.37759999999999999</v>
      </c>
      <c r="X56" s="6">
        <v>0.73609999999999998</v>
      </c>
      <c r="Y56" s="6">
        <v>0.86729999999999996</v>
      </c>
      <c r="Z56" s="6">
        <v>0.82230000000000003</v>
      </c>
      <c r="AA56" s="6">
        <v>0.7772</v>
      </c>
      <c r="AB56" s="6">
        <v>0.78620000000000001</v>
      </c>
      <c r="AC56" s="6">
        <v>0.56520000000000004</v>
      </c>
      <c r="AD56" s="6">
        <v>0.36349999999999999</v>
      </c>
      <c r="AE56" s="6">
        <v>0.35339999999999999</v>
      </c>
      <c r="AF56" s="6">
        <v>0.38650000000000001</v>
      </c>
      <c r="AG56" s="6">
        <v>0.33700000000000002</v>
      </c>
      <c r="AH56" s="6">
        <v>0.16930000000000001</v>
      </c>
      <c r="AI56" s="6">
        <v>0.26269999999999999</v>
      </c>
      <c r="AJ56" s="6">
        <v>0.31950000000000001</v>
      </c>
      <c r="AK56" s="6">
        <v>0.13880000000000001</v>
      </c>
      <c r="AL56" s="6">
        <v>0.1048</v>
      </c>
      <c r="AM56" s="6">
        <v>0.1681</v>
      </c>
      <c r="AN56" s="6">
        <v>0.191</v>
      </c>
      <c r="AO56" s="6">
        <v>0.1174</v>
      </c>
      <c r="AP56" s="6">
        <v>9.3299999999999994E-2</v>
      </c>
      <c r="AQ56" s="6">
        <v>8.5599999999999996E-2</v>
      </c>
      <c r="AR56" s="6">
        <v>9.5100000000000004E-2</v>
      </c>
      <c r="AS56" s="6">
        <v>9.8599999999999993E-2</v>
      </c>
      <c r="AT56" s="6">
        <v>9.5600000000000004E-2</v>
      </c>
      <c r="AU56" s="6">
        <v>4.2599999999999999E-2</v>
      </c>
      <c r="AV56" s="6">
        <v>4.07E-2</v>
      </c>
      <c r="AW56" s="6">
        <v>1.06E-2</v>
      </c>
      <c r="AX56" s="6">
        <v>1.7899999999999999E-2</v>
      </c>
      <c r="AY56" s="6">
        <v>5.5999999999999999E-3</v>
      </c>
      <c r="AZ56" s="6">
        <v>2.3599999999999999E-2</v>
      </c>
      <c r="BA56" s="6">
        <v>1.14E-2</v>
      </c>
      <c r="BB56" s="6">
        <v>1.3599999999999999E-2</v>
      </c>
      <c r="BC56" s="6">
        <v>1.17E-2</v>
      </c>
      <c r="BD56" s="6">
        <v>6.0000000000000001E-3</v>
      </c>
      <c r="BE56" s="6">
        <v>5.7999999999999996E-3</v>
      </c>
      <c r="BF56" s="6">
        <v>3.0999999999999999E-3</v>
      </c>
      <c r="BG56" s="6">
        <v>7.1999999999999998E-3</v>
      </c>
      <c r="BH56" s="6">
        <v>4.4999999999999997E-3</v>
      </c>
    </row>
    <row r="57" spans="1:60">
      <c r="A57" s="6">
        <v>4.0800000000000003E-2</v>
      </c>
      <c r="B57" s="6">
        <v>6.5299999999999997E-2</v>
      </c>
      <c r="C57" s="6">
        <v>3.9699999999999999E-2</v>
      </c>
      <c r="D57" s="6">
        <v>6.0400000000000002E-2</v>
      </c>
      <c r="E57" s="6">
        <v>4.9599999999999998E-2</v>
      </c>
      <c r="F57" s="6">
        <v>0.1817</v>
      </c>
      <c r="G57" s="6">
        <v>0.1178</v>
      </c>
      <c r="H57" s="6">
        <v>0.1024</v>
      </c>
      <c r="I57" s="6">
        <v>5.8299999999999998E-2</v>
      </c>
      <c r="J57" s="6">
        <v>0.21759999999999999</v>
      </c>
      <c r="K57" s="6">
        <v>0.24590000000000001</v>
      </c>
      <c r="L57" s="6">
        <v>0.3332</v>
      </c>
      <c r="M57" s="6">
        <v>0.30869999999999997</v>
      </c>
      <c r="N57" s="6">
        <v>0.26129999999999998</v>
      </c>
      <c r="O57" s="6">
        <v>0.32319999999999999</v>
      </c>
      <c r="P57" s="6">
        <v>0.37309999999999999</v>
      </c>
      <c r="Q57" s="6">
        <v>0.42030000000000001</v>
      </c>
      <c r="R57" s="6">
        <v>0.53639999999999999</v>
      </c>
      <c r="S57" s="6">
        <v>0.70620000000000005</v>
      </c>
      <c r="T57" s="6">
        <v>0.8196</v>
      </c>
      <c r="U57" s="6">
        <v>0.88349999999999995</v>
      </c>
      <c r="V57" s="6">
        <v>0.82989999999999997</v>
      </c>
      <c r="W57" s="6">
        <v>0.76090000000000002</v>
      </c>
      <c r="X57" s="6">
        <v>0.76049999999999995</v>
      </c>
      <c r="Y57" s="6">
        <v>0.8367</v>
      </c>
      <c r="Z57" s="6">
        <v>0.89049999999999996</v>
      </c>
      <c r="AA57" s="6">
        <v>0.76519999999999999</v>
      </c>
      <c r="AB57" s="6">
        <v>0.5897</v>
      </c>
      <c r="AC57" s="6">
        <v>0.30370000000000003</v>
      </c>
      <c r="AD57" s="6">
        <v>8.2299999999999998E-2</v>
      </c>
      <c r="AE57" s="6">
        <v>0.2787</v>
      </c>
      <c r="AF57" s="6">
        <v>0.72409999999999997</v>
      </c>
      <c r="AG57" s="6">
        <v>0.80320000000000003</v>
      </c>
      <c r="AH57" s="6">
        <v>0.80500000000000005</v>
      </c>
      <c r="AI57" s="6">
        <v>0.76759999999999995</v>
      </c>
      <c r="AJ57" s="6">
        <v>0.74680000000000002</v>
      </c>
      <c r="AK57" s="6">
        <v>0.62529999999999997</v>
      </c>
      <c r="AL57" s="6">
        <v>0.17299999999999999</v>
      </c>
      <c r="AM57" s="6">
        <v>0.29160000000000003</v>
      </c>
      <c r="AN57" s="6">
        <v>0.50029999999999997</v>
      </c>
      <c r="AO57" s="6">
        <v>0.52200000000000002</v>
      </c>
      <c r="AP57" s="6">
        <v>0.4824</v>
      </c>
      <c r="AQ57" s="6">
        <v>0.40039999999999998</v>
      </c>
      <c r="AR57" s="6">
        <v>0.38769999999999999</v>
      </c>
      <c r="AS57" s="6">
        <v>0.1651</v>
      </c>
      <c r="AT57" s="6">
        <v>4.4200000000000003E-2</v>
      </c>
      <c r="AU57" s="6">
        <v>6.6299999999999998E-2</v>
      </c>
      <c r="AV57" s="6">
        <v>4.1799999999999997E-2</v>
      </c>
      <c r="AW57" s="6">
        <v>4.7500000000000001E-2</v>
      </c>
      <c r="AX57" s="6">
        <v>2.35E-2</v>
      </c>
      <c r="AY57" s="6">
        <v>6.6E-3</v>
      </c>
      <c r="AZ57" s="6">
        <v>6.1999999999999998E-3</v>
      </c>
      <c r="BA57" s="6">
        <v>1.29E-2</v>
      </c>
      <c r="BB57" s="6">
        <v>1.84E-2</v>
      </c>
      <c r="BC57" s="6">
        <v>6.8999999999999999E-3</v>
      </c>
      <c r="BD57" s="6">
        <v>1.9800000000000002E-2</v>
      </c>
      <c r="BE57" s="6">
        <v>1.9900000000000001E-2</v>
      </c>
      <c r="BF57" s="6">
        <v>1.0200000000000001E-2</v>
      </c>
      <c r="BG57" s="6">
        <v>7.0000000000000001E-3</v>
      </c>
      <c r="BH57" s="6">
        <v>5.4999999999999997E-3</v>
      </c>
    </row>
    <row r="58" spans="1:60">
      <c r="A58" s="6">
        <v>1.9199999999999998E-2</v>
      </c>
      <c r="B58" s="6">
        <v>6.0699999999999997E-2</v>
      </c>
      <c r="C58" s="6">
        <v>3.78E-2</v>
      </c>
      <c r="D58" s="6">
        <v>7.7399999999999997E-2</v>
      </c>
      <c r="E58" s="6">
        <v>0.13880000000000001</v>
      </c>
      <c r="F58" s="6">
        <v>8.09E-2</v>
      </c>
      <c r="G58" s="6">
        <v>5.6800000000000003E-2</v>
      </c>
      <c r="H58" s="6">
        <v>2.1899999999999999E-2</v>
      </c>
      <c r="I58" s="6">
        <v>0.1037</v>
      </c>
      <c r="J58" s="6">
        <v>0.1186</v>
      </c>
      <c r="K58" s="6">
        <v>0.1237</v>
      </c>
      <c r="L58" s="6">
        <v>0.16009999999999999</v>
      </c>
      <c r="M58" s="6">
        <v>0.35199999999999998</v>
      </c>
      <c r="N58" s="6">
        <v>0.44790000000000002</v>
      </c>
      <c r="O58" s="6">
        <v>0.37690000000000001</v>
      </c>
      <c r="P58" s="6">
        <v>0.57609999999999995</v>
      </c>
      <c r="Q58" s="6">
        <v>0.64259999999999995</v>
      </c>
      <c r="R58" s="6">
        <v>0.67900000000000005</v>
      </c>
      <c r="S58" s="6">
        <v>0.7157</v>
      </c>
      <c r="T58" s="6">
        <v>0.54659999999999997</v>
      </c>
      <c r="U58" s="6">
        <v>0.53990000000000005</v>
      </c>
      <c r="V58" s="6">
        <v>0.63619999999999999</v>
      </c>
      <c r="W58" s="6">
        <v>0.78490000000000004</v>
      </c>
      <c r="X58" s="6">
        <v>0.77559999999999996</v>
      </c>
      <c r="Y58" s="6">
        <v>0.57799999999999996</v>
      </c>
      <c r="Z58" s="6">
        <v>0.48620000000000002</v>
      </c>
      <c r="AA58" s="6">
        <v>0.41810000000000003</v>
      </c>
      <c r="AB58" s="6">
        <v>0.2457</v>
      </c>
      <c r="AC58" s="6">
        <v>7.1599999999999997E-2</v>
      </c>
      <c r="AD58" s="6">
        <v>6.13E-2</v>
      </c>
      <c r="AE58" s="6">
        <v>0.18160000000000001</v>
      </c>
      <c r="AF58" s="6">
        <v>0.44929999999999998</v>
      </c>
      <c r="AG58" s="6">
        <v>0.59760000000000002</v>
      </c>
      <c r="AH58" s="6">
        <v>0.3785</v>
      </c>
      <c r="AI58" s="6">
        <v>0.2495</v>
      </c>
      <c r="AJ58" s="6">
        <v>0.57709999999999995</v>
      </c>
      <c r="AK58" s="6">
        <v>0.88519999999999999</v>
      </c>
      <c r="AL58" s="6">
        <v>0.84089999999999998</v>
      </c>
      <c r="AM58" s="6">
        <v>0.35699999999999998</v>
      </c>
      <c r="AN58" s="6">
        <v>0.31330000000000002</v>
      </c>
      <c r="AO58" s="6">
        <v>0.60960000000000003</v>
      </c>
      <c r="AP58" s="6">
        <v>0.63780000000000003</v>
      </c>
      <c r="AQ58" s="6">
        <v>0.27089999999999997</v>
      </c>
      <c r="AR58" s="6">
        <v>0.1419</v>
      </c>
      <c r="AS58" s="6">
        <v>0.126</v>
      </c>
      <c r="AT58" s="6">
        <v>0.1288</v>
      </c>
      <c r="AU58" s="6">
        <v>7.9000000000000001E-2</v>
      </c>
      <c r="AV58" s="6">
        <v>8.2900000000000001E-2</v>
      </c>
      <c r="AW58" s="6">
        <v>5.1999999999999998E-2</v>
      </c>
      <c r="AX58" s="6">
        <v>2.1600000000000001E-2</v>
      </c>
      <c r="AY58" s="6">
        <v>3.5999999999999997E-2</v>
      </c>
      <c r="AZ58" s="6">
        <v>3.3099999999999997E-2</v>
      </c>
      <c r="BA58" s="6">
        <v>1.3100000000000001E-2</v>
      </c>
      <c r="BB58" s="6">
        <v>1.2E-2</v>
      </c>
      <c r="BC58" s="6">
        <v>1.0800000000000001E-2</v>
      </c>
      <c r="BD58" s="6">
        <v>2.3999999999999998E-3</v>
      </c>
      <c r="BE58" s="6">
        <v>4.4999999999999997E-3</v>
      </c>
      <c r="BF58" s="6">
        <v>3.7000000000000002E-3</v>
      </c>
      <c r="BG58" s="6">
        <v>1.12E-2</v>
      </c>
      <c r="BH58" s="6">
        <v>7.4999999999999997E-3</v>
      </c>
    </row>
    <row r="59" spans="1:60">
      <c r="A59" s="6">
        <v>1.89E-2</v>
      </c>
      <c r="B59" s="6">
        <v>3.0800000000000001E-2</v>
      </c>
      <c r="C59" s="6">
        <v>1.9699999999999999E-2</v>
      </c>
      <c r="D59" s="6">
        <v>6.2199999999999998E-2</v>
      </c>
      <c r="E59" s="6">
        <v>8.0000000000000002E-3</v>
      </c>
      <c r="F59" s="6">
        <v>7.8899999999999998E-2</v>
      </c>
      <c r="G59" s="6">
        <v>0.14399999999999999</v>
      </c>
      <c r="H59" s="6">
        <v>0.14510000000000001</v>
      </c>
      <c r="I59" s="6">
        <v>0.1789</v>
      </c>
      <c r="J59" s="6">
        <v>0.25219999999999998</v>
      </c>
      <c r="K59" s="6">
        <v>0.26069999999999999</v>
      </c>
      <c r="L59" s="6">
        <v>0.371</v>
      </c>
      <c r="M59" s="6">
        <v>0.3906</v>
      </c>
      <c r="N59" s="6">
        <v>0.26719999999999999</v>
      </c>
      <c r="O59" s="6">
        <v>0.27160000000000001</v>
      </c>
      <c r="P59" s="6">
        <v>0.41830000000000001</v>
      </c>
      <c r="Q59" s="6">
        <v>0.69879999999999998</v>
      </c>
      <c r="R59" s="6">
        <v>0.57330000000000003</v>
      </c>
      <c r="S59" s="6">
        <v>0.22259999999999999</v>
      </c>
      <c r="T59" s="6">
        <v>0.2631</v>
      </c>
      <c r="U59" s="6">
        <v>0.74729999999999996</v>
      </c>
      <c r="V59" s="6">
        <v>0.72629999999999995</v>
      </c>
      <c r="W59" s="6">
        <v>0.33929999999999999</v>
      </c>
      <c r="X59" s="6">
        <v>0.28239999999999998</v>
      </c>
      <c r="Y59" s="6">
        <v>0.60529999999999995</v>
      </c>
      <c r="Z59" s="6">
        <v>0.5897</v>
      </c>
      <c r="AA59" s="6">
        <v>0.49669999999999997</v>
      </c>
      <c r="AB59" s="6">
        <v>0.86160000000000003</v>
      </c>
      <c r="AC59" s="6">
        <v>0.83389999999999997</v>
      </c>
      <c r="AD59" s="6">
        <v>0.40839999999999999</v>
      </c>
      <c r="AE59" s="6">
        <v>0.2268</v>
      </c>
      <c r="AF59" s="6">
        <v>0.17449999999999999</v>
      </c>
      <c r="AG59" s="6">
        <v>5.0700000000000002E-2</v>
      </c>
      <c r="AH59" s="6">
        <v>0.1588</v>
      </c>
      <c r="AI59" s="6">
        <v>0.30399999999999999</v>
      </c>
      <c r="AJ59" s="6">
        <v>0.13689999999999999</v>
      </c>
      <c r="AK59" s="6">
        <v>0.1605</v>
      </c>
      <c r="AL59" s="6">
        <v>0.20610000000000001</v>
      </c>
      <c r="AM59" s="6">
        <v>7.3400000000000007E-2</v>
      </c>
      <c r="AN59" s="6">
        <v>2.0199999999999999E-2</v>
      </c>
      <c r="AO59" s="6">
        <v>0.1638</v>
      </c>
      <c r="AP59" s="6">
        <v>0.1583</v>
      </c>
      <c r="AQ59" s="6">
        <v>0.183</v>
      </c>
      <c r="AR59" s="6">
        <v>0.18859999999999999</v>
      </c>
      <c r="AS59" s="6">
        <v>0.1008</v>
      </c>
      <c r="AT59" s="6">
        <v>6.6299999999999998E-2</v>
      </c>
      <c r="AU59" s="6">
        <v>1.83E-2</v>
      </c>
      <c r="AV59" s="6">
        <v>4.0399999999999998E-2</v>
      </c>
      <c r="AW59" s="6">
        <v>1.0800000000000001E-2</v>
      </c>
      <c r="AX59" s="6">
        <v>1.43E-2</v>
      </c>
      <c r="AY59" s="6">
        <v>9.1000000000000004E-3</v>
      </c>
      <c r="AZ59" s="6">
        <v>3.8E-3</v>
      </c>
      <c r="BA59" s="6">
        <v>9.5999999999999992E-3</v>
      </c>
      <c r="BB59" s="6">
        <v>1.4200000000000001E-2</v>
      </c>
      <c r="BC59" s="6">
        <v>1.9E-2</v>
      </c>
      <c r="BD59" s="6">
        <v>1.4E-2</v>
      </c>
      <c r="BE59" s="6">
        <v>9.9000000000000008E-3</v>
      </c>
      <c r="BF59" s="6">
        <v>9.1999999999999998E-3</v>
      </c>
      <c r="BG59" s="6">
        <v>5.1999999999999998E-3</v>
      </c>
      <c r="BH59" s="6">
        <v>7.4999999999999997E-3</v>
      </c>
    </row>
    <row r="60" spans="1:60">
      <c r="A60" s="6">
        <v>1.8100000000000002E-2</v>
      </c>
      <c r="B60" s="6">
        <v>1.46E-2</v>
      </c>
      <c r="C60" s="6">
        <v>2.5999999999999999E-3</v>
      </c>
      <c r="D60" s="6">
        <v>1.41E-2</v>
      </c>
      <c r="E60" s="6">
        <v>4.2099999999999999E-2</v>
      </c>
      <c r="F60" s="6">
        <v>4.7300000000000002E-2</v>
      </c>
      <c r="G60" s="6">
        <v>3.61E-2</v>
      </c>
      <c r="H60" s="6">
        <v>7.4099999999999999E-2</v>
      </c>
      <c r="I60" s="6">
        <v>0.13980000000000001</v>
      </c>
      <c r="J60" s="6">
        <v>0.1045</v>
      </c>
      <c r="K60" s="6">
        <v>9.0399999999999994E-2</v>
      </c>
      <c r="L60" s="6">
        <v>6.7100000000000007E-2</v>
      </c>
      <c r="M60" s="6">
        <v>9.9699999999999997E-2</v>
      </c>
      <c r="N60" s="6">
        <v>0.1056</v>
      </c>
      <c r="O60" s="6">
        <v>3.4599999999999999E-2</v>
      </c>
      <c r="P60" s="6">
        <v>0.1231</v>
      </c>
      <c r="Q60" s="6">
        <v>0.16259999999999999</v>
      </c>
      <c r="R60" s="6">
        <v>0.36520000000000002</v>
      </c>
      <c r="S60" s="6">
        <v>0.32619999999999999</v>
      </c>
      <c r="T60" s="6">
        <v>0.29949999999999999</v>
      </c>
      <c r="U60" s="6">
        <v>0.2109</v>
      </c>
      <c r="V60" s="6">
        <v>0.2104</v>
      </c>
      <c r="W60" s="6">
        <v>0.20849999999999999</v>
      </c>
      <c r="X60" s="6">
        <v>0.22819999999999999</v>
      </c>
      <c r="Y60" s="6">
        <v>7.4700000000000003E-2</v>
      </c>
      <c r="Z60" s="6">
        <v>0.19689999999999999</v>
      </c>
      <c r="AA60" s="6">
        <v>0.40860000000000002</v>
      </c>
      <c r="AB60" s="6">
        <v>0.63849999999999996</v>
      </c>
      <c r="AC60" s="6">
        <v>0.79700000000000004</v>
      </c>
      <c r="AD60" s="6">
        <v>0.75080000000000002</v>
      </c>
      <c r="AE60" s="6">
        <v>0.55169999999999997</v>
      </c>
      <c r="AF60" s="6">
        <v>0.22140000000000001</v>
      </c>
      <c r="AG60" s="6">
        <v>0.4672</v>
      </c>
      <c r="AH60" s="6">
        <v>0.44790000000000002</v>
      </c>
      <c r="AI60" s="6">
        <v>0.22969999999999999</v>
      </c>
      <c r="AJ60" s="6">
        <v>0.32350000000000001</v>
      </c>
      <c r="AK60" s="6">
        <v>0.44800000000000001</v>
      </c>
      <c r="AL60" s="6">
        <v>0.55810000000000004</v>
      </c>
      <c r="AM60" s="6">
        <v>0.65200000000000002</v>
      </c>
      <c r="AN60" s="6">
        <v>0.53539999999999999</v>
      </c>
      <c r="AO60" s="6">
        <v>0.24779999999999999</v>
      </c>
      <c r="AP60" s="6">
        <v>0.2268</v>
      </c>
      <c r="AQ60" s="6">
        <v>0.17879999999999999</v>
      </c>
      <c r="AR60" s="6">
        <v>8.9800000000000005E-2</v>
      </c>
      <c r="AS60" s="6">
        <v>5.3600000000000002E-2</v>
      </c>
      <c r="AT60" s="6">
        <v>3.7400000000000003E-2</v>
      </c>
      <c r="AU60" s="6">
        <v>9.9000000000000005E-2</v>
      </c>
      <c r="AV60" s="6">
        <v>9.5600000000000004E-2</v>
      </c>
      <c r="AW60" s="6">
        <v>3.1699999999999999E-2</v>
      </c>
      <c r="AX60" s="6">
        <v>1.4200000000000001E-2</v>
      </c>
      <c r="AY60" s="6">
        <v>7.6E-3</v>
      </c>
      <c r="AZ60" s="6">
        <v>2.23E-2</v>
      </c>
      <c r="BA60" s="6">
        <v>2.5499999999999998E-2</v>
      </c>
      <c r="BB60" s="6">
        <v>1.4500000000000001E-2</v>
      </c>
      <c r="BC60" s="6">
        <v>2.3300000000000001E-2</v>
      </c>
      <c r="BD60" s="6">
        <v>4.1000000000000003E-3</v>
      </c>
      <c r="BE60" s="6">
        <v>1.8E-3</v>
      </c>
      <c r="BF60" s="6">
        <v>4.7999999999999996E-3</v>
      </c>
      <c r="BG60" s="6">
        <v>8.8999999999999999E-3</v>
      </c>
      <c r="BH60" s="6">
        <v>8.5000000000000006E-3</v>
      </c>
    </row>
    <row r="61" spans="1:60">
      <c r="A61" s="6">
        <v>2.6499999999999999E-2</v>
      </c>
      <c r="B61" s="6">
        <v>4.3999999999999997E-2</v>
      </c>
      <c r="C61" s="6">
        <v>1.37E-2</v>
      </c>
      <c r="D61" s="6">
        <v>8.3999999999999995E-3</v>
      </c>
      <c r="E61" s="6">
        <v>3.0499999999999999E-2</v>
      </c>
      <c r="F61" s="6">
        <v>4.3799999999999999E-2</v>
      </c>
      <c r="G61" s="6">
        <v>3.4099999999999998E-2</v>
      </c>
      <c r="H61" s="6">
        <v>7.8E-2</v>
      </c>
      <c r="I61" s="6">
        <v>8.4400000000000003E-2</v>
      </c>
      <c r="J61" s="6">
        <v>7.7899999999999997E-2</v>
      </c>
      <c r="K61" s="6">
        <v>3.27E-2</v>
      </c>
      <c r="L61" s="6">
        <v>0.20599999999999999</v>
      </c>
      <c r="M61" s="6">
        <v>0.1908</v>
      </c>
      <c r="N61" s="6">
        <v>0.1065</v>
      </c>
      <c r="O61" s="6">
        <v>0.1457</v>
      </c>
      <c r="P61" s="6">
        <v>0.22320000000000001</v>
      </c>
      <c r="Q61" s="6">
        <v>0.20699999999999999</v>
      </c>
      <c r="R61" s="6">
        <v>0.1105</v>
      </c>
      <c r="S61" s="6">
        <v>0.10780000000000001</v>
      </c>
      <c r="T61" s="6">
        <v>0.11650000000000001</v>
      </c>
      <c r="U61" s="6">
        <v>0.22239999999999999</v>
      </c>
      <c r="V61" s="6">
        <v>6.8900000000000003E-2</v>
      </c>
      <c r="W61" s="6">
        <v>0.20599999999999999</v>
      </c>
      <c r="X61" s="6">
        <v>0.2384</v>
      </c>
      <c r="Y61" s="6">
        <v>9.0399999999999994E-2</v>
      </c>
      <c r="Z61" s="6">
        <v>0.2278</v>
      </c>
      <c r="AA61" s="6">
        <v>0.58720000000000006</v>
      </c>
      <c r="AB61" s="6">
        <v>0.84570000000000001</v>
      </c>
      <c r="AC61" s="6">
        <v>0.84670000000000001</v>
      </c>
      <c r="AD61" s="6">
        <v>0.76790000000000003</v>
      </c>
      <c r="AE61" s="6">
        <v>0.80549999999999999</v>
      </c>
      <c r="AF61" s="6">
        <v>0.626</v>
      </c>
      <c r="AG61" s="6">
        <v>0.65449999999999997</v>
      </c>
      <c r="AH61" s="6">
        <v>0.87470000000000003</v>
      </c>
      <c r="AI61" s="6">
        <v>0.98850000000000005</v>
      </c>
      <c r="AJ61" s="6">
        <v>0.93479999999999996</v>
      </c>
      <c r="AK61" s="6">
        <v>0.69599999999999995</v>
      </c>
      <c r="AL61" s="6">
        <v>0.57330000000000003</v>
      </c>
      <c r="AM61" s="6">
        <v>0.58720000000000006</v>
      </c>
      <c r="AN61" s="6">
        <v>0.6663</v>
      </c>
      <c r="AO61" s="6">
        <v>0.56510000000000005</v>
      </c>
      <c r="AP61" s="6">
        <v>0.52470000000000006</v>
      </c>
      <c r="AQ61" s="6">
        <v>0.36840000000000001</v>
      </c>
      <c r="AR61" s="6">
        <v>0.19969999999999999</v>
      </c>
      <c r="AS61" s="6">
        <v>0.1512</v>
      </c>
      <c r="AT61" s="6">
        <v>5.0799999999999998E-2</v>
      </c>
      <c r="AU61" s="6">
        <v>9.3100000000000002E-2</v>
      </c>
      <c r="AV61" s="6">
        <v>9.8199999999999996E-2</v>
      </c>
      <c r="AW61" s="6">
        <v>5.2400000000000002E-2</v>
      </c>
      <c r="AX61" s="6">
        <v>1.8800000000000001E-2</v>
      </c>
      <c r="AY61" s="6">
        <v>0.01</v>
      </c>
      <c r="AZ61" s="6">
        <v>3.8E-3</v>
      </c>
      <c r="BA61" s="6">
        <v>1.8700000000000001E-2</v>
      </c>
      <c r="BB61" s="6">
        <v>1.5599999999999999E-2</v>
      </c>
      <c r="BC61" s="6">
        <v>6.7999999999999996E-3</v>
      </c>
      <c r="BD61" s="6">
        <v>9.7000000000000003E-3</v>
      </c>
      <c r="BE61" s="6">
        <v>7.3000000000000001E-3</v>
      </c>
      <c r="BF61" s="6">
        <v>8.0999999999999996E-3</v>
      </c>
      <c r="BG61" s="6">
        <v>8.6E-3</v>
      </c>
      <c r="BH61" s="6">
        <v>9.4999999999999998E-3</v>
      </c>
    </row>
    <row r="62" spans="1:60">
      <c r="A62" s="6">
        <v>3.73E-2</v>
      </c>
      <c r="B62" s="6">
        <v>2.81E-2</v>
      </c>
      <c r="C62" s="6">
        <v>2.3199999999999998E-2</v>
      </c>
      <c r="D62" s="6">
        <v>2.2499999999999999E-2</v>
      </c>
      <c r="E62" s="6">
        <v>1.7899999999999999E-2</v>
      </c>
      <c r="F62" s="6">
        <v>7.3300000000000004E-2</v>
      </c>
      <c r="G62" s="6">
        <v>8.4099999999999994E-2</v>
      </c>
      <c r="H62" s="6">
        <v>0.1031</v>
      </c>
      <c r="I62" s="6">
        <v>9.9299999999999999E-2</v>
      </c>
      <c r="J62" s="6">
        <v>8.0199999999999994E-2</v>
      </c>
      <c r="K62" s="6">
        <v>0.15640000000000001</v>
      </c>
      <c r="L62" s="6">
        <v>0.25650000000000001</v>
      </c>
      <c r="M62" s="6">
        <v>0.26240000000000002</v>
      </c>
      <c r="N62" s="6">
        <v>0.1179</v>
      </c>
      <c r="O62" s="6">
        <v>5.9700000000000003E-2</v>
      </c>
      <c r="P62" s="6">
        <v>0.15629999999999999</v>
      </c>
      <c r="Q62" s="6">
        <v>0.22409999999999999</v>
      </c>
      <c r="R62" s="6">
        <v>0.35859999999999997</v>
      </c>
      <c r="S62" s="6">
        <v>0.1792</v>
      </c>
      <c r="T62" s="6">
        <v>0.3256</v>
      </c>
      <c r="U62" s="6">
        <v>0.6079</v>
      </c>
      <c r="V62" s="6">
        <v>0.69879999999999998</v>
      </c>
      <c r="W62" s="6">
        <v>0.83909999999999996</v>
      </c>
      <c r="X62" s="6">
        <v>0.85529999999999995</v>
      </c>
      <c r="Y62" s="6">
        <v>0.77100000000000002</v>
      </c>
      <c r="Z62" s="6">
        <v>0.62150000000000005</v>
      </c>
      <c r="AA62" s="6">
        <v>0.5736</v>
      </c>
      <c r="AB62" s="6">
        <v>0.44019999999999998</v>
      </c>
      <c r="AC62" s="6">
        <v>0.40560000000000002</v>
      </c>
      <c r="AD62" s="6">
        <v>0.44109999999999999</v>
      </c>
      <c r="AE62" s="6">
        <v>0.51300000000000001</v>
      </c>
      <c r="AF62" s="6">
        <v>0.59650000000000003</v>
      </c>
      <c r="AG62" s="6">
        <v>0.72719999999999996</v>
      </c>
      <c r="AH62" s="6">
        <v>0.65390000000000004</v>
      </c>
      <c r="AI62" s="6">
        <v>0.59019999999999995</v>
      </c>
      <c r="AJ62" s="6">
        <v>0.5393</v>
      </c>
      <c r="AK62" s="6">
        <v>0.48970000000000002</v>
      </c>
      <c r="AL62" s="6">
        <v>0.40810000000000002</v>
      </c>
      <c r="AM62" s="6">
        <v>0.41449999999999998</v>
      </c>
      <c r="AN62" s="6">
        <v>0.60029999999999994</v>
      </c>
      <c r="AO62" s="6">
        <v>0.71960000000000002</v>
      </c>
      <c r="AP62" s="6">
        <v>0.6633</v>
      </c>
      <c r="AQ62" s="6">
        <v>0.62870000000000004</v>
      </c>
      <c r="AR62" s="6">
        <v>0.40870000000000001</v>
      </c>
      <c r="AS62" s="6">
        <v>0.32119999999999999</v>
      </c>
      <c r="AT62" s="6">
        <v>0.25180000000000002</v>
      </c>
      <c r="AU62" s="6">
        <v>0.1482</v>
      </c>
      <c r="AV62" s="6">
        <v>9.8799999999999999E-2</v>
      </c>
      <c r="AW62" s="6">
        <v>3.1699999999999999E-2</v>
      </c>
      <c r="AX62" s="6">
        <v>2.69E-2</v>
      </c>
      <c r="AY62" s="6">
        <v>6.6E-3</v>
      </c>
      <c r="AZ62" s="6">
        <v>8.0000000000000004E-4</v>
      </c>
      <c r="BA62" s="6">
        <v>4.4999999999999997E-3</v>
      </c>
      <c r="BB62" s="6">
        <v>2.3999999999999998E-3</v>
      </c>
      <c r="BC62" s="6">
        <v>5.9999999999999995E-4</v>
      </c>
      <c r="BD62" s="6">
        <v>7.3000000000000001E-3</v>
      </c>
      <c r="BE62" s="6">
        <v>9.5999999999999992E-3</v>
      </c>
      <c r="BF62" s="6">
        <v>5.4000000000000003E-3</v>
      </c>
      <c r="BG62" s="6">
        <v>8.5000000000000006E-3</v>
      </c>
      <c r="BH62" s="6">
        <v>6.0000000000000001E-3</v>
      </c>
    </row>
    <row r="63" spans="1:60">
      <c r="A63" s="6">
        <v>1.2999999999999999E-2</v>
      </c>
      <c r="B63" s="6">
        <v>5.9999999999999995E-4</v>
      </c>
      <c r="C63" s="6">
        <v>8.8000000000000005E-3</v>
      </c>
      <c r="D63" s="6">
        <v>4.5600000000000002E-2</v>
      </c>
      <c r="E63" s="6">
        <v>5.2499999999999998E-2</v>
      </c>
      <c r="F63" s="6">
        <v>7.7799999999999994E-2</v>
      </c>
      <c r="G63" s="6">
        <v>9.3100000000000002E-2</v>
      </c>
      <c r="H63" s="6">
        <v>9.4100000000000003E-2</v>
      </c>
      <c r="I63" s="6">
        <v>0.1711</v>
      </c>
      <c r="J63" s="6">
        <v>0.14829999999999999</v>
      </c>
      <c r="K63" s="6">
        <v>0.1532</v>
      </c>
      <c r="L63" s="6">
        <v>0.11</v>
      </c>
      <c r="M63" s="6">
        <v>8.8999999999999996E-2</v>
      </c>
      <c r="N63" s="6">
        <v>0.1236</v>
      </c>
      <c r="O63" s="6">
        <v>0.1197</v>
      </c>
      <c r="P63" s="6">
        <v>0.1145</v>
      </c>
      <c r="Q63" s="6">
        <v>0.2137</v>
      </c>
      <c r="R63" s="6">
        <v>0.2838</v>
      </c>
      <c r="S63" s="6">
        <v>0.36399999999999999</v>
      </c>
      <c r="T63" s="6">
        <v>0.54300000000000004</v>
      </c>
      <c r="U63" s="6">
        <v>0.6673</v>
      </c>
      <c r="V63" s="6">
        <v>0.79790000000000005</v>
      </c>
      <c r="W63" s="6">
        <v>0.92730000000000001</v>
      </c>
      <c r="X63" s="6">
        <v>0.90269999999999995</v>
      </c>
      <c r="Y63" s="6">
        <v>0.91920000000000002</v>
      </c>
      <c r="Z63" s="6">
        <v>1</v>
      </c>
      <c r="AA63" s="6">
        <v>0.98209999999999997</v>
      </c>
      <c r="AB63" s="6">
        <v>0.90920000000000001</v>
      </c>
      <c r="AC63" s="6">
        <v>0.81840000000000002</v>
      </c>
      <c r="AD63" s="6">
        <v>0.69620000000000004</v>
      </c>
      <c r="AE63" s="6">
        <v>0.59</v>
      </c>
      <c r="AF63" s="6">
        <v>0.54469999999999996</v>
      </c>
      <c r="AG63" s="6">
        <v>0.51419999999999999</v>
      </c>
      <c r="AH63" s="6">
        <v>0.53890000000000005</v>
      </c>
      <c r="AI63" s="6">
        <v>0.55310000000000004</v>
      </c>
      <c r="AJ63" s="6">
        <v>0.53180000000000005</v>
      </c>
      <c r="AK63" s="6">
        <v>0.48259999999999997</v>
      </c>
      <c r="AL63" s="6">
        <v>0.379</v>
      </c>
      <c r="AM63" s="6">
        <v>0.18310000000000001</v>
      </c>
      <c r="AN63" s="6">
        <v>0.17499999999999999</v>
      </c>
      <c r="AO63" s="6">
        <v>0.16789999999999999</v>
      </c>
      <c r="AP63" s="6">
        <v>6.7400000000000002E-2</v>
      </c>
      <c r="AQ63" s="6">
        <v>6.0900000000000003E-2</v>
      </c>
      <c r="AR63" s="6">
        <v>3.7499999999999999E-2</v>
      </c>
      <c r="AS63" s="6">
        <v>5.33E-2</v>
      </c>
      <c r="AT63" s="6">
        <v>2.7799999999999998E-2</v>
      </c>
      <c r="AU63" s="6">
        <v>1.7899999999999999E-2</v>
      </c>
      <c r="AV63" s="6">
        <v>1.14E-2</v>
      </c>
      <c r="AW63" s="6">
        <v>7.3000000000000001E-3</v>
      </c>
      <c r="AX63" s="6">
        <v>1.1599999999999999E-2</v>
      </c>
      <c r="AY63" s="6">
        <v>9.1999999999999998E-3</v>
      </c>
      <c r="AZ63" s="6">
        <v>7.7999999999999996E-3</v>
      </c>
      <c r="BA63" s="6">
        <v>4.1000000000000003E-3</v>
      </c>
      <c r="BB63" s="6">
        <v>1.2999999999999999E-3</v>
      </c>
      <c r="BC63" s="6">
        <v>1.1000000000000001E-3</v>
      </c>
      <c r="BD63" s="6">
        <v>4.4999999999999997E-3</v>
      </c>
      <c r="BE63" s="6">
        <v>3.8999999999999998E-3</v>
      </c>
      <c r="BF63" s="6">
        <v>2.2000000000000001E-3</v>
      </c>
      <c r="BG63" s="6">
        <v>2.3E-3</v>
      </c>
      <c r="BH63" s="6">
        <v>1.6000000000000001E-3</v>
      </c>
    </row>
    <row r="64" spans="1:60">
      <c r="A64" s="6">
        <v>3.5999999999999999E-3</v>
      </c>
      <c r="B64" s="6">
        <v>7.7999999999999996E-3</v>
      </c>
      <c r="C64" s="6">
        <v>9.1999999999999998E-3</v>
      </c>
      <c r="D64" s="6">
        <v>3.8699999999999998E-2</v>
      </c>
      <c r="E64" s="6">
        <v>5.2999999999999999E-2</v>
      </c>
      <c r="F64" s="6">
        <v>0.1197</v>
      </c>
      <c r="G64" s="6">
        <v>0.12429999999999999</v>
      </c>
      <c r="H64" s="6">
        <v>0.1026</v>
      </c>
      <c r="I64" s="6">
        <v>0.1239</v>
      </c>
      <c r="J64" s="6">
        <v>8.8800000000000004E-2</v>
      </c>
      <c r="K64" s="6">
        <v>9.3700000000000006E-2</v>
      </c>
      <c r="L64" s="6">
        <v>0.1245</v>
      </c>
      <c r="M64" s="6">
        <v>0.15989999999999999</v>
      </c>
      <c r="N64" s="6">
        <v>0.1542</v>
      </c>
      <c r="O64" s="6">
        <v>0.18459999999999999</v>
      </c>
      <c r="P64" s="6">
        <v>0.17319999999999999</v>
      </c>
      <c r="Q64" s="6">
        <v>0.1477</v>
      </c>
      <c r="R64" s="6">
        <v>0.17480000000000001</v>
      </c>
      <c r="S64" s="6">
        <v>0.14549999999999999</v>
      </c>
      <c r="T64" s="6">
        <v>0.15790000000000001</v>
      </c>
      <c r="U64" s="6">
        <v>0.22570000000000001</v>
      </c>
      <c r="V64" s="6">
        <v>0.19750000000000001</v>
      </c>
      <c r="W64" s="6">
        <v>0.33679999999999999</v>
      </c>
      <c r="X64" s="6">
        <v>0.58279999999999998</v>
      </c>
      <c r="Y64" s="6">
        <v>0.85050000000000003</v>
      </c>
      <c r="Z64" s="6">
        <v>1</v>
      </c>
      <c r="AA64" s="6">
        <v>0.84570000000000001</v>
      </c>
      <c r="AB64" s="6">
        <v>0.66239999999999999</v>
      </c>
      <c r="AC64" s="6">
        <v>0.55640000000000001</v>
      </c>
      <c r="AD64" s="6">
        <v>0.39250000000000002</v>
      </c>
      <c r="AE64" s="6">
        <v>0.32329999999999998</v>
      </c>
      <c r="AF64" s="6">
        <v>0.2054</v>
      </c>
      <c r="AG64" s="6">
        <v>0.192</v>
      </c>
      <c r="AH64" s="6">
        <v>0.22270000000000001</v>
      </c>
      <c r="AI64" s="6">
        <v>0.31469999999999998</v>
      </c>
      <c r="AJ64" s="6">
        <v>0.2268</v>
      </c>
      <c r="AK64" s="6">
        <v>7.9500000000000001E-2</v>
      </c>
      <c r="AL64" s="6">
        <v>7.4800000000000005E-2</v>
      </c>
      <c r="AM64" s="6">
        <v>0.1166</v>
      </c>
      <c r="AN64" s="6">
        <v>0.19689999999999999</v>
      </c>
      <c r="AO64" s="6">
        <v>0.26190000000000002</v>
      </c>
      <c r="AP64" s="6">
        <v>0.25069999999999998</v>
      </c>
      <c r="AQ64" s="6">
        <v>0.1983</v>
      </c>
      <c r="AR64" s="6">
        <v>9.4799999999999995E-2</v>
      </c>
      <c r="AS64" s="6">
        <v>9.3100000000000002E-2</v>
      </c>
      <c r="AT64" s="6">
        <v>9.6500000000000002E-2</v>
      </c>
      <c r="AU64" s="6">
        <v>3.8100000000000002E-2</v>
      </c>
      <c r="AV64" s="6">
        <v>4.3499999999999997E-2</v>
      </c>
      <c r="AW64" s="6">
        <v>3.3599999999999998E-2</v>
      </c>
      <c r="AX64" s="6">
        <v>5.4999999999999997E-3</v>
      </c>
      <c r="AY64" s="6">
        <v>7.9000000000000008E-3</v>
      </c>
      <c r="AZ64" s="6">
        <v>1.1900000000000001E-2</v>
      </c>
      <c r="BA64" s="6">
        <v>5.4999999999999997E-3</v>
      </c>
      <c r="BB64" s="6">
        <v>3.5000000000000001E-3</v>
      </c>
      <c r="BC64" s="6">
        <v>3.5999999999999999E-3</v>
      </c>
      <c r="BD64" s="6">
        <v>4.0000000000000002E-4</v>
      </c>
      <c r="BE64" s="6">
        <v>1.8E-3</v>
      </c>
      <c r="BF64" s="6">
        <v>4.8999999999999998E-3</v>
      </c>
      <c r="BG64" s="6">
        <v>2.3999999999999998E-3</v>
      </c>
      <c r="BH64" s="6">
        <v>1.6000000000000001E-3</v>
      </c>
    </row>
    <row r="65" spans="1:60">
      <c r="A65" s="6">
        <v>3.8999999999999998E-3</v>
      </c>
      <c r="B65" s="6">
        <v>6.3E-3</v>
      </c>
      <c r="C65" s="6">
        <v>1.52E-2</v>
      </c>
      <c r="D65" s="6">
        <v>3.3599999999999998E-2</v>
      </c>
      <c r="E65" s="6">
        <v>3.1E-2</v>
      </c>
      <c r="F65" s="6">
        <v>2.8400000000000002E-2</v>
      </c>
      <c r="G65" s="6">
        <v>3.9600000000000003E-2</v>
      </c>
      <c r="H65" s="6">
        <v>2.7199999999999998E-2</v>
      </c>
      <c r="I65" s="6">
        <v>3.2300000000000002E-2</v>
      </c>
      <c r="J65" s="6">
        <v>4.5199999999999997E-2</v>
      </c>
      <c r="K65" s="6">
        <v>4.9200000000000001E-2</v>
      </c>
      <c r="L65" s="6">
        <v>9.9599999999999994E-2</v>
      </c>
      <c r="M65" s="6">
        <v>0.1424</v>
      </c>
      <c r="N65" s="6">
        <v>0.11940000000000001</v>
      </c>
      <c r="O65" s="6">
        <v>6.2799999999999995E-2</v>
      </c>
      <c r="P65" s="6">
        <v>9.0700000000000003E-2</v>
      </c>
      <c r="Q65" s="6">
        <v>0.1177</v>
      </c>
      <c r="R65" s="6">
        <v>0.1429</v>
      </c>
      <c r="S65" s="6">
        <v>0.12230000000000001</v>
      </c>
      <c r="T65" s="6">
        <v>0.1104</v>
      </c>
      <c r="U65" s="6">
        <v>0.1847</v>
      </c>
      <c r="V65" s="6">
        <v>0.3715</v>
      </c>
      <c r="W65" s="6">
        <v>0.43819999999999998</v>
      </c>
      <c r="X65" s="6">
        <v>0.57069999999999999</v>
      </c>
      <c r="Y65" s="6">
        <v>0.66539999999999999</v>
      </c>
      <c r="Z65" s="6">
        <v>0.74760000000000004</v>
      </c>
      <c r="AA65" s="6">
        <v>0.76539999999999997</v>
      </c>
      <c r="AB65" s="6">
        <v>0.85550000000000004</v>
      </c>
      <c r="AC65" s="6">
        <v>0.97199999999999998</v>
      </c>
      <c r="AD65" s="6">
        <v>0.92210000000000003</v>
      </c>
      <c r="AE65" s="6">
        <v>0.75019999999999998</v>
      </c>
      <c r="AF65" s="6">
        <v>0.72089999999999999</v>
      </c>
      <c r="AG65" s="6">
        <v>0.77569999999999995</v>
      </c>
      <c r="AH65" s="6">
        <v>0.60550000000000004</v>
      </c>
      <c r="AI65" s="6">
        <v>0.50209999999999999</v>
      </c>
      <c r="AJ65" s="6">
        <v>0.44990000000000002</v>
      </c>
      <c r="AK65" s="6">
        <v>0.3947</v>
      </c>
      <c r="AL65" s="6">
        <v>0.42809999999999998</v>
      </c>
      <c r="AM65" s="6">
        <v>0.44269999999999998</v>
      </c>
      <c r="AN65" s="6">
        <v>0.37490000000000001</v>
      </c>
      <c r="AO65" s="6">
        <v>0.19719999999999999</v>
      </c>
      <c r="AP65" s="6">
        <v>5.11E-2</v>
      </c>
      <c r="AQ65" s="6">
        <v>7.9299999999999995E-2</v>
      </c>
      <c r="AR65" s="6">
        <v>0.12690000000000001</v>
      </c>
      <c r="AS65" s="6">
        <v>0.15329999999999999</v>
      </c>
      <c r="AT65" s="6">
        <v>6.9000000000000006E-2</v>
      </c>
      <c r="AU65" s="6">
        <v>4.02E-2</v>
      </c>
      <c r="AV65" s="6">
        <v>5.3400000000000003E-2</v>
      </c>
      <c r="AW65" s="6">
        <v>2.2800000000000001E-2</v>
      </c>
      <c r="AX65" s="6">
        <v>7.3000000000000001E-3</v>
      </c>
      <c r="AY65" s="6">
        <v>6.1999999999999998E-3</v>
      </c>
      <c r="AZ65" s="6">
        <v>6.1999999999999998E-3</v>
      </c>
      <c r="BA65" s="6">
        <v>1.2E-2</v>
      </c>
      <c r="BB65" s="6">
        <v>5.1999999999999998E-3</v>
      </c>
      <c r="BC65" s="6">
        <v>5.5999999999999999E-3</v>
      </c>
      <c r="BD65" s="6">
        <v>9.2999999999999992E-3</v>
      </c>
      <c r="BE65" s="6">
        <v>4.1999999999999997E-3</v>
      </c>
      <c r="BF65" s="6">
        <v>2.9999999999999997E-4</v>
      </c>
      <c r="BG65" s="6">
        <v>5.3E-3</v>
      </c>
      <c r="BH65" s="6">
        <v>3.5999999999999999E-3</v>
      </c>
    </row>
    <row r="66" spans="1:60">
      <c r="A66" s="6">
        <v>4.5900000000000003E-2</v>
      </c>
      <c r="B66" s="6">
        <v>4.3700000000000003E-2</v>
      </c>
      <c r="C66" s="6">
        <v>3.4700000000000002E-2</v>
      </c>
      <c r="D66" s="6">
        <v>4.5600000000000002E-2</v>
      </c>
      <c r="E66" s="6">
        <v>6.7000000000000002E-3</v>
      </c>
      <c r="F66" s="6">
        <v>8.8999999999999996E-2</v>
      </c>
      <c r="G66" s="6">
        <v>0.17979999999999999</v>
      </c>
      <c r="H66" s="6">
        <v>0.1741</v>
      </c>
      <c r="I66" s="6">
        <v>0.1598</v>
      </c>
      <c r="J66" s="6">
        <v>0.14080000000000001</v>
      </c>
      <c r="K66" s="6">
        <v>0.26929999999999998</v>
      </c>
      <c r="L66" s="6">
        <v>0.32590000000000002</v>
      </c>
      <c r="M66" s="6">
        <v>0.45450000000000002</v>
      </c>
      <c r="N66" s="6">
        <v>0.57850000000000001</v>
      </c>
      <c r="O66" s="6">
        <v>0.4471</v>
      </c>
      <c r="P66" s="6">
        <v>0.22309999999999999</v>
      </c>
      <c r="Q66" s="6">
        <v>0.21640000000000001</v>
      </c>
      <c r="R66" s="6">
        <v>0.3201</v>
      </c>
      <c r="S66" s="6">
        <v>0.29149999999999998</v>
      </c>
      <c r="T66" s="6">
        <v>0.42349999999999999</v>
      </c>
      <c r="U66" s="6">
        <v>0.44600000000000001</v>
      </c>
      <c r="V66" s="6">
        <v>0.23799999999999999</v>
      </c>
      <c r="W66" s="6">
        <v>0.64149999999999996</v>
      </c>
      <c r="X66" s="6">
        <v>0.89659999999999995</v>
      </c>
      <c r="Y66" s="6">
        <v>0.89180000000000004</v>
      </c>
      <c r="Z66" s="6">
        <v>0.75290000000000001</v>
      </c>
      <c r="AA66" s="6">
        <v>0.68379999999999996</v>
      </c>
      <c r="AB66" s="6">
        <v>0.83899999999999997</v>
      </c>
      <c r="AC66" s="6">
        <v>1</v>
      </c>
      <c r="AD66" s="6">
        <v>0.83620000000000005</v>
      </c>
      <c r="AE66" s="6">
        <v>0.54269999999999996</v>
      </c>
      <c r="AF66" s="6">
        <v>0.4577</v>
      </c>
      <c r="AG66" s="6">
        <v>0.80669999999999997</v>
      </c>
      <c r="AH66" s="6">
        <v>0.69730000000000003</v>
      </c>
      <c r="AI66" s="6">
        <v>0.39150000000000001</v>
      </c>
      <c r="AJ66" s="6">
        <v>0.15579999999999999</v>
      </c>
      <c r="AK66" s="6">
        <v>0.1598</v>
      </c>
      <c r="AL66" s="6">
        <v>0.21609999999999999</v>
      </c>
      <c r="AM66" s="6">
        <v>0.51780000000000004</v>
      </c>
      <c r="AN66" s="6">
        <v>0.47820000000000001</v>
      </c>
      <c r="AO66" s="6">
        <v>0.2344</v>
      </c>
      <c r="AP66" s="6">
        <v>0.3599</v>
      </c>
      <c r="AQ66" s="6">
        <v>0.27850000000000003</v>
      </c>
      <c r="AR66" s="6">
        <v>0.1807</v>
      </c>
      <c r="AS66" s="6">
        <v>3.5200000000000002E-2</v>
      </c>
      <c r="AT66" s="6">
        <v>4.7300000000000002E-2</v>
      </c>
      <c r="AU66" s="6">
        <v>3.2199999999999999E-2</v>
      </c>
      <c r="AV66" s="6">
        <v>4.0800000000000003E-2</v>
      </c>
      <c r="AW66" s="6">
        <v>1.6299999999999999E-2</v>
      </c>
      <c r="AX66" s="6">
        <v>8.8000000000000005E-3</v>
      </c>
      <c r="AY66" s="6">
        <v>1.21E-2</v>
      </c>
      <c r="AZ66" s="6">
        <v>6.7000000000000002E-3</v>
      </c>
      <c r="BA66" s="6">
        <v>3.2000000000000002E-3</v>
      </c>
      <c r="BB66" s="6">
        <v>1.09E-2</v>
      </c>
      <c r="BC66" s="6">
        <v>1.6400000000000001E-2</v>
      </c>
      <c r="BD66" s="6">
        <v>1.5100000000000001E-2</v>
      </c>
      <c r="BE66" s="6">
        <v>7.0000000000000001E-3</v>
      </c>
      <c r="BF66" s="6">
        <v>8.5000000000000006E-3</v>
      </c>
      <c r="BG66" s="6">
        <v>1.17E-2</v>
      </c>
      <c r="BH66" s="6">
        <v>5.5999999999999999E-3</v>
      </c>
    </row>
    <row r="67" spans="1:60">
      <c r="A67" s="6">
        <v>2.06E-2</v>
      </c>
      <c r="B67" s="6">
        <v>1.32E-2</v>
      </c>
      <c r="C67" s="6">
        <v>5.33E-2</v>
      </c>
      <c r="D67" s="6">
        <v>5.6899999999999999E-2</v>
      </c>
      <c r="E67" s="6">
        <v>6.4699999999999994E-2</v>
      </c>
      <c r="F67" s="6">
        <v>0.14319999999999999</v>
      </c>
      <c r="G67" s="6">
        <v>0.13439999999999999</v>
      </c>
      <c r="H67" s="6">
        <v>0.2041</v>
      </c>
      <c r="I67" s="6">
        <v>0.15709999999999999</v>
      </c>
      <c r="J67" s="6">
        <v>0.1573</v>
      </c>
      <c r="K67" s="6">
        <v>0.23269999999999999</v>
      </c>
      <c r="L67" s="6">
        <v>0.17849999999999999</v>
      </c>
      <c r="M67" s="6">
        <v>0.1507</v>
      </c>
      <c r="N67" s="6">
        <v>0.19159999999999999</v>
      </c>
      <c r="O67" s="6">
        <v>0.20610000000000001</v>
      </c>
      <c r="P67" s="6">
        <v>0.23069999999999999</v>
      </c>
      <c r="Q67" s="6">
        <v>0.23599999999999999</v>
      </c>
      <c r="R67" s="6">
        <v>0.12989999999999999</v>
      </c>
      <c r="S67" s="6">
        <v>0.38119999999999998</v>
      </c>
      <c r="T67" s="6">
        <v>0.58579999999999999</v>
      </c>
      <c r="U67" s="6">
        <v>0.44969999999999999</v>
      </c>
      <c r="V67" s="6">
        <v>0.48759999999999998</v>
      </c>
      <c r="W67" s="6">
        <v>1</v>
      </c>
      <c r="X67" s="6">
        <v>0.86750000000000005</v>
      </c>
      <c r="Y67" s="6">
        <v>0.4718</v>
      </c>
      <c r="Z67" s="6">
        <v>0.53410000000000002</v>
      </c>
      <c r="AA67" s="6">
        <v>0.61970000000000003</v>
      </c>
      <c r="AB67" s="6">
        <v>0.71430000000000005</v>
      </c>
      <c r="AC67" s="6">
        <v>0.5605</v>
      </c>
      <c r="AD67" s="6">
        <v>0.37280000000000002</v>
      </c>
      <c r="AE67" s="6">
        <v>0.24809999999999999</v>
      </c>
      <c r="AF67" s="6">
        <v>0.19209999999999999</v>
      </c>
      <c r="AG67" s="6">
        <v>0.1386</v>
      </c>
      <c r="AH67" s="6">
        <v>0.33250000000000002</v>
      </c>
      <c r="AI67" s="6">
        <v>0.2883</v>
      </c>
      <c r="AJ67" s="6">
        <v>0.32279999999999998</v>
      </c>
      <c r="AK67" s="6">
        <v>0.26069999999999999</v>
      </c>
      <c r="AL67" s="6">
        <v>0.20399999999999999</v>
      </c>
      <c r="AM67" s="6">
        <v>0.23960000000000001</v>
      </c>
      <c r="AN67" s="6">
        <v>0.13189999999999999</v>
      </c>
      <c r="AO67" s="6">
        <v>6.83E-2</v>
      </c>
      <c r="AP67" s="6">
        <v>3.3399999999999999E-2</v>
      </c>
      <c r="AQ67" s="6">
        <v>7.1599999999999997E-2</v>
      </c>
      <c r="AR67" s="6">
        <v>9.7600000000000006E-2</v>
      </c>
      <c r="AS67" s="6">
        <v>7.8700000000000006E-2</v>
      </c>
      <c r="AT67" s="6">
        <v>5.2200000000000003E-2</v>
      </c>
      <c r="AU67" s="6">
        <v>0.05</v>
      </c>
      <c r="AV67" s="6">
        <v>2.3099999999999999E-2</v>
      </c>
      <c r="AW67" s="6">
        <v>2.2100000000000002E-2</v>
      </c>
      <c r="AX67" s="6">
        <v>1.44E-2</v>
      </c>
      <c r="AY67" s="6">
        <v>3.0700000000000002E-2</v>
      </c>
      <c r="AZ67" s="6">
        <v>3.8600000000000002E-2</v>
      </c>
      <c r="BA67" s="6">
        <v>1.47E-2</v>
      </c>
      <c r="BB67" s="6">
        <v>1.8E-3</v>
      </c>
      <c r="BC67" s="6">
        <v>0.01</v>
      </c>
      <c r="BD67" s="6">
        <v>9.5999999999999992E-3</v>
      </c>
      <c r="BE67" s="6">
        <v>7.7000000000000002E-3</v>
      </c>
      <c r="BF67" s="6">
        <v>1.7999999999999999E-2</v>
      </c>
      <c r="BG67" s="6">
        <v>1.09E-2</v>
      </c>
      <c r="BH67" s="6">
        <v>7.0000000000000001E-3</v>
      </c>
    </row>
    <row r="68" spans="1:60">
      <c r="A68" s="6">
        <v>2.1600000000000001E-2</v>
      </c>
      <c r="B68" s="6">
        <v>2.1499999999999998E-2</v>
      </c>
      <c r="C68" s="6">
        <v>2.7300000000000001E-2</v>
      </c>
      <c r="D68" s="6">
        <v>1.3899999999999999E-2</v>
      </c>
      <c r="E68" s="6">
        <v>3.5700000000000003E-2</v>
      </c>
      <c r="F68" s="6">
        <v>7.85E-2</v>
      </c>
      <c r="G68" s="6">
        <v>9.06E-2</v>
      </c>
      <c r="H68" s="6">
        <v>9.0800000000000006E-2</v>
      </c>
      <c r="I68" s="6">
        <v>0.11509999999999999</v>
      </c>
      <c r="J68" s="6">
        <v>9.7299999999999998E-2</v>
      </c>
      <c r="K68" s="6">
        <v>0.1203</v>
      </c>
      <c r="L68" s="6">
        <v>0.11020000000000001</v>
      </c>
      <c r="M68" s="6">
        <v>0.1192</v>
      </c>
      <c r="N68" s="6">
        <v>0.1762</v>
      </c>
      <c r="O68" s="6">
        <v>0.23899999999999999</v>
      </c>
      <c r="P68" s="6">
        <v>0.21379999999999999</v>
      </c>
      <c r="Q68" s="6">
        <v>0.19289999999999999</v>
      </c>
      <c r="R68" s="6">
        <v>0.17649999999999999</v>
      </c>
      <c r="S68" s="6">
        <v>7.46E-2</v>
      </c>
      <c r="T68" s="6">
        <v>0.1265</v>
      </c>
      <c r="U68" s="6">
        <v>0.20050000000000001</v>
      </c>
      <c r="V68" s="6">
        <v>0.15709999999999999</v>
      </c>
      <c r="W68" s="6">
        <v>0.26050000000000001</v>
      </c>
      <c r="X68" s="6">
        <v>0.53859999999999997</v>
      </c>
      <c r="Y68" s="6">
        <v>0.84399999999999997</v>
      </c>
      <c r="Z68" s="6">
        <v>1</v>
      </c>
      <c r="AA68" s="6">
        <v>0.86839999999999995</v>
      </c>
      <c r="AB68" s="6">
        <v>0.67420000000000002</v>
      </c>
      <c r="AC68" s="6">
        <v>0.55369999999999997</v>
      </c>
      <c r="AD68" s="6">
        <v>0.46379999999999999</v>
      </c>
      <c r="AE68" s="6">
        <v>0.3609</v>
      </c>
      <c r="AF68" s="6">
        <v>0.20549999999999999</v>
      </c>
      <c r="AG68" s="6">
        <v>0.16200000000000001</v>
      </c>
      <c r="AH68" s="6">
        <v>0.2092</v>
      </c>
      <c r="AI68" s="6">
        <v>0.31</v>
      </c>
      <c r="AJ68" s="6">
        <v>0.2344</v>
      </c>
      <c r="AK68" s="6">
        <v>0.10580000000000001</v>
      </c>
      <c r="AL68" s="6">
        <v>3.8300000000000001E-2</v>
      </c>
      <c r="AM68" s="6">
        <v>5.28E-2</v>
      </c>
      <c r="AN68" s="6">
        <v>0.12909999999999999</v>
      </c>
      <c r="AO68" s="6">
        <v>0.22409999999999999</v>
      </c>
      <c r="AP68" s="6">
        <v>0.1915</v>
      </c>
      <c r="AQ68" s="6">
        <v>0.15870000000000001</v>
      </c>
      <c r="AR68" s="6">
        <v>9.4200000000000006E-2</v>
      </c>
      <c r="AS68" s="6">
        <v>8.4000000000000005E-2</v>
      </c>
      <c r="AT68" s="6">
        <v>6.7000000000000004E-2</v>
      </c>
      <c r="AU68" s="6">
        <v>3.4200000000000001E-2</v>
      </c>
      <c r="AV68" s="6">
        <v>4.6899999999999997E-2</v>
      </c>
      <c r="AW68" s="6">
        <v>3.5700000000000003E-2</v>
      </c>
      <c r="AX68" s="6">
        <v>1.3599999999999999E-2</v>
      </c>
      <c r="AY68" s="6">
        <v>8.2000000000000007E-3</v>
      </c>
      <c r="AZ68" s="6">
        <v>1.4E-2</v>
      </c>
      <c r="BA68" s="6">
        <v>4.4000000000000003E-3</v>
      </c>
      <c r="BB68" s="6">
        <v>5.1999999999999998E-3</v>
      </c>
      <c r="BC68" s="6">
        <v>7.3000000000000001E-3</v>
      </c>
      <c r="BD68" s="6">
        <v>2.0999999999999999E-3</v>
      </c>
      <c r="BE68" s="6">
        <v>4.7000000000000002E-3</v>
      </c>
      <c r="BF68" s="6">
        <v>2.3999999999999998E-3</v>
      </c>
      <c r="BG68" s="6">
        <v>8.9999999999999998E-4</v>
      </c>
      <c r="BH68" s="6">
        <v>1.6999999999999999E-3</v>
      </c>
    </row>
    <row r="69" spans="1:60">
      <c r="A69" s="6">
        <v>0.01</v>
      </c>
      <c r="B69" s="6">
        <v>1.7100000000000001E-2</v>
      </c>
      <c r="C69" s="6">
        <v>6.2300000000000001E-2</v>
      </c>
      <c r="D69" s="6">
        <v>2.0500000000000001E-2</v>
      </c>
      <c r="E69" s="6">
        <v>2.0500000000000001E-2</v>
      </c>
      <c r="F69" s="6">
        <v>3.6799999999999999E-2</v>
      </c>
      <c r="G69" s="6">
        <v>0.10979999999999999</v>
      </c>
      <c r="H69" s="6">
        <v>0.12759999999999999</v>
      </c>
      <c r="I69" s="6">
        <v>5.9799999999999999E-2</v>
      </c>
      <c r="J69" s="6">
        <v>0.12640000000000001</v>
      </c>
      <c r="K69" s="6">
        <v>8.8099999999999998E-2</v>
      </c>
      <c r="L69" s="6">
        <v>0.19919999999999999</v>
      </c>
      <c r="M69" s="6">
        <v>1.84E-2</v>
      </c>
      <c r="N69" s="6">
        <v>0.2261</v>
      </c>
      <c r="O69" s="6">
        <v>0.1729</v>
      </c>
      <c r="P69" s="6">
        <v>0.21310000000000001</v>
      </c>
      <c r="Q69" s="6">
        <v>6.93E-2</v>
      </c>
      <c r="R69" s="6">
        <v>0.2281</v>
      </c>
      <c r="S69" s="6">
        <v>0.40600000000000003</v>
      </c>
      <c r="T69" s="6">
        <v>0.39729999999999999</v>
      </c>
      <c r="U69" s="6">
        <v>0.27410000000000001</v>
      </c>
      <c r="V69" s="6">
        <v>0.36899999999999999</v>
      </c>
      <c r="W69" s="6">
        <v>0.55559999999999998</v>
      </c>
      <c r="X69" s="6">
        <v>0.48459999999999998</v>
      </c>
      <c r="Y69" s="6">
        <v>0.314</v>
      </c>
      <c r="Z69" s="6">
        <v>0.53339999999999999</v>
      </c>
      <c r="AA69" s="6">
        <v>0.52559999999999996</v>
      </c>
      <c r="AB69" s="6">
        <v>0.252</v>
      </c>
      <c r="AC69" s="6">
        <v>0.20899999999999999</v>
      </c>
      <c r="AD69" s="6">
        <v>0.35589999999999999</v>
      </c>
      <c r="AE69" s="6">
        <v>0.626</v>
      </c>
      <c r="AF69" s="6">
        <v>0.73399999999999999</v>
      </c>
      <c r="AG69" s="6">
        <v>0.61199999999999999</v>
      </c>
      <c r="AH69" s="6">
        <v>0.34970000000000001</v>
      </c>
      <c r="AI69" s="6">
        <v>0.39529999999999998</v>
      </c>
      <c r="AJ69" s="6">
        <v>0.30120000000000002</v>
      </c>
      <c r="AK69" s="6">
        <v>0.54079999999999995</v>
      </c>
      <c r="AL69" s="6">
        <v>0.88139999999999996</v>
      </c>
      <c r="AM69" s="6">
        <v>0.98570000000000002</v>
      </c>
      <c r="AN69" s="6">
        <v>0.91669999999999996</v>
      </c>
      <c r="AO69" s="6">
        <v>0.61209999999999998</v>
      </c>
      <c r="AP69" s="6">
        <v>0.50060000000000004</v>
      </c>
      <c r="AQ69" s="6">
        <v>0.32100000000000001</v>
      </c>
      <c r="AR69" s="6">
        <v>0.32019999999999998</v>
      </c>
      <c r="AS69" s="6">
        <v>0.42949999999999999</v>
      </c>
      <c r="AT69" s="6">
        <v>0.3654</v>
      </c>
      <c r="AU69" s="6">
        <v>0.26550000000000001</v>
      </c>
      <c r="AV69" s="6">
        <v>0.15759999999999999</v>
      </c>
      <c r="AW69" s="6">
        <v>6.8099999999999994E-2</v>
      </c>
      <c r="AX69" s="6">
        <v>2.9399999999999999E-2</v>
      </c>
      <c r="AY69" s="6">
        <v>2.41E-2</v>
      </c>
      <c r="AZ69" s="6">
        <v>1.21E-2</v>
      </c>
      <c r="BA69" s="6">
        <v>3.5999999999999999E-3</v>
      </c>
      <c r="BB69" s="6">
        <v>1.4999999999999999E-2</v>
      </c>
      <c r="BC69" s="6">
        <v>8.5000000000000006E-3</v>
      </c>
      <c r="BD69" s="6">
        <v>7.3000000000000001E-3</v>
      </c>
      <c r="BE69" s="6">
        <v>5.0000000000000001E-3</v>
      </c>
      <c r="BF69" s="6">
        <v>4.4000000000000003E-3</v>
      </c>
      <c r="BG69" s="6">
        <v>4.0000000000000001E-3</v>
      </c>
      <c r="BH69" s="6">
        <v>1.17E-2</v>
      </c>
    </row>
    <row r="70" spans="1:60">
      <c r="A70" s="6">
        <v>2.2499999999999999E-2</v>
      </c>
      <c r="B70" s="6">
        <v>1.9E-3</v>
      </c>
      <c r="C70" s="6">
        <v>7.4999999999999997E-3</v>
      </c>
      <c r="D70" s="6">
        <v>9.7000000000000003E-3</v>
      </c>
      <c r="E70" s="6">
        <v>4.4499999999999998E-2</v>
      </c>
      <c r="F70" s="6">
        <v>9.06E-2</v>
      </c>
      <c r="G70" s="6">
        <v>8.8900000000000007E-2</v>
      </c>
      <c r="H70" s="6">
        <v>6.5500000000000003E-2</v>
      </c>
      <c r="I70" s="6">
        <v>0.16239999999999999</v>
      </c>
      <c r="J70" s="6">
        <v>0.1452</v>
      </c>
      <c r="K70" s="6">
        <v>0.14419999999999999</v>
      </c>
      <c r="L70" s="6">
        <v>9.4799999999999995E-2</v>
      </c>
      <c r="M70" s="6">
        <v>6.1800000000000001E-2</v>
      </c>
      <c r="N70" s="6">
        <v>0.1641</v>
      </c>
      <c r="O70" s="6">
        <v>7.0800000000000002E-2</v>
      </c>
      <c r="P70" s="6">
        <v>8.4400000000000003E-2</v>
      </c>
      <c r="Q70" s="6">
        <v>0.25900000000000001</v>
      </c>
      <c r="R70" s="6">
        <v>0.26790000000000003</v>
      </c>
      <c r="S70" s="6">
        <v>0.30940000000000001</v>
      </c>
      <c r="T70" s="6">
        <v>0.46779999999999999</v>
      </c>
      <c r="U70" s="6">
        <v>0.5958</v>
      </c>
      <c r="V70" s="6">
        <v>0.72450000000000003</v>
      </c>
      <c r="W70" s="6">
        <v>0.87729999999999997</v>
      </c>
      <c r="X70" s="6">
        <v>0.9214</v>
      </c>
      <c r="Y70" s="6">
        <v>0.92820000000000003</v>
      </c>
      <c r="Z70" s="6">
        <v>0.99419999999999997</v>
      </c>
      <c r="AA70" s="6">
        <v>1</v>
      </c>
      <c r="AB70" s="6">
        <v>0.90710000000000002</v>
      </c>
      <c r="AC70" s="6">
        <v>0.85450000000000004</v>
      </c>
      <c r="AD70" s="6">
        <v>0.72929999999999995</v>
      </c>
      <c r="AE70" s="6">
        <v>0.64990000000000003</v>
      </c>
      <c r="AF70" s="6">
        <v>0.60709999999999997</v>
      </c>
      <c r="AG70" s="6">
        <v>0.55879999999999996</v>
      </c>
      <c r="AH70" s="6">
        <v>0.59670000000000001</v>
      </c>
      <c r="AI70" s="6">
        <v>0.62749999999999995</v>
      </c>
      <c r="AJ70" s="6">
        <v>0.54590000000000005</v>
      </c>
      <c r="AK70" s="6">
        <v>0.47860000000000003</v>
      </c>
      <c r="AL70" s="6">
        <v>0.39650000000000002</v>
      </c>
      <c r="AM70" s="6">
        <v>0.2087</v>
      </c>
      <c r="AN70" s="6">
        <v>0.1651</v>
      </c>
      <c r="AO70" s="6">
        <v>0.18360000000000001</v>
      </c>
      <c r="AP70" s="6">
        <v>6.5199999999999994E-2</v>
      </c>
      <c r="AQ70" s="6">
        <v>7.5800000000000006E-2</v>
      </c>
      <c r="AR70" s="6">
        <v>4.8599999999999997E-2</v>
      </c>
      <c r="AS70" s="6">
        <v>3.5299999999999998E-2</v>
      </c>
      <c r="AT70" s="6">
        <v>2.9700000000000001E-2</v>
      </c>
      <c r="AU70" s="6">
        <v>2.41E-2</v>
      </c>
      <c r="AV70" s="6">
        <v>3.7900000000000003E-2</v>
      </c>
      <c r="AW70" s="6">
        <v>1.1900000000000001E-2</v>
      </c>
      <c r="AX70" s="6">
        <v>7.3000000000000001E-3</v>
      </c>
      <c r="AY70" s="6">
        <v>5.1000000000000004E-3</v>
      </c>
      <c r="AZ70" s="6">
        <v>3.3999999999999998E-3</v>
      </c>
      <c r="BA70" s="6">
        <v>1.29E-2</v>
      </c>
      <c r="BB70" s="6">
        <v>0.01</v>
      </c>
      <c r="BC70" s="6">
        <v>4.4000000000000003E-3</v>
      </c>
      <c r="BD70" s="6">
        <v>5.7000000000000002E-3</v>
      </c>
      <c r="BE70" s="6">
        <v>3.0000000000000001E-3</v>
      </c>
      <c r="BF70" s="6">
        <v>3.5000000000000001E-3</v>
      </c>
      <c r="BG70" s="6">
        <v>2.0999999999999999E-3</v>
      </c>
      <c r="BH70" s="6">
        <v>2.7000000000000001E-3</v>
      </c>
    </row>
    <row r="71" spans="1:60">
      <c r="A71" s="6">
        <v>1.0800000000000001E-2</v>
      </c>
      <c r="B71" s="6">
        <v>8.6E-3</v>
      </c>
      <c r="C71" s="6">
        <v>5.7999999999999996E-3</v>
      </c>
      <c r="D71" s="6">
        <v>4.5999999999999999E-2</v>
      </c>
      <c r="E71" s="6">
        <v>7.5200000000000003E-2</v>
      </c>
      <c r="F71" s="6">
        <v>8.8700000000000001E-2</v>
      </c>
      <c r="G71" s="6">
        <v>0.10150000000000001</v>
      </c>
      <c r="H71" s="6">
        <v>4.9399999999999999E-2</v>
      </c>
      <c r="I71" s="6">
        <v>4.7199999999999999E-2</v>
      </c>
      <c r="J71" s="6">
        <v>3.9300000000000002E-2</v>
      </c>
      <c r="K71" s="6">
        <v>0.1106</v>
      </c>
      <c r="L71" s="6">
        <v>0.14119999999999999</v>
      </c>
      <c r="M71" s="6">
        <v>0.22020000000000001</v>
      </c>
      <c r="N71" s="6">
        <v>0.29759999999999998</v>
      </c>
      <c r="O71" s="6">
        <v>0.41160000000000002</v>
      </c>
      <c r="P71" s="6">
        <v>0.47539999999999999</v>
      </c>
      <c r="Q71" s="6">
        <v>0.53900000000000003</v>
      </c>
      <c r="R71" s="6">
        <v>0.62790000000000001</v>
      </c>
      <c r="S71" s="6">
        <v>0.70599999999999996</v>
      </c>
      <c r="T71" s="6">
        <v>0.79179999999999995</v>
      </c>
      <c r="U71" s="6">
        <v>0.94930000000000003</v>
      </c>
      <c r="V71" s="6">
        <v>1</v>
      </c>
      <c r="W71" s="6">
        <v>0.96450000000000002</v>
      </c>
      <c r="X71" s="6">
        <v>0.94320000000000004</v>
      </c>
      <c r="Y71" s="6">
        <v>0.86580000000000001</v>
      </c>
      <c r="Z71" s="6">
        <v>0.78949999999999998</v>
      </c>
      <c r="AA71" s="6">
        <v>0.65010000000000001</v>
      </c>
      <c r="AB71" s="6">
        <v>0.44919999999999999</v>
      </c>
      <c r="AC71" s="6">
        <v>0.47389999999999999</v>
      </c>
      <c r="AD71" s="6">
        <v>0.61529999999999996</v>
      </c>
      <c r="AE71" s="6">
        <v>0.4929</v>
      </c>
      <c r="AF71" s="6">
        <v>0.31950000000000001</v>
      </c>
      <c r="AG71" s="6">
        <v>0.3735</v>
      </c>
      <c r="AH71" s="6">
        <v>0.33360000000000001</v>
      </c>
      <c r="AI71" s="6">
        <v>0.1052</v>
      </c>
      <c r="AJ71" s="6">
        <v>6.7100000000000007E-2</v>
      </c>
      <c r="AK71" s="6">
        <v>3.7900000000000003E-2</v>
      </c>
      <c r="AL71" s="6">
        <v>4.6100000000000002E-2</v>
      </c>
      <c r="AM71" s="6">
        <v>0.1694</v>
      </c>
      <c r="AN71" s="6">
        <v>0.21690000000000001</v>
      </c>
      <c r="AO71" s="6">
        <v>0.16769999999999999</v>
      </c>
      <c r="AP71" s="6">
        <v>6.4399999999999999E-2</v>
      </c>
      <c r="AQ71" s="6">
        <v>1.5900000000000001E-2</v>
      </c>
      <c r="AR71" s="6">
        <v>7.7799999999999994E-2</v>
      </c>
      <c r="AS71" s="6">
        <v>6.5299999999999997E-2</v>
      </c>
      <c r="AT71" s="6">
        <v>2.1000000000000001E-2</v>
      </c>
      <c r="AU71" s="6">
        <v>5.0900000000000001E-2</v>
      </c>
      <c r="AV71" s="6">
        <v>3.8699999999999998E-2</v>
      </c>
      <c r="AW71" s="6">
        <v>2.6200000000000001E-2</v>
      </c>
      <c r="AX71" s="6">
        <v>1.01E-2</v>
      </c>
      <c r="AY71" s="6">
        <v>1.61E-2</v>
      </c>
      <c r="AZ71" s="6">
        <v>2.8999999999999998E-3</v>
      </c>
      <c r="BA71" s="6">
        <v>7.7999999999999996E-3</v>
      </c>
      <c r="BB71" s="6">
        <v>1.14E-2</v>
      </c>
      <c r="BC71" s="6">
        <v>8.3000000000000001E-3</v>
      </c>
      <c r="BD71" s="6">
        <v>5.7999999999999996E-3</v>
      </c>
      <c r="BE71" s="6">
        <v>2.9999999999999997E-4</v>
      </c>
      <c r="BF71" s="6">
        <v>2.3E-3</v>
      </c>
      <c r="BG71" s="6">
        <v>2.5999999999999999E-3</v>
      </c>
      <c r="BH71" s="6">
        <v>2.7000000000000001E-3</v>
      </c>
    </row>
    <row r="72" spans="1:60">
      <c r="A72" s="6">
        <v>4.7300000000000002E-2</v>
      </c>
      <c r="B72" s="6">
        <v>5.0900000000000001E-2</v>
      </c>
      <c r="C72" s="6">
        <v>8.1900000000000001E-2</v>
      </c>
      <c r="D72" s="6">
        <v>0.12520000000000001</v>
      </c>
      <c r="E72" s="6">
        <v>0.17829999999999999</v>
      </c>
      <c r="F72" s="6">
        <v>0.307</v>
      </c>
      <c r="G72" s="6">
        <v>0.30080000000000001</v>
      </c>
      <c r="H72" s="6">
        <v>0.23619999999999999</v>
      </c>
      <c r="I72" s="6">
        <v>0.38300000000000001</v>
      </c>
      <c r="J72" s="6">
        <v>0.37590000000000001</v>
      </c>
      <c r="K72" s="6">
        <v>0.30209999999999998</v>
      </c>
      <c r="L72" s="6">
        <v>0.29089999999999999</v>
      </c>
      <c r="M72" s="6">
        <v>0.2301</v>
      </c>
      <c r="N72" s="6">
        <v>0.1411</v>
      </c>
      <c r="O72" s="6">
        <v>0.15820000000000001</v>
      </c>
      <c r="P72" s="6">
        <v>0.24299999999999999</v>
      </c>
      <c r="Q72" s="6">
        <v>0.44740000000000002</v>
      </c>
      <c r="R72" s="6">
        <v>0.59640000000000004</v>
      </c>
      <c r="S72" s="6">
        <v>0.6744</v>
      </c>
      <c r="T72" s="6">
        <v>0.79690000000000005</v>
      </c>
      <c r="U72" s="6">
        <v>0.83189999999999997</v>
      </c>
      <c r="V72" s="6">
        <v>0.78129999999999999</v>
      </c>
      <c r="W72" s="6">
        <v>0.86260000000000003</v>
      </c>
      <c r="X72" s="6">
        <v>0.7369</v>
      </c>
      <c r="Y72" s="6">
        <v>0.41220000000000001</v>
      </c>
      <c r="Z72" s="6">
        <v>0.2596</v>
      </c>
      <c r="AA72" s="6">
        <v>0.3392</v>
      </c>
      <c r="AB72" s="6">
        <v>0.37880000000000003</v>
      </c>
      <c r="AC72" s="6">
        <v>0.44879999999999998</v>
      </c>
      <c r="AD72" s="6">
        <v>0.62809999999999999</v>
      </c>
      <c r="AE72" s="6">
        <v>0.74490000000000001</v>
      </c>
      <c r="AF72" s="6">
        <v>0.73280000000000001</v>
      </c>
      <c r="AG72" s="6">
        <v>0.77039999999999997</v>
      </c>
      <c r="AH72" s="6">
        <v>0.78700000000000003</v>
      </c>
      <c r="AI72" s="6">
        <v>0.6048</v>
      </c>
      <c r="AJ72" s="6">
        <v>0.58599999999999997</v>
      </c>
      <c r="AK72" s="6">
        <v>0.63849999999999996</v>
      </c>
      <c r="AL72" s="6">
        <v>0.72789999999999999</v>
      </c>
      <c r="AM72" s="6">
        <v>0.62860000000000005</v>
      </c>
      <c r="AN72" s="6">
        <v>0.53159999999999996</v>
      </c>
      <c r="AO72" s="6">
        <v>0.40689999999999998</v>
      </c>
      <c r="AP72" s="6">
        <v>0.17910000000000001</v>
      </c>
      <c r="AQ72" s="6">
        <v>0.16250000000000001</v>
      </c>
      <c r="AR72" s="6">
        <v>0.25269999999999998</v>
      </c>
      <c r="AS72" s="6">
        <v>0.1903</v>
      </c>
      <c r="AT72" s="6">
        <v>0.1643</v>
      </c>
      <c r="AU72" s="6">
        <v>6.0400000000000002E-2</v>
      </c>
      <c r="AV72" s="6">
        <v>2.0899999999999998E-2</v>
      </c>
      <c r="AW72" s="6">
        <v>4.36E-2</v>
      </c>
      <c r="AX72" s="6">
        <v>1.7500000000000002E-2</v>
      </c>
      <c r="AY72" s="6">
        <v>1.0699999999999999E-2</v>
      </c>
      <c r="AZ72" s="6">
        <v>1.9300000000000001E-2</v>
      </c>
      <c r="BA72" s="6">
        <v>1.18E-2</v>
      </c>
      <c r="BB72" s="6">
        <v>6.4000000000000003E-3</v>
      </c>
      <c r="BC72" s="6">
        <v>4.1999999999999997E-3</v>
      </c>
      <c r="BD72" s="6">
        <v>5.4000000000000003E-3</v>
      </c>
      <c r="BE72" s="6">
        <v>4.8999999999999998E-3</v>
      </c>
      <c r="BF72" s="6">
        <v>8.2000000000000007E-3</v>
      </c>
      <c r="BG72" s="6">
        <v>2.8E-3</v>
      </c>
      <c r="BH72" s="6">
        <v>2.7000000000000001E-3</v>
      </c>
    </row>
    <row r="73" spans="1:60">
      <c r="A73" s="6">
        <v>8.5599999999999996E-2</v>
      </c>
      <c r="B73" s="6">
        <v>4.5400000000000003E-2</v>
      </c>
      <c r="C73" s="6">
        <v>3.8199999999999998E-2</v>
      </c>
      <c r="D73" s="6">
        <v>2.0299999999999999E-2</v>
      </c>
      <c r="E73" s="6">
        <v>3.85E-2</v>
      </c>
      <c r="F73" s="6">
        <v>5.3400000000000003E-2</v>
      </c>
      <c r="G73" s="6">
        <v>0.214</v>
      </c>
      <c r="H73" s="6">
        <v>0.311</v>
      </c>
      <c r="I73" s="6">
        <v>0.28370000000000001</v>
      </c>
      <c r="J73" s="6">
        <v>0.27510000000000001</v>
      </c>
      <c r="K73" s="6">
        <v>0.2707</v>
      </c>
      <c r="L73" s="6">
        <v>9.4600000000000004E-2</v>
      </c>
      <c r="M73" s="6">
        <v>0.10199999999999999</v>
      </c>
      <c r="N73" s="6">
        <v>0.45190000000000002</v>
      </c>
      <c r="O73" s="6">
        <v>0.67369999999999997</v>
      </c>
      <c r="P73" s="6">
        <v>0.66990000000000005</v>
      </c>
      <c r="Q73" s="6">
        <v>0.70660000000000001</v>
      </c>
      <c r="R73" s="6">
        <v>0.56320000000000003</v>
      </c>
      <c r="S73" s="6">
        <v>0.3785</v>
      </c>
      <c r="T73" s="6">
        <v>0.27210000000000001</v>
      </c>
      <c r="U73" s="6">
        <v>0.52969999999999995</v>
      </c>
      <c r="V73" s="6">
        <v>0.76970000000000005</v>
      </c>
      <c r="W73" s="6">
        <v>0.86429999999999996</v>
      </c>
      <c r="X73" s="6">
        <v>0.9304</v>
      </c>
      <c r="Y73" s="6">
        <v>0.93720000000000003</v>
      </c>
      <c r="Z73" s="6">
        <v>0.62470000000000003</v>
      </c>
      <c r="AA73" s="6">
        <v>0.60240000000000005</v>
      </c>
      <c r="AB73" s="6">
        <v>0.68100000000000005</v>
      </c>
      <c r="AC73" s="6">
        <v>0.50470000000000004</v>
      </c>
      <c r="AD73" s="6">
        <v>0.57750000000000001</v>
      </c>
      <c r="AE73" s="6">
        <v>0.47539999999999999</v>
      </c>
      <c r="AF73" s="6">
        <v>0.24</v>
      </c>
      <c r="AG73" s="6">
        <v>0.27789999999999998</v>
      </c>
      <c r="AH73" s="6">
        <v>0.19969999999999999</v>
      </c>
      <c r="AI73" s="6">
        <v>0.53049999999999997</v>
      </c>
      <c r="AJ73" s="6">
        <v>0.7409</v>
      </c>
      <c r="AK73" s="6">
        <v>0.77749999999999997</v>
      </c>
      <c r="AL73" s="6">
        <v>0.44240000000000002</v>
      </c>
      <c r="AM73" s="6">
        <v>0.1416</v>
      </c>
      <c r="AN73" s="6">
        <v>0.3508</v>
      </c>
      <c r="AO73" s="6">
        <v>0.44819999999999999</v>
      </c>
      <c r="AP73" s="6">
        <v>0.42080000000000001</v>
      </c>
      <c r="AQ73" s="6">
        <v>0.3054</v>
      </c>
      <c r="AR73" s="6">
        <v>0.2235</v>
      </c>
      <c r="AS73" s="6">
        <v>0.2611</v>
      </c>
      <c r="AT73" s="6">
        <v>0.27979999999999999</v>
      </c>
      <c r="AU73" s="6">
        <v>0.2392</v>
      </c>
      <c r="AV73" s="6">
        <v>0.2021</v>
      </c>
      <c r="AW73" s="6">
        <v>0.1326</v>
      </c>
      <c r="AX73" s="6">
        <v>3.5799999999999998E-2</v>
      </c>
      <c r="AY73" s="6">
        <v>1.2800000000000001E-2</v>
      </c>
      <c r="AZ73" s="6">
        <v>1.72E-2</v>
      </c>
      <c r="BA73" s="6">
        <v>1.38E-2</v>
      </c>
      <c r="BB73" s="6">
        <v>7.9000000000000008E-3</v>
      </c>
      <c r="BC73" s="6">
        <v>3.7000000000000002E-3</v>
      </c>
      <c r="BD73" s="6">
        <v>5.1000000000000004E-3</v>
      </c>
      <c r="BE73" s="6">
        <v>2.58E-2</v>
      </c>
      <c r="BF73" s="6">
        <v>1.0200000000000001E-2</v>
      </c>
      <c r="BG73" s="6">
        <v>3.7000000000000002E-3</v>
      </c>
      <c r="BH73" s="6">
        <v>3.7000000000000002E-3</v>
      </c>
    </row>
    <row r="74" spans="1:60">
      <c r="A74" s="6">
        <v>3.5200000000000002E-2</v>
      </c>
      <c r="B74" s="6">
        <v>1.1599999999999999E-2</v>
      </c>
      <c r="C74" s="6">
        <v>1.9099999999999999E-2</v>
      </c>
      <c r="D74" s="6">
        <v>4.6899999999999997E-2</v>
      </c>
      <c r="E74" s="6">
        <v>7.3700000000000002E-2</v>
      </c>
      <c r="F74" s="6">
        <v>0.11849999999999999</v>
      </c>
      <c r="G74" s="6">
        <v>0.16830000000000001</v>
      </c>
      <c r="H74" s="6">
        <v>0.15409999999999999</v>
      </c>
      <c r="I74" s="6">
        <v>0.14660000000000001</v>
      </c>
      <c r="J74" s="6">
        <v>0.29120000000000001</v>
      </c>
      <c r="K74" s="6">
        <v>0.23280000000000001</v>
      </c>
      <c r="L74" s="6">
        <v>0.22370000000000001</v>
      </c>
      <c r="M74" s="6">
        <v>0.247</v>
      </c>
      <c r="N74" s="6">
        <v>0.156</v>
      </c>
      <c r="O74" s="6">
        <v>0.34910000000000002</v>
      </c>
      <c r="P74" s="6">
        <v>0.33079999999999998</v>
      </c>
      <c r="Q74" s="6">
        <v>0.22989999999999999</v>
      </c>
      <c r="R74" s="6">
        <v>0.2203</v>
      </c>
      <c r="S74" s="6">
        <v>0.24929999999999999</v>
      </c>
      <c r="T74" s="6">
        <v>0.4128</v>
      </c>
      <c r="U74" s="6">
        <v>0.31580000000000003</v>
      </c>
      <c r="V74" s="6">
        <v>0.61909999999999998</v>
      </c>
      <c r="W74" s="6">
        <v>0.58540000000000003</v>
      </c>
      <c r="X74" s="6">
        <v>0.33950000000000002</v>
      </c>
      <c r="Y74" s="6">
        <v>0.25609999999999999</v>
      </c>
      <c r="Z74" s="6">
        <v>0.55989999999999995</v>
      </c>
      <c r="AA74" s="6">
        <v>0.8145</v>
      </c>
      <c r="AB74" s="6">
        <v>0.69410000000000005</v>
      </c>
      <c r="AC74" s="6">
        <v>0.69850000000000001</v>
      </c>
      <c r="AD74" s="6">
        <v>0.86599999999999999</v>
      </c>
      <c r="AE74" s="6">
        <v>0.59299999999999997</v>
      </c>
      <c r="AF74" s="6">
        <v>0.3664</v>
      </c>
      <c r="AG74" s="6">
        <v>0.67500000000000004</v>
      </c>
      <c r="AH74" s="6">
        <v>0.86970000000000003</v>
      </c>
      <c r="AI74" s="6">
        <v>0.78369999999999995</v>
      </c>
      <c r="AJ74" s="6">
        <v>0.75519999999999998</v>
      </c>
      <c r="AK74" s="6">
        <v>0.57889999999999997</v>
      </c>
      <c r="AL74" s="6">
        <v>0.4713</v>
      </c>
      <c r="AM74" s="6">
        <v>0.12520000000000001</v>
      </c>
      <c r="AN74" s="6">
        <v>0.60870000000000002</v>
      </c>
      <c r="AO74" s="6">
        <v>0.73219999999999996</v>
      </c>
      <c r="AP74" s="6">
        <v>0.59770000000000001</v>
      </c>
      <c r="AQ74" s="6">
        <v>0.34310000000000002</v>
      </c>
      <c r="AR74" s="6">
        <v>0.18029999999999999</v>
      </c>
      <c r="AS74" s="6">
        <v>0.23780000000000001</v>
      </c>
      <c r="AT74" s="6">
        <v>0.34239999999999998</v>
      </c>
      <c r="AU74" s="6">
        <v>0.2303</v>
      </c>
      <c r="AV74" s="6">
        <v>6.8900000000000003E-2</v>
      </c>
      <c r="AW74" s="6">
        <v>2.1600000000000001E-2</v>
      </c>
      <c r="AX74" s="6">
        <v>4.6899999999999997E-2</v>
      </c>
      <c r="AY74" s="6">
        <v>4.2599999999999999E-2</v>
      </c>
      <c r="AZ74" s="6">
        <v>3.4599999999999999E-2</v>
      </c>
      <c r="BA74" s="6">
        <v>1.5800000000000002E-2</v>
      </c>
      <c r="BB74" s="6">
        <v>1.54E-2</v>
      </c>
      <c r="BC74" s="6">
        <v>1.09E-2</v>
      </c>
      <c r="BD74" s="6">
        <v>4.7999999999999996E-3</v>
      </c>
      <c r="BE74" s="6">
        <v>9.4999999999999998E-3</v>
      </c>
      <c r="BF74" s="6">
        <v>1.5E-3</v>
      </c>
      <c r="BG74" s="6">
        <v>7.3000000000000001E-3</v>
      </c>
      <c r="BH74" s="6">
        <v>6.7000000000000002E-3</v>
      </c>
    </row>
    <row r="75" spans="1:60">
      <c r="A75" s="6">
        <v>1.26E-2</v>
      </c>
      <c r="B75" s="6">
        <v>5.1900000000000002E-2</v>
      </c>
      <c r="C75" s="6">
        <v>6.2100000000000002E-2</v>
      </c>
      <c r="D75" s="6">
        <v>5.1799999999999999E-2</v>
      </c>
      <c r="E75" s="6">
        <v>0.1072</v>
      </c>
      <c r="F75" s="6">
        <v>0.25869999999999999</v>
      </c>
      <c r="G75" s="6">
        <v>0.23039999999999999</v>
      </c>
      <c r="H75" s="6">
        <v>0.20669999999999999</v>
      </c>
      <c r="I75" s="6">
        <v>0.34160000000000001</v>
      </c>
      <c r="J75" s="6">
        <v>0.4284</v>
      </c>
      <c r="K75" s="6">
        <v>0.30149999999999999</v>
      </c>
      <c r="L75" s="6">
        <v>0.1207</v>
      </c>
      <c r="M75" s="6">
        <v>0.32990000000000003</v>
      </c>
      <c r="N75" s="6">
        <v>0.57069999999999999</v>
      </c>
      <c r="O75" s="6">
        <v>0.69620000000000004</v>
      </c>
      <c r="P75" s="6">
        <v>0.97509999999999997</v>
      </c>
      <c r="Q75" s="6">
        <v>1</v>
      </c>
      <c r="R75" s="6">
        <v>0.92930000000000001</v>
      </c>
      <c r="S75" s="6">
        <v>0.621</v>
      </c>
      <c r="T75" s="6">
        <v>0.45860000000000001</v>
      </c>
      <c r="U75" s="6">
        <v>0.50009999999999999</v>
      </c>
      <c r="V75" s="6">
        <v>0.50319999999999998</v>
      </c>
      <c r="W75" s="6">
        <v>0.70820000000000005</v>
      </c>
      <c r="X75" s="6">
        <v>0.84199999999999997</v>
      </c>
      <c r="Y75" s="6">
        <v>0.81089999999999995</v>
      </c>
      <c r="Z75" s="6">
        <v>0.76900000000000002</v>
      </c>
      <c r="AA75" s="6">
        <v>0.8105</v>
      </c>
      <c r="AB75" s="6">
        <v>0.62029999999999996</v>
      </c>
      <c r="AC75" s="6">
        <v>0.2356</v>
      </c>
      <c r="AD75" s="6">
        <v>0.25950000000000001</v>
      </c>
      <c r="AE75" s="6">
        <v>0.62990000000000002</v>
      </c>
      <c r="AF75" s="6">
        <v>0.67620000000000002</v>
      </c>
      <c r="AG75" s="6">
        <v>0.2903</v>
      </c>
      <c r="AH75" s="6">
        <v>0.43930000000000002</v>
      </c>
      <c r="AI75" s="6">
        <v>0.85289999999999999</v>
      </c>
      <c r="AJ75" s="6">
        <v>0.71799999999999997</v>
      </c>
      <c r="AK75" s="6">
        <v>0.48010000000000003</v>
      </c>
      <c r="AL75" s="6">
        <v>0.58560000000000001</v>
      </c>
      <c r="AM75" s="6">
        <v>0.49930000000000002</v>
      </c>
      <c r="AN75" s="6">
        <v>0.28660000000000002</v>
      </c>
      <c r="AO75" s="6">
        <v>6.0100000000000001E-2</v>
      </c>
      <c r="AP75" s="6">
        <v>0.1167</v>
      </c>
      <c r="AQ75" s="6">
        <v>0.2737</v>
      </c>
      <c r="AR75" s="6">
        <v>0.28120000000000001</v>
      </c>
      <c r="AS75" s="6">
        <v>0.20780000000000001</v>
      </c>
      <c r="AT75" s="6">
        <v>6.6000000000000003E-2</v>
      </c>
      <c r="AU75" s="6">
        <v>4.9099999999999998E-2</v>
      </c>
      <c r="AV75" s="6">
        <v>3.4500000000000003E-2</v>
      </c>
      <c r="AW75" s="6">
        <v>1.72E-2</v>
      </c>
      <c r="AX75" s="6">
        <v>2.87E-2</v>
      </c>
      <c r="AY75" s="6">
        <v>2.7000000000000001E-3</v>
      </c>
      <c r="AZ75" s="6">
        <v>2.0799999999999999E-2</v>
      </c>
      <c r="BA75" s="6">
        <v>4.7999999999999996E-3</v>
      </c>
      <c r="BB75" s="6">
        <v>1.9900000000000001E-2</v>
      </c>
      <c r="BC75" s="6">
        <v>1.26E-2</v>
      </c>
      <c r="BD75" s="6">
        <v>2.2000000000000001E-3</v>
      </c>
      <c r="BE75" s="6">
        <v>3.7000000000000002E-3</v>
      </c>
      <c r="BF75" s="6">
        <v>3.3999999999999998E-3</v>
      </c>
      <c r="BG75" s="6">
        <v>1.14E-2</v>
      </c>
      <c r="BH75" s="6">
        <v>7.7000000000000002E-3</v>
      </c>
    </row>
    <row r="76" spans="1:60">
      <c r="A76" s="6">
        <v>2.5999999999999999E-2</v>
      </c>
      <c r="B76" s="6">
        <v>1.9199999999999998E-2</v>
      </c>
      <c r="C76" s="6">
        <v>2.5399999999999999E-2</v>
      </c>
      <c r="D76" s="6">
        <v>6.1000000000000004E-3</v>
      </c>
      <c r="E76" s="6">
        <v>3.5200000000000002E-2</v>
      </c>
      <c r="F76" s="6">
        <v>7.0099999999999996E-2</v>
      </c>
      <c r="G76" s="6">
        <v>0.1263</v>
      </c>
      <c r="H76" s="6">
        <v>0.108</v>
      </c>
      <c r="I76" s="6">
        <v>0.15229999999999999</v>
      </c>
      <c r="J76" s="6">
        <v>0.16300000000000001</v>
      </c>
      <c r="K76" s="6">
        <v>0.10299999999999999</v>
      </c>
      <c r="L76" s="6">
        <v>0.21870000000000001</v>
      </c>
      <c r="M76" s="6">
        <v>0.1542</v>
      </c>
      <c r="N76" s="6">
        <v>0.26300000000000001</v>
      </c>
      <c r="O76" s="6">
        <v>0.29399999999999998</v>
      </c>
      <c r="P76" s="6">
        <v>0.29780000000000001</v>
      </c>
      <c r="Q76" s="6">
        <v>6.9900000000000004E-2</v>
      </c>
      <c r="R76" s="6">
        <v>0.1401</v>
      </c>
      <c r="S76" s="6">
        <v>0.29899999999999999</v>
      </c>
      <c r="T76" s="6">
        <v>0.39150000000000001</v>
      </c>
      <c r="U76" s="6">
        <v>0.35980000000000001</v>
      </c>
      <c r="V76" s="6">
        <v>0.24030000000000001</v>
      </c>
      <c r="W76" s="6">
        <v>0.42080000000000001</v>
      </c>
      <c r="X76" s="6">
        <v>0.5675</v>
      </c>
      <c r="Y76" s="6">
        <v>0.60940000000000005</v>
      </c>
      <c r="Z76" s="6">
        <v>0.63229999999999997</v>
      </c>
      <c r="AA76" s="6">
        <v>0.65490000000000004</v>
      </c>
      <c r="AB76" s="6">
        <v>0.76729999999999998</v>
      </c>
      <c r="AC76" s="6">
        <v>1</v>
      </c>
      <c r="AD76" s="6">
        <v>0.84630000000000005</v>
      </c>
      <c r="AE76" s="6">
        <v>0.55089999999999995</v>
      </c>
      <c r="AF76" s="6">
        <v>0.44440000000000002</v>
      </c>
      <c r="AG76" s="6">
        <v>0.51690000000000003</v>
      </c>
      <c r="AH76" s="6">
        <v>0.42680000000000001</v>
      </c>
      <c r="AI76" s="6">
        <v>0.1802</v>
      </c>
      <c r="AJ76" s="6">
        <v>7.9100000000000004E-2</v>
      </c>
      <c r="AK76" s="6">
        <v>5.3499999999999999E-2</v>
      </c>
      <c r="AL76" s="6">
        <v>0.19059999999999999</v>
      </c>
      <c r="AM76" s="6">
        <v>0.25609999999999999</v>
      </c>
      <c r="AN76" s="6">
        <v>0.21529999999999999</v>
      </c>
      <c r="AO76" s="6">
        <v>0.27689999999999998</v>
      </c>
      <c r="AP76" s="6">
        <v>0.28410000000000002</v>
      </c>
      <c r="AQ76" s="6">
        <v>0.17330000000000001</v>
      </c>
      <c r="AR76" s="6">
        <v>8.1500000000000003E-2</v>
      </c>
      <c r="AS76" s="6">
        <v>3.3500000000000002E-2</v>
      </c>
      <c r="AT76" s="6">
        <v>9.3299999999999994E-2</v>
      </c>
      <c r="AU76" s="6">
        <v>0.1018</v>
      </c>
      <c r="AV76" s="6">
        <v>3.09E-2</v>
      </c>
      <c r="AW76" s="6">
        <v>2.0799999999999999E-2</v>
      </c>
      <c r="AX76" s="6">
        <v>3.1800000000000002E-2</v>
      </c>
      <c r="AY76" s="6">
        <v>1.32E-2</v>
      </c>
      <c r="AZ76" s="6">
        <v>1.18E-2</v>
      </c>
      <c r="BA76" s="6">
        <v>1.2E-2</v>
      </c>
      <c r="BB76" s="6">
        <v>5.1000000000000004E-3</v>
      </c>
      <c r="BC76" s="6">
        <v>7.0000000000000001E-3</v>
      </c>
      <c r="BD76" s="6">
        <v>1.5E-3</v>
      </c>
      <c r="BE76" s="6">
        <v>3.5000000000000001E-3</v>
      </c>
      <c r="BF76" s="6">
        <v>8.0000000000000004E-4</v>
      </c>
      <c r="BG76" s="6">
        <v>4.4000000000000003E-3</v>
      </c>
      <c r="BH76" s="6">
        <v>7.7000000000000002E-3</v>
      </c>
    </row>
    <row r="77" spans="1:60">
      <c r="A77" s="6">
        <v>2.93E-2</v>
      </c>
      <c r="B77" s="6">
        <v>3.78E-2</v>
      </c>
      <c r="C77" s="6">
        <v>2.5700000000000001E-2</v>
      </c>
      <c r="D77" s="6">
        <v>6.1999999999999998E-3</v>
      </c>
      <c r="E77" s="6">
        <v>1.2999999999999999E-2</v>
      </c>
      <c r="F77" s="6">
        <v>6.1199999999999997E-2</v>
      </c>
      <c r="G77" s="6">
        <v>8.9499999999999996E-2</v>
      </c>
      <c r="H77" s="6">
        <v>0.11070000000000001</v>
      </c>
      <c r="I77" s="6">
        <v>9.7299999999999998E-2</v>
      </c>
      <c r="J77" s="6">
        <v>7.51E-2</v>
      </c>
      <c r="K77" s="6">
        <v>5.28E-2</v>
      </c>
      <c r="L77" s="6">
        <v>0.12089999999999999</v>
      </c>
      <c r="M77" s="6">
        <v>0.17630000000000001</v>
      </c>
      <c r="N77" s="6">
        <v>0.2039</v>
      </c>
      <c r="O77" s="6">
        <v>0.2727</v>
      </c>
      <c r="P77" s="6">
        <v>0.2321</v>
      </c>
      <c r="Q77" s="6">
        <v>0.2676</v>
      </c>
      <c r="R77" s="6">
        <v>0.29339999999999999</v>
      </c>
      <c r="S77" s="6">
        <v>0.32950000000000002</v>
      </c>
      <c r="T77" s="6">
        <v>0.49099999999999999</v>
      </c>
      <c r="U77" s="6">
        <v>0.54020000000000001</v>
      </c>
      <c r="V77" s="6">
        <v>0.62570000000000003</v>
      </c>
      <c r="W77" s="6">
        <v>0.68259999999999998</v>
      </c>
      <c r="X77" s="6">
        <v>0.75270000000000004</v>
      </c>
      <c r="Y77" s="6">
        <v>0.85040000000000004</v>
      </c>
      <c r="Z77" s="6">
        <v>0.89380000000000004</v>
      </c>
      <c r="AA77" s="6">
        <v>0.99280000000000002</v>
      </c>
      <c r="AB77" s="6">
        <v>0.91339999999999999</v>
      </c>
      <c r="AC77" s="6">
        <v>0.70799999999999996</v>
      </c>
      <c r="AD77" s="6">
        <v>0.63180000000000003</v>
      </c>
      <c r="AE77" s="6">
        <v>0.61260000000000003</v>
      </c>
      <c r="AF77" s="6">
        <v>0.46379999999999999</v>
      </c>
      <c r="AG77" s="6">
        <v>0.2797</v>
      </c>
      <c r="AH77" s="6">
        <v>0.1721</v>
      </c>
      <c r="AI77" s="6">
        <v>0.16650000000000001</v>
      </c>
      <c r="AJ77" s="6">
        <v>0.25609999999999999</v>
      </c>
      <c r="AK77" s="6">
        <v>0.27350000000000002</v>
      </c>
      <c r="AL77" s="6">
        <v>0.32090000000000002</v>
      </c>
      <c r="AM77" s="6">
        <v>0.27239999999999998</v>
      </c>
      <c r="AN77" s="6">
        <v>0.188</v>
      </c>
      <c r="AO77" s="6">
        <v>0.1552</v>
      </c>
      <c r="AP77" s="6">
        <v>0.25219999999999998</v>
      </c>
      <c r="AQ77" s="6">
        <v>0.21210000000000001</v>
      </c>
      <c r="AR77" s="6">
        <v>0.18010000000000001</v>
      </c>
      <c r="AS77" s="6">
        <v>0.14729999999999999</v>
      </c>
      <c r="AT77" s="6">
        <v>6.8099999999999994E-2</v>
      </c>
      <c r="AU77" s="6">
        <v>0.1091</v>
      </c>
      <c r="AV77" s="6">
        <v>9.1899999999999996E-2</v>
      </c>
      <c r="AW77" s="6">
        <v>3.9699999999999999E-2</v>
      </c>
      <c r="AX77" s="6">
        <v>9.2999999999999992E-3</v>
      </c>
      <c r="AY77" s="6">
        <v>7.6E-3</v>
      </c>
      <c r="AZ77" s="6">
        <v>6.4999999999999997E-3</v>
      </c>
      <c r="BA77" s="6">
        <v>7.1999999999999998E-3</v>
      </c>
      <c r="BB77" s="6">
        <v>1.0800000000000001E-2</v>
      </c>
      <c r="BC77" s="6">
        <v>5.1000000000000004E-3</v>
      </c>
      <c r="BD77" s="6">
        <v>1.0200000000000001E-2</v>
      </c>
      <c r="BE77" s="6">
        <v>4.1000000000000003E-3</v>
      </c>
      <c r="BF77" s="6">
        <v>5.4999999999999997E-3</v>
      </c>
      <c r="BG77" s="6">
        <v>5.0000000000000001E-3</v>
      </c>
      <c r="BH77" s="6">
        <v>8.6999999999999994E-3</v>
      </c>
    </row>
    <row r="78" spans="1:60">
      <c r="A78" s="6">
        <v>2.1100000000000001E-2</v>
      </c>
      <c r="B78" s="6">
        <v>3.1899999999999998E-2</v>
      </c>
      <c r="C78" s="6">
        <v>4.1500000000000002E-2</v>
      </c>
      <c r="D78" s="6">
        <v>2.86E-2</v>
      </c>
      <c r="E78" s="6">
        <v>1.21E-2</v>
      </c>
      <c r="F78" s="6">
        <v>4.3799999999999999E-2</v>
      </c>
      <c r="G78" s="6">
        <v>0.12989999999999999</v>
      </c>
      <c r="H78" s="6">
        <v>0.13900000000000001</v>
      </c>
      <c r="I78" s="6">
        <v>6.9500000000000006E-2</v>
      </c>
      <c r="J78" s="6">
        <v>5.6800000000000003E-2</v>
      </c>
      <c r="K78" s="6">
        <v>8.6900000000000005E-2</v>
      </c>
      <c r="L78" s="6">
        <v>0.19350000000000001</v>
      </c>
      <c r="M78" s="6">
        <v>0.14779999999999999</v>
      </c>
      <c r="N78" s="6">
        <v>0.18709999999999999</v>
      </c>
      <c r="O78" s="6">
        <v>0.19939999999999999</v>
      </c>
      <c r="P78" s="6">
        <v>0.32829999999999998</v>
      </c>
      <c r="Q78" s="6">
        <v>0.68610000000000004</v>
      </c>
      <c r="R78" s="6">
        <v>0.58140000000000003</v>
      </c>
      <c r="S78" s="6">
        <v>0.25</v>
      </c>
      <c r="T78" s="6">
        <v>0.1734</v>
      </c>
      <c r="U78" s="6">
        <v>0.33629999999999999</v>
      </c>
      <c r="V78" s="6">
        <v>0.55879999999999996</v>
      </c>
      <c r="W78" s="6">
        <v>0.65920000000000001</v>
      </c>
      <c r="X78" s="6">
        <v>0.70120000000000005</v>
      </c>
      <c r="Y78" s="6">
        <v>0.80989999999999995</v>
      </c>
      <c r="Z78" s="6">
        <v>0.8901</v>
      </c>
      <c r="AA78" s="6">
        <v>0.87450000000000006</v>
      </c>
      <c r="AB78" s="6">
        <v>0.78869999999999996</v>
      </c>
      <c r="AC78" s="6">
        <v>0.87250000000000005</v>
      </c>
      <c r="AD78" s="6">
        <v>0.93759999999999999</v>
      </c>
      <c r="AE78" s="6">
        <v>0.89200000000000002</v>
      </c>
      <c r="AF78" s="6">
        <v>0.75080000000000002</v>
      </c>
      <c r="AG78" s="6">
        <v>0.68320000000000003</v>
      </c>
      <c r="AH78" s="6">
        <v>0.76100000000000001</v>
      </c>
      <c r="AI78" s="6">
        <v>0.90169999999999995</v>
      </c>
      <c r="AJ78" s="6">
        <v>1</v>
      </c>
      <c r="AK78" s="6">
        <v>0.9123</v>
      </c>
      <c r="AL78" s="6">
        <v>0.73880000000000001</v>
      </c>
      <c r="AM78" s="6">
        <v>0.59150000000000003</v>
      </c>
      <c r="AN78" s="6">
        <v>0.40570000000000001</v>
      </c>
      <c r="AO78" s="6">
        <v>0.3019</v>
      </c>
      <c r="AP78" s="6">
        <v>0.2331</v>
      </c>
      <c r="AQ78" s="6">
        <v>0.29310000000000003</v>
      </c>
      <c r="AR78" s="6">
        <v>0.2298</v>
      </c>
      <c r="AS78" s="6">
        <v>0.23910000000000001</v>
      </c>
      <c r="AT78" s="6">
        <v>0.191</v>
      </c>
      <c r="AU78" s="6">
        <v>0.1096</v>
      </c>
      <c r="AV78" s="6">
        <v>0.03</v>
      </c>
      <c r="AW78" s="6">
        <v>1.7100000000000001E-2</v>
      </c>
      <c r="AX78" s="6">
        <v>3.8300000000000001E-2</v>
      </c>
      <c r="AY78" s="6">
        <v>5.3E-3</v>
      </c>
      <c r="AZ78" s="6">
        <v>8.9999999999999993E-3</v>
      </c>
      <c r="BA78" s="6">
        <v>4.1999999999999997E-3</v>
      </c>
      <c r="BB78" s="6">
        <v>1.5299999999999999E-2</v>
      </c>
      <c r="BC78" s="6">
        <v>1.06E-2</v>
      </c>
      <c r="BD78" s="6">
        <v>2E-3</v>
      </c>
      <c r="BE78" s="6">
        <v>1.0500000000000001E-2</v>
      </c>
      <c r="BF78" s="6">
        <v>4.8999999999999998E-3</v>
      </c>
      <c r="BG78" s="6">
        <v>7.0000000000000001E-3</v>
      </c>
      <c r="BH78" s="6">
        <v>8.0000000000000002E-3</v>
      </c>
    </row>
    <row r="79" spans="1:60">
      <c r="A79" s="6">
        <v>9.1000000000000004E-3</v>
      </c>
      <c r="B79" s="6">
        <v>2.1299999999999999E-2</v>
      </c>
      <c r="C79" s="6">
        <v>2.06E-2</v>
      </c>
      <c r="D79" s="6">
        <v>5.0500000000000003E-2</v>
      </c>
      <c r="E79" s="6">
        <v>6.5699999999999995E-2</v>
      </c>
      <c r="F79" s="6">
        <v>7.9500000000000001E-2</v>
      </c>
      <c r="G79" s="6">
        <v>9.7000000000000003E-2</v>
      </c>
      <c r="H79" s="6">
        <v>8.72E-2</v>
      </c>
      <c r="I79" s="6">
        <v>7.4300000000000005E-2</v>
      </c>
      <c r="J79" s="6">
        <v>8.3699999999999997E-2</v>
      </c>
      <c r="K79" s="6">
        <v>0.15790000000000001</v>
      </c>
      <c r="L79" s="6">
        <v>8.9800000000000005E-2</v>
      </c>
      <c r="M79" s="6">
        <v>3.09E-2</v>
      </c>
      <c r="N79" s="6">
        <v>0.18559999999999999</v>
      </c>
      <c r="O79" s="6">
        <v>0.2969</v>
      </c>
      <c r="P79" s="6">
        <v>0.20319999999999999</v>
      </c>
      <c r="Q79" s="6">
        <v>0.12640000000000001</v>
      </c>
      <c r="R79" s="6">
        <v>0.16550000000000001</v>
      </c>
      <c r="S79" s="6">
        <v>0.1661</v>
      </c>
      <c r="T79" s="6">
        <v>0.20910000000000001</v>
      </c>
      <c r="U79" s="6">
        <v>0.23100000000000001</v>
      </c>
      <c r="V79" s="6">
        <v>0.44600000000000001</v>
      </c>
      <c r="W79" s="6">
        <v>0.66339999999999999</v>
      </c>
      <c r="X79" s="6">
        <v>0.69330000000000003</v>
      </c>
      <c r="Y79" s="6">
        <v>0.76629999999999998</v>
      </c>
      <c r="Z79" s="6">
        <v>0.8206</v>
      </c>
      <c r="AA79" s="6">
        <v>0.70489999999999997</v>
      </c>
      <c r="AB79" s="6">
        <v>0.75600000000000001</v>
      </c>
      <c r="AC79" s="6">
        <v>0.74660000000000004</v>
      </c>
      <c r="AD79" s="6">
        <v>0.63870000000000005</v>
      </c>
      <c r="AE79" s="6">
        <v>0.48459999999999998</v>
      </c>
      <c r="AF79" s="6">
        <v>0.33279999999999998</v>
      </c>
      <c r="AG79" s="6">
        <v>0.53559999999999997</v>
      </c>
      <c r="AH79" s="6">
        <v>0.87409999999999999</v>
      </c>
      <c r="AI79" s="6">
        <v>0.85729999999999995</v>
      </c>
      <c r="AJ79" s="6">
        <v>0.67179999999999995</v>
      </c>
      <c r="AK79" s="6">
        <v>0.34460000000000002</v>
      </c>
      <c r="AL79" s="6">
        <v>0.315</v>
      </c>
      <c r="AM79" s="6">
        <v>0.2702</v>
      </c>
      <c r="AN79" s="6">
        <v>0.25979999999999998</v>
      </c>
      <c r="AO79" s="6">
        <v>0.2742</v>
      </c>
      <c r="AP79" s="6">
        <v>0.3594</v>
      </c>
      <c r="AQ79" s="6">
        <v>0.43819999999999998</v>
      </c>
      <c r="AR79" s="6">
        <v>0.246</v>
      </c>
      <c r="AS79" s="6">
        <v>7.5800000000000006E-2</v>
      </c>
      <c r="AT79" s="6">
        <v>1.8700000000000001E-2</v>
      </c>
      <c r="AU79" s="6">
        <v>7.9699999999999993E-2</v>
      </c>
      <c r="AV79" s="6">
        <v>7.4800000000000005E-2</v>
      </c>
      <c r="AW79" s="6">
        <v>3.6700000000000003E-2</v>
      </c>
      <c r="AX79" s="6">
        <v>1.55E-2</v>
      </c>
      <c r="AY79" s="6">
        <v>0.03</v>
      </c>
      <c r="AZ79" s="6">
        <v>1.12E-2</v>
      </c>
      <c r="BA79" s="6">
        <v>1.12E-2</v>
      </c>
      <c r="BB79" s="6">
        <v>1.0200000000000001E-2</v>
      </c>
      <c r="BC79" s="6">
        <v>2.5999999999999999E-3</v>
      </c>
      <c r="BD79" s="6">
        <v>9.7000000000000003E-3</v>
      </c>
      <c r="BE79" s="6">
        <v>9.7999999999999997E-3</v>
      </c>
      <c r="BF79" s="6">
        <v>4.3E-3</v>
      </c>
      <c r="BG79" s="6">
        <v>7.1000000000000004E-3</v>
      </c>
      <c r="BH79" s="6">
        <v>1.0800000000000001E-2</v>
      </c>
    </row>
    <row r="80" spans="1:60">
      <c r="A80" s="6">
        <v>2.5700000000000001E-2</v>
      </c>
      <c r="B80" s="6">
        <v>4.4699999999999997E-2</v>
      </c>
      <c r="C80" s="6">
        <v>3.8800000000000001E-2</v>
      </c>
      <c r="D80" s="6">
        <v>2.3900000000000001E-2</v>
      </c>
      <c r="E80" s="6">
        <v>0.13150000000000001</v>
      </c>
      <c r="F80" s="6">
        <v>0.1323</v>
      </c>
      <c r="G80" s="6">
        <v>0.1608</v>
      </c>
      <c r="H80" s="6">
        <v>0.2145</v>
      </c>
      <c r="I80" s="6">
        <v>8.4699999999999998E-2</v>
      </c>
      <c r="J80" s="6">
        <v>5.6099999999999997E-2</v>
      </c>
      <c r="K80" s="6">
        <v>8.9099999999999999E-2</v>
      </c>
      <c r="L80" s="6">
        <v>8.6099999999999996E-2</v>
      </c>
      <c r="M80" s="6">
        <v>0.15310000000000001</v>
      </c>
      <c r="N80" s="6">
        <v>0.15240000000000001</v>
      </c>
      <c r="O80" s="6">
        <v>0.18490000000000001</v>
      </c>
      <c r="P80" s="6">
        <v>0.28710000000000002</v>
      </c>
      <c r="Q80" s="6">
        <v>0.2009</v>
      </c>
      <c r="R80" s="6">
        <v>0.27479999999999999</v>
      </c>
      <c r="S80" s="6">
        <v>0.50170000000000003</v>
      </c>
      <c r="T80" s="6">
        <v>0.2172</v>
      </c>
      <c r="U80" s="6">
        <v>0.49780000000000002</v>
      </c>
      <c r="V80" s="6">
        <v>0.52649999999999997</v>
      </c>
      <c r="W80" s="6">
        <v>0.36470000000000002</v>
      </c>
      <c r="X80" s="6">
        <v>0.57679999999999998</v>
      </c>
      <c r="Y80" s="6">
        <v>0.5161</v>
      </c>
      <c r="Z80" s="6">
        <v>0.57150000000000001</v>
      </c>
      <c r="AA80" s="6">
        <v>0.40060000000000001</v>
      </c>
      <c r="AB80" s="6">
        <v>0.36499999999999999</v>
      </c>
      <c r="AC80" s="6">
        <v>0.66849999999999998</v>
      </c>
      <c r="AD80" s="6">
        <v>0.8659</v>
      </c>
      <c r="AE80" s="6">
        <v>0.80520000000000003</v>
      </c>
      <c r="AF80" s="6">
        <v>0.40820000000000001</v>
      </c>
      <c r="AG80" s="6">
        <v>0.33789999999999998</v>
      </c>
      <c r="AH80" s="6">
        <v>0.50919999999999999</v>
      </c>
      <c r="AI80" s="6">
        <v>0.67759999999999998</v>
      </c>
      <c r="AJ80" s="6">
        <v>0.73129999999999995</v>
      </c>
      <c r="AK80" s="6">
        <v>0.60619999999999996</v>
      </c>
      <c r="AL80" s="6">
        <v>0.70399999999999996</v>
      </c>
      <c r="AM80" s="6">
        <v>0.88490000000000002</v>
      </c>
      <c r="AN80" s="6">
        <v>0.89790000000000003</v>
      </c>
      <c r="AO80" s="6">
        <v>0.77510000000000001</v>
      </c>
      <c r="AP80" s="6">
        <v>0.72470000000000001</v>
      </c>
      <c r="AQ80" s="6">
        <v>0.77329999999999999</v>
      </c>
      <c r="AR80" s="6">
        <v>0.7762</v>
      </c>
      <c r="AS80" s="6">
        <v>0.60089999999999999</v>
      </c>
      <c r="AT80" s="6">
        <v>0.45140000000000002</v>
      </c>
      <c r="AU80" s="6">
        <v>0.30959999999999999</v>
      </c>
      <c r="AV80" s="6">
        <v>0.18590000000000001</v>
      </c>
      <c r="AW80" s="6">
        <v>9.5600000000000004E-2</v>
      </c>
      <c r="AX80" s="6">
        <v>2.06E-2</v>
      </c>
      <c r="AY80" s="6">
        <v>2.06E-2</v>
      </c>
      <c r="AZ80" s="6">
        <v>9.5999999999999992E-3</v>
      </c>
      <c r="BA80" s="6">
        <v>1.5299999999999999E-2</v>
      </c>
      <c r="BB80" s="6">
        <v>9.5999999999999992E-3</v>
      </c>
      <c r="BC80" s="6">
        <v>1.3100000000000001E-2</v>
      </c>
      <c r="BD80" s="6">
        <v>1.9800000000000002E-2</v>
      </c>
      <c r="BE80" s="6">
        <v>2.5000000000000001E-3</v>
      </c>
      <c r="BF80" s="6">
        <v>1.9900000000000001E-2</v>
      </c>
      <c r="BG80" s="6">
        <v>2.5499999999999998E-2</v>
      </c>
      <c r="BH80" s="6">
        <v>1.7999999999999999E-2</v>
      </c>
    </row>
    <row r="81" spans="1:60">
      <c r="A81" s="6">
        <v>2.01E-2</v>
      </c>
      <c r="B81" s="6">
        <v>1.1599999999999999E-2</v>
      </c>
      <c r="C81" s="6">
        <v>1.23E-2</v>
      </c>
      <c r="D81" s="6">
        <v>2.4500000000000001E-2</v>
      </c>
      <c r="E81" s="6">
        <v>5.4699999999999999E-2</v>
      </c>
      <c r="F81" s="6">
        <v>2.0799999999999999E-2</v>
      </c>
      <c r="G81" s="6">
        <v>8.9099999999999999E-2</v>
      </c>
      <c r="H81" s="6">
        <v>8.3599999999999994E-2</v>
      </c>
      <c r="I81" s="6">
        <v>0.13350000000000001</v>
      </c>
      <c r="J81" s="6">
        <v>0.11990000000000001</v>
      </c>
      <c r="K81" s="6">
        <v>0.17419999999999999</v>
      </c>
      <c r="L81" s="6">
        <v>0.13869999999999999</v>
      </c>
      <c r="M81" s="6">
        <v>0.20419999999999999</v>
      </c>
      <c r="N81" s="6">
        <v>0.25800000000000001</v>
      </c>
      <c r="O81" s="6">
        <v>0.2616</v>
      </c>
      <c r="P81" s="6">
        <v>0.2097</v>
      </c>
      <c r="Q81" s="6">
        <v>0.25319999999999998</v>
      </c>
      <c r="R81" s="6">
        <v>0.32129999999999997</v>
      </c>
      <c r="S81" s="6">
        <v>0.43269999999999997</v>
      </c>
      <c r="T81" s="6">
        <v>0.47599999999999998</v>
      </c>
      <c r="U81" s="6">
        <v>0.53280000000000005</v>
      </c>
      <c r="V81" s="6">
        <v>0.60570000000000002</v>
      </c>
      <c r="W81" s="6">
        <v>0.66959999999999997</v>
      </c>
      <c r="X81" s="6">
        <v>0.74760000000000004</v>
      </c>
      <c r="Y81" s="6">
        <v>0.89300000000000002</v>
      </c>
      <c r="Z81" s="6">
        <v>0.9405</v>
      </c>
      <c r="AA81" s="6">
        <v>1</v>
      </c>
      <c r="AB81" s="6">
        <v>0.97850000000000004</v>
      </c>
      <c r="AC81" s="6">
        <v>0.84730000000000005</v>
      </c>
      <c r="AD81" s="6">
        <v>0.76390000000000002</v>
      </c>
      <c r="AE81" s="6">
        <v>0.67010000000000003</v>
      </c>
      <c r="AF81" s="6">
        <v>0.49890000000000001</v>
      </c>
      <c r="AG81" s="6">
        <v>0.37180000000000002</v>
      </c>
      <c r="AH81" s="6">
        <v>0.21959999999999999</v>
      </c>
      <c r="AI81" s="6">
        <v>0.1416</v>
      </c>
      <c r="AJ81" s="6">
        <v>0.26800000000000002</v>
      </c>
      <c r="AK81" s="6">
        <v>0.26300000000000001</v>
      </c>
      <c r="AL81" s="6">
        <v>0.31040000000000001</v>
      </c>
      <c r="AM81" s="6">
        <v>0.3392</v>
      </c>
      <c r="AN81" s="6">
        <v>0.21229999999999999</v>
      </c>
      <c r="AO81" s="6">
        <v>0.11700000000000001</v>
      </c>
      <c r="AP81" s="6">
        <v>0.26550000000000001</v>
      </c>
      <c r="AQ81" s="6">
        <v>0.2203</v>
      </c>
      <c r="AR81" s="6">
        <v>0.15409999999999999</v>
      </c>
      <c r="AS81" s="6">
        <v>0.1464</v>
      </c>
      <c r="AT81" s="6">
        <v>0.10440000000000001</v>
      </c>
      <c r="AU81" s="6">
        <v>0.1225</v>
      </c>
      <c r="AV81" s="6">
        <v>7.4499999999999997E-2</v>
      </c>
      <c r="AW81" s="6">
        <v>4.9000000000000002E-2</v>
      </c>
      <c r="AX81" s="6">
        <v>2.24E-2</v>
      </c>
      <c r="AY81" s="6">
        <v>3.2000000000000002E-3</v>
      </c>
      <c r="AZ81" s="6">
        <v>7.6E-3</v>
      </c>
      <c r="BA81" s="6">
        <v>4.4999999999999997E-3</v>
      </c>
      <c r="BB81" s="6">
        <v>5.5999999999999999E-3</v>
      </c>
      <c r="BC81" s="6">
        <v>7.4999999999999997E-3</v>
      </c>
      <c r="BD81" s="6">
        <v>3.7000000000000002E-3</v>
      </c>
      <c r="BE81" s="6">
        <v>4.4999999999999997E-3</v>
      </c>
      <c r="BF81" s="6">
        <v>2.8999999999999998E-3</v>
      </c>
      <c r="BG81" s="6">
        <v>8.0000000000000004E-4</v>
      </c>
      <c r="BH81" s="6">
        <v>1.8E-3</v>
      </c>
    </row>
    <row r="82" spans="1:60">
      <c r="A82" s="6">
        <v>3.1099999999999999E-2</v>
      </c>
      <c r="B82" s="6">
        <v>4.9099999999999998E-2</v>
      </c>
      <c r="C82" s="6">
        <v>6.9199999999999998E-2</v>
      </c>
      <c r="D82" s="6">
        <v>8.3099999999999993E-2</v>
      </c>
      <c r="E82" s="6">
        <v>7.9000000000000008E-3</v>
      </c>
      <c r="F82" s="6">
        <v>0.02</v>
      </c>
      <c r="G82" s="6">
        <v>9.8100000000000007E-2</v>
      </c>
      <c r="H82" s="6">
        <v>0.1016</v>
      </c>
      <c r="I82" s="6">
        <v>0.20250000000000001</v>
      </c>
      <c r="J82" s="6">
        <v>7.6700000000000004E-2</v>
      </c>
      <c r="K82" s="6">
        <v>0.1767</v>
      </c>
      <c r="L82" s="6">
        <v>0.2555</v>
      </c>
      <c r="M82" s="6">
        <v>0.28120000000000001</v>
      </c>
      <c r="N82" s="6">
        <v>0.2722</v>
      </c>
      <c r="O82" s="6">
        <v>0.32269999999999999</v>
      </c>
      <c r="P82" s="6">
        <v>0.3463</v>
      </c>
      <c r="Q82" s="6">
        <v>0.53949999999999998</v>
      </c>
      <c r="R82" s="6">
        <v>0.79110000000000003</v>
      </c>
      <c r="S82" s="6">
        <v>0.90639999999999998</v>
      </c>
      <c r="T82" s="6">
        <v>0.87009999999999998</v>
      </c>
      <c r="U82" s="6">
        <v>0.76719999999999999</v>
      </c>
      <c r="V82" s="6">
        <v>0.29570000000000002</v>
      </c>
      <c r="W82" s="6">
        <v>0.4148</v>
      </c>
      <c r="X82" s="6">
        <v>0.60429999999999995</v>
      </c>
      <c r="Y82" s="6">
        <v>0.31780000000000003</v>
      </c>
      <c r="Z82" s="6">
        <v>0.34820000000000001</v>
      </c>
      <c r="AA82" s="6">
        <v>0.61580000000000001</v>
      </c>
      <c r="AB82" s="6">
        <v>0.80489999999999995</v>
      </c>
      <c r="AC82" s="6">
        <v>0.62890000000000001</v>
      </c>
      <c r="AD82" s="6">
        <v>0.49990000000000001</v>
      </c>
      <c r="AE82" s="6">
        <v>0.58299999999999996</v>
      </c>
      <c r="AF82" s="6">
        <v>0.66600000000000004</v>
      </c>
      <c r="AG82" s="6">
        <v>0.41239999999999999</v>
      </c>
      <c r="AH82" s="6">
        <v>0.126</v>
      </c>
      <c r="AI82" s="6">
        <v>0.2487</v>
      </c>
      <c r="AJ82" s="6">
        <v>0.46760000000000002</v>
      </c>
      <c r="AK82" s="6">
        <v>0.53820000000000001</v>
      </c>
      <c r="AL82" s="6">
        <v>0.315</v>
      </c>
      <c r="AM82" s="6">
        <v>0.21390000000000001</v>
      </c>
      <c r="AN82" s="6">
        <v>0.18479999999999999</v>
      </c>
      <c r="AO82" s="6">
        <v>0.16789999999999999</v>
      </c>
      <c r="AP82" s="6">
        <v>0.23280000000000001</v>
      </c>
      <c r="AQ82" s="6">
        <v>0.10150000000000001</v>
      </c>
      <c r="AR82" s="6">
        <v>7.1300000000000002E-2</v>
      </c>
      <c r="AS82" s="6">
        <v>6.1499999999999999E-2</v>
      </c>
      <c r="AT82" s="6">
        <v>7.7899999999999997E-2</v>
      </c>
      <c r="AU82" s="6">
        <v>7.6100000000000001E-2</v>
      </c>
      <c r="AV82" s="6">
        <v>8.4500000000000006E-2</v>
      </c>
      <c r="AW82" s="6">
        <v>5.9200000000000003E-2</v>
      </c>
      <c r="AX82" s="6">
        <v>6.7999999999999996E-3</v>
      </c>
      <c r="AY82" s="6">
        <v>8.8999999999999999E-3</v>
      </c>
      <c r="AZ82" s="6">
        <v>8.6999999999999994E-3</v>
      </c>
      <c r="BA82" s="6">
        <v>3.2000000000000002E-3</v>
      </c>
      <c r="BB82" s="6">
        <v>1.2999999999999999E-2</v>
      </c>
      <c r="BC82" s="6">
        <v>1.8800000000000001E-2</v>
      </c>
      <c r="BD82" s="6">
        <v>1.01E-2</v>
      </c>
      <c r="BE82" s="6">
        <v>2.29E-2</v>
      </c>
      <c r="BF82" s="6">
        <v>1.8200000000000001E-2</v>
      </c>
      <c r="BG82" s="6">
        <v>4.5999999999999999E-3</v>
      </c>
      <c r="BH82" s="6">
        <v>3.8E-3</v>
      </c>
    </row>
    <row r="83" spans="1:60">
      <c r="A83" s="6">
        <v>1.1900000000000001E-2</v>
      </c>
      <c r="B83" s="6">
        <v>5.8200000000000002E-2</v>
      </c>
      <c r="C83" s="6">
        <v>6.2300000000000001E-2</v>
      </c>
      <c r="D83" s="6">
        <v>0.06</v>
      </c>
      <c r="E83" s="6">
        <v>0.13969999999999999</v>
      </c>
      <c r="F83" s="6">
        <v>0.1883</v>
      </c>
      <c r="G83" s="6">
        <v>0.14219999999999999</v>
      </c>
      <c r="H83" s="6">
        <v>0.1447</v>
      </c>
      <c r="I83" s="6">
        <v>4.87E-2</v>
      </c>
      <c r="J83" s="6">
        <v>8.6400000000000005E-2</v>
      </c>
      <c r="K83" s="6">
        <v>0.21429999999999999</v>
      </c>
      <c r="L83" s="6">
        <v>0.372</v>
      </c>
      <c r="M83" s="6">
        <v>0.26650000000000001</v>
      </c>
      <c r="N83" s="6">
        <v>0.21129999999999999</v>
      </c>
      <c r="O83" s="6">
        <v>0.1103</v>
      </c>
      <c r="P83" s="6">
        <v>0.11360000000000001</v>
      </c>
      <c r="Q83" s="6">
        <v>0.19339999999999999</v>
      </c>
      <c r="R83" s="6">
        <v>0.41420000000000001</v>
      </c>
      <c r="S83" s="6">
        <v>0.32790000000000002</v>
      </c>
      <c r="T83" s="6">
        <v>0.62219999999999998</v>
      </c>
      <c r="U83" s="6">
        <v>0.74680000000000002</v>
      </c>
      <c r="V83" s="6">
        <v>0.76759999999999995</v>
      </c>
      <c r="W83" s="6">
        <v>0.78669999999999995</v>
      </c>
      <c r="X83" s="6">
        <v>0.82530000000000003</v>
      </c>
      <c r="Y83" s="6">
        <v>1</v>
      </c>
      <c r="Z83" s="6">
        <v>0.94810000000000005</v>
      </c>
      <c r="AA83" s="6">
        <v>0.75390000000000001</v>
      </c>
      <c r="AB83" s="6">
        <v>0.6008</v>
      </c>
      <c r="AC83" s="6">
        <v>0.54369999999999996</v>
      </c>
      <c r="AD83" s="6">
        <v>0.53869999999999996</v>
      </c>
      <c r="AE83" s="6">
        <v>0.56189999999999996</v>
      </c>
      <c r="AF83" s="6">
        <v>0.5141</v>
      </c>
      <c r="AG83" s="6">
        <v>0.60840000000000005</v>
      </c>
      <c r="AH83" s="6">
        <v>0.56210000000000004</v>
      </c>
      <c r="AI83" s="6">
        <v>0.59560000000000002</v>
      </c>
      <c r="AJ83" s="6">
        <v>0.60780000000000001</v>
      </c>
      <c r="AK83" s="6">
        <v>0.50249999999999995</v>
      </c>
      <c r="AL83" s="6">
        <v>0.28289999999999998</v>
      </c>
      <c r="AM83" s="6">
        <v>4.7699999999999999E-2</v>
      </c>
      <c r="AN83" s="6">
        <v>0.28110000000000002</v>
      </c>
      <c r="AO83" s="6">
        <v>0.3422</v>
      </c>
      <c r="AP83" s="6">
        <v>0.51470000000000005</v>
      </c>
      <c r="AQ83" s="6">
        <v>0.43719999999999998</v>
      </c>
      <c r="AR83" s="6">
        <v>0.247</v>
      </c>
      <c r="AS83" s="6">
        <v>0.17080000000000001</v>
      </c>
      <c r="AT83" s="6">
        <v>0.1343</v>
      </c>
      <c r="AU83" s="6">
        <v>8.3799999999999999E-2</v>
      </c>
      <c r="AV83" s="6">
        <v>7.5499999999999998E-2</v>
      </c>
      <c r="AW83" s="6">
        <v>3.04E-2</v>
      </c>
      <c r="AX83" s="6">
        <v>7.4000000000000003E-3</v>
      </c>
      <c r="AY83" s="6">
        <v>6.8999999999999999E-3</v>
      </c>
      <c r="AZ83" s="6">
        <v>2.5000000000000001E-3</v>
      </c>
      <c r="BA83" s="6">
        <v>1.03E-2</v>
      </c>
      <c r="BB83" s="6">
        <v>7.4000000000000003E-3</v>
      </c>
      <c r="BC83" s="6">
        <v>1.23E-2</v>
      </c>
      <c r="BD83" s="6">
        <v>6.8999999999999999E-3</v>
      </c>
      <c r="BE83" s="6">
        <v>7.6E-3</v>
      </c>
      <c r="BF83" s="6">
        <v>7.3000000000000001E-3</v>
      </c>
      <c r="BG83" s="6">
        <v>3.0000000000000001E-3</v>
      </c>
      <c r="BH83" s="6">
        <v>1.38E-2</v>
      </c>
    </row>
    <row r="84" spans="1:60">
      <c r="A84" s="6">
        <v>1.3899999999999999E-2</v>
      </c>
      <c r="B84" s="6">
        <v>2.2200000000000001E-2</v>
      </c>
      <c r="C84" s="6">
        <v>8.8999999999999999E-3</v>
      </c>
      <c r="D84" s="6">
        <v>1.0800000000000001E-2</v>
      </c>
      <c r="E84" s="6">
        <v>2.1499999999999998E-2</v>
      </c>
      <c r="F84" s="6">
        <v>1.3599999999999999E-2</v>
      </c>
      <c r="G84" s="6">
        <v>6.59E-2</v>
      </c>
      <c r="H84" s="6">
        <v>9.5399999999999999E-2</v>
      </c>
      <c r="I84" s="6">
        <v>7.8600000000000003E-2</v>
      </c>
      <c r="J84" s="6">
        <v>0.10150000000000001</v>
      </c>
      <c r="K84" s="6">
        <v>0.12609999999999999</v>
      </c>
      <c r="L84" s="6">
        <v>8.2799999999999999E-2</v>
      </c>
      <c r="M84" s="6">
        <v>4.9299999999999997E-2</v>
      </c>
      <c r="N84" s="6">
        <v>8.48E-2</v>
      </c>
      <c r="O84" s="6">
        <v>0.15140000000000001</v>
      </c>
      <c r="P84" s="6">
        <v>0.1396</v>
      </c>
      <c r="Q84" s="6">
        <v>0.1066</v>
      </c>
      <c r="R84" s="6">
        <v>0.1923</v>
      </c>
      <c r="S84" s="6">
        <v>0.29909999999999998</v>
      </c>
      <c r="T84" s="6">
        <v>0.32469999999999999</v>
      </c>
      <c r="U84" s="6">
        <v>0.37969999999999998</v>
      </c>
      <c r="V84" s="6">
        <v>0.56579999999999997</v>
      </c>
      <c r="W84" s="6">
        <v>0.74829999999999997</v>
      </c>
      <c r="X84" s="6">
        <v>0.87570000000000003</v>
      </c>
      <c r="Y84" s="6">
        <v>0.90480000000000005</v>
      </c>
      <c r="Z84" s="6">
        <v>0.75109999999999999</v>
      </c>
      <c r="AA84" s="6">
        <v>0.68579999999999997</v>
      </c>
      <c r="AB84" s="6">
        <v>0.70430000000000004</v>
      </c>
      <c r="AC84" s="6">
        <v>0.58640000000000003</v>
      </c>
      <c r="AD84" s="6">
        <v>0.37730000000000002</v>
      </c>
      <c r="AE84" s="6">
        <v>0.22059999999999999</v>
      </c>
      <c r="AF84" s="6">
        <v>0.26279999999999998</v>
      </c>
      <c r="AG84" s="6">
        <v>0.26719999999999999</v>
      </c>
      <c r="AH84" s="6">
        <v>0.29070000000000001</v>
      </c>
      <c r="AI84" s="6">
        <v>0.19819999999999999</v>
      </c>
      <c r="AJ84" s="6">
        <v>0.2288</v>
      </c>
      <c r="AK84" s="6">
        <v>0.31859999999999999</v>
      </c>
      <c r="AL84" s="6">
        <v>0.28710000000000002</v>
      </c>
      <c r="AM84" s="6">
        <v>0.29210000000000003</v>
      </c>
      <c r="AN84" s="6">
        <v>0.28060000000000002</v>
      </c>
      <c r="AO84" s="6">
        <v>0.26819999999999999</v>
      </c>
      <c r="AP84" s="6">
        <v>0.2112</v>
      </c>
      <c r="AQ84" s="6">
        <v>0.15129999999999999</v>
      </c>
      <c r="AR84" s="6">
        <v>0.1789</v>
      </c>
      <c r="AS84" s="6">
        <v>0.185</v>
      </c>
      <c r="AT84" s="6">
        <v>0.17169999999999999</v>
      </c>
      <c r="AU84" s="6">
        <v>8.9800000000000005E-2</v>
      </c>
      <c r="AV84" s="6">
        <v>6.5600000000000006E-2</v>
      </c>
      <c r="AW84" s="6">
        <v>4.4499999999999998E-2</v>
      </c>
      <c r="AX84" s="6">
        <v>1.0999999999999999E-2</v>
      </c>
      <c r="AY84" s="6">
        <v>2.3999999999999998E-3</v>
      </c>
      <c r="AZ84" s="6">
        <v>6.1999999999999998E-3</v>
      </c>
      <c r="BA84" s="6">
        <v>7.1999999999999998E-3</v>
      </c>
      <c r="BB84" s="6">
        <v>1.1299999999999999E-2</v>
      </c>
      <c r="BC84" s="6">
        <v>1.1999999999999999E-3</v>
      </c>
      <c r="BD84" s="6">
        <v>2.2000000000000001E-3</v>
      </c>
      <c r="BE84" s="6">
        <v>2.5000000000000001E-3</v>
      </c>
      <c r="BF84" s="6">
        <v>5.8999999999999999E-3</v>
      </c>
      <c r="BG84" s="6">
        <v>3.8999999999999998E-3</v>
      </c>
      <c r="BH84" s="6">
        <v>4.7999999999999996E-3</v>
      </c>
    </row>
    <row r="85" spans="1:60">
      <c r="A85" s="6">
        <v>0.01</v>
      </c>
      <c r="B85" s="6">
        <v>2.75E-2</v>
      </c>
      <c r="C85" s="6">
        <v>1.9E-2</v>
      </c>
      <c r="D85" s="6">
        <v>3.7100000000000001E-2</v>
      </c>
      <c r="E85" s="6">
        <v>4.1599999999999998E-2</v>
      </c>
      <c r="F85" s="6">
        <v>2.01E-2</v>
      </c>
      <c r="G85" s="6">
        <v>3.1399999999999997E-2</v>
      </c>
      <c r="H85" s="6">
        <v>6.5100000000000005E-2</v>
      </c>
      <c r="I85" s="6">
        <v>0.18959999999999999</v>
      </c>
      <c r="J85" s="6">
        <v>0.26679999999999998</v>
      </c>
      <c r="K85" s="6">
        <v>0.33760000000000001</v>
      </c>
      <c r="L85" s="6">
        <v>0.32819999999999999</v>
      </c>
      <c r="M85" s="6">
        <v>0.2432</v>
      </c>
      <c r="N85" s="6">
        <v>0.1268</v>
      </c>
      <c r="O85" s="6">
        <v>0.1278</v>
      </c>
      <c r="P85" s="6">
        <v>0.44409999999999999</v>
      </c>
      <c r="Q85" s="6">
        <v>0.67949999999999999</v>
      </c>
      <c r="R85" s="6">
        <v>0.70509999999999995</v>
      </c>
      <c r="S85" s="6">
        <v>0.79659999999999997</v>
      </c>
      <c r="T85" s="6">
        <v>0.94010000000000005</v>
      </c>
      <c r="U85" s="6">
        <v>0.98570000000000002</v>
      </c>
      <c r="V85" s="6">
        <v>0.81930000000000003</v>
      </c>
      <c r="W85" s="6">
        <v>0.57889999999999997</v>
      </c>
      <c r="X85" s="6">
        <v>0.63939999999999997</v>
      </c>
      <c r="Y85" s="6">
        <v>0.70430000000000004</v>
      </c>
      <c r="Z85" s="6">
        <v>0.6875</v>
      </c>
      <c r="AA85" s="6">
        <v>0.40810000000000002</v>
      </c>
      <c r="AB85" s="6">
        <v>0.18110000000000001</v>
      </c>
      <c r="AC85" s="6">
        <v>0.2064</v>
      </c>
      <c r="AD85" s="6">
        <v>0.39169999999999999</v>
      </c>
      <c r="AE85" s="6">
        <v>0.37909999999999999</v>
      </c>
      <c r="AF85" s="6">
        <v>0.20419999999999999</v>
      </c>
      <c r="AG85" s="6">
        <v>0.22270000000000001</v>
      </c>
      <c r="AH85" s="6">
        <v>0.33410000000000001</v>
      </c>
      <c r="AI85" s="6">
        <v>0.39839999999999998</v>
      </c>
      <c r="AJ85" s="6">
        <v>0.50770000000000004</v>
      </c>
      <c r="AK85" s="6">
        <v>0.5534</v>
      </c>
      <c r="AL85" s="6">
        <v>0.3352</v>
      </c>
      <c r="AM85" s="6">
        <v>0.27229999999999999</v>
      </c>
      <c r="AN85" s="6">
        <v>0.2278</v>
      </c>
      <c r="AO85" s="6">
        <v>0.2044</v>
      </c>
      <c r="AP85" s="6">
        <v>0.1986</v>
      </c>
      <c r="AQ85" s="6">
        <v>8.3500000000000005E-2</v>
      </c>
      <c r="AR85" s="6">
        <v>9.0800000000000006E-2</v>
      </c>
      <c r="AS85" s="6">
        <v>0.13800000000000001</v>
      </c>
      <c r="AT85" s="6">
        <v>0.1948</v>
      </c>
      <c r="AU85" s="6">
        <v>0.1211</v>
      </c>
      <c r="AV85" s="6">
        <v>8.43E-2</v>
      </c>
      <c r="AW85" s="6">
        <v>5.8900000000000001E-2</v>
      </c>
      <c r="AX85" s="6">
        <v>2.47E-2</v>
      </c>
      <c r="AY85" s="6">
        <v>1.18E-2</v>
      </c>
      <c r="AZ85" s="6">
        <v>8.8000000000000005E-3</v>
      </c>
      <c r="BA85" s="6">
        <v>1.04E-2</v>
      </c>
      <c r="BB85" s="6">
        <v>3.5999999999999999E-3</v>
      </c>
      <c r="BC85" s="6">
        <v>8.8000000000000005E-3</v>
      </c>
      <c r="BD85" s="6">
        <v>4.7000000000000002E-3</v>
      </c>
      <c r="BE85" s="6">
        <v>1.17E-2</v>
      </c>
      <c r="BF85" s="6">
        <v>2E-3</v>
      </c>
      <c r="BG85" s="6">
        <v>9.1000000000000004E-3</v>
      </c>
      <c r="BH85" s="6">
        <v>5.7999999999999996E-3</v>
      </c>
    </row>
    <row r="86" spans="1:60">
      <c r="A86" s="6">
        <v>1.2500000000000001E-2</v>
      </c>
      <c r="B86" s="6">
        <v>1.52E-2</v>
      </c>
      <c r="C86" s="6">
        <v>2.18E-2</v>
      </c>
      <c r="D86" s="6">
        <v>1.7500000000000002E-2</v>
      </c>
      <c r="E86" s="6">
        <v>3.6200000000000003E-2</v>
      </c>
      <c r="F86" s="6">
        <v>6.9599999999999995E-2</v>
      </c>
      <c r="G86" s="6">
        <v>8.7300000000000003E-2</v>
      </c>
      <c r="H86" s="6">
        <v>6.1600000000000002E-2</v>
      </c>
      <c r="I86" s="6">
        <v>0.12520000000000001</v>
      </c>
      <c r="J86" s="6">
        <v>0.13020000000000001</v>
      </c>
      <c r="K86" s="6">
        <v>8.8800000000000004E-2</v>
      </c>
      <c r="L86" s="6">
        <v>0.05</v>
      </c>
      <c r="M86" s="6">
        <v>6.2799999999999995E-2</v>
      </c>
      <c r="N86" s="6">
        <v>0.12740000000000001</v>
      </c>
      <c r="O86" s="6">
        <v>8.0100000000000005E-2</v>
      </c>
      <c r="P86" s="6">
        <v>7.4200000000000002E-2</v>
      </c>
      <c r="Q86" s="6">
        <v>0.20480000000000001</v>
      </c>
      <c r="R86" s="6">
        <v>0.29499999999999998</v>
      </c>
      <c r="S86" s="6">
        <v>0.31929999999999997</v>
      </c>
      <c r="T86" s="6">
        <v>0.45669999999999999</v>
      </c>
      <c r="U86" s="6">
        <v>0.59589999999999999</v>
      </c>
      <c r="V86" s="6">
        <v>0.71009999999999995</v>
      </c>
      <c r="W86" s="6">
        <v>0.82250000000000001</v>
      </c>
      <c r="X86" s="6">
        <v>0.84250000000000003</v>
      </c>
      <c r="Y86" s="6">
        <v>0.90649999999999997</v>
      </c>
      <c r="Z86" s="6">
        <v>0.98019999999999996</v>
      </c>
      <c r="AA86" s="6">
        <v>1</v>
      </c>
      <c r="AB86" s="6">
        <v>0.87519999999999998</v>
      </c>
      <c r="AC86" s="6">
        <v>0.75829999999999997</v>
      </c>
      <c r="AD86" s="6">
        <v>0.66159999999999997</v>
      </c>
      <c r="AE86" s="6">
        <v>0.5786</v>
      </c>
      <c r="AF86" s="6">
        <v>0.51280000000000003</v>
      </c>
      <c r="AG86" s="6">
        <v>0.47760000000000002</v>
      </c>
      <c r="AH86" s="6">
        <v>0.49940000000000001</v>
      </c>
      <c r="AI86" s="6">
        <v>0.51970000000000005</v>
      </c>
      <c r="AJ86" s="6">
        <v>0.5071</v>
      </c>
      <c r="AK86" s="6">
        <v>0.4577</v>
      </c>
      <c r="AL86" s="6">
        <v>0.35049999999999998</v>
      </c>
      <c r="AM86" s="6">
        <v>0.1845</v>
      </c>
      <c r="AN86" s="6">
        <v>0.189</v>
      </c>
      <c r="AO86" s="6">
        <v>0.19670000000000001</v>
      </c>
      <c r="AP86" s="6">
        <v>0.1041</v>
      </c>
      <c r="AQ86" s="6">
        <v>5.5E-2</v>
      </c>
      <c r="AR86" s="6">
        <v>4.9200000000000001E-2</v>
      </c>
      <c r="AS86" s="6">
        <v>6.2199999999999998E-2</v>
      </c>
      <c r="AT86" s="6">
        <v>5.0500000000000003E-2</v>
      </c>
      <c r="AU86" s="6">
        <v>2.47E-2</v>
      </c>
      <c r="AV86" s="6">
        <v>2.1899999999999999E-2</v>
      </c>
      <c r="AW86" s="6">
        <v>1.0200000000000001E-2</v>
      </c>
      <c r="AX86" s="6">
        <v>4.7000000000000002E-3</v>
      </c>
      <c r="AY86" s="6">
        <v>1.9E-3</v>
      </c>
      <c r="AZ86" s="6">
        <v>4.1000000000000003E-3</v>
      </c>
      <c r="BA86" s="6">
        <v>7.4000000000000003E-3</v>
      </c>
      <c r="BB86" s="6">
        <v>3.0000000000000001E-3</v>
      </c>
      <c r="BC86" s="6">
        <v>5.0000000000000001E-3</v>
      </c>
      <c r="BD86" s="6">
        <v>4.7999999999999996E-3</v>
      </c>
      <c r="BE86" s="6">
        <v>1.6999999999999999E-3</v>
      </c>
      <c r="BF86" s="6">
        <v>4.1000000000000003E-3</v>
      </c>
      <c r="BG86" s="6">
        <v>8.6E-3</v>
      </c>
      <c r="BH86" s="6">
        <v>5.7999999999999996E-3</v>
      </c>
    </row>
    <row r="87" spans="1:60">
      <c r="A87" s="6">
        <v>3.6499999999999998E-2</v>
      </c>
      <c r="B87" s="6">
        <v>0.16320000000000001</v>
      </c>
      <c r="C87" s="6">
        <v>0.1636</v>
      </c>
      <c r="D87" s="6">
        <v>0.1421</v>
      </c>
      <c r="E87" s="6">
        <v>0.113</v>
      </c>
      <c r="F87" s="6">
        <v>0.13059999999999999</v>
      </c>
      <c r="G87" s="6">
        <v>0.2112</v>
      </c>
      <c r="H87" s="6">
        <v>0.2268</v>
      </c>
      <c r="I87" s="6">
        <v>0.29920000000000002</v>
      </c>
      <c r="J87" s="6">
        <v>0.3735</v>
      </c>
      <c r="K87" s="6">
        <v>0.30420000000000003</v>
      </c>
      <c r="L87" s="6">
        <v>3.8699999999999998E-2</v>
      </c>
      <c r="M87" s="6">
        <v>0.26790000000000003</v>
      </c>
      <c r="N87" s="6">
        <v>0.53969999999999996</v>
      </c>
      <c r="O87" s="6">
        <v>0.62039999999999995</v>
      </c>
      <c r="P87" s="6">
        <v>0.72570000000000001</v>
      </c>
      <c r="Q87" s="6">
        <v>0.83499999999999996</v>
      </c>
      <c r="R87" s="6">
        <v>0.68879999999999997</v>
      </c>
      <c r="S87" s="6">
        <v>0.44500000000000001</v>
      </c>
      <c r="T87" s="6">
        <v>0.3921</v>
      </c>
      <c r="U87" s="6">
        <v>0.5605</v>
      </c>
      <c r="V87" s="6">
        <v>0.75449999999999995</v>
      </c>
      <c r="W87" s="6">
        <v>0.83109999999999995</v>
      </c>
      <c r="X87" s="6">
        <v>1</v>
      </c>
      <c r="Y87" s="6">
        <v>0.87619999999999998</v>
      </c>
      <c r="Z87" s="6">
        <v>0.70920000000000005</v>
      </c>
      <c r="AA87" s="6">
        <v>0.70089999999999997</v>
      </c>
      <c r="AB87" s="6">
        <v>0.50139999999999996</v>
      </c>
      <c r="AC87" s="6">
        <v>0.39419999999999999</v>
      </c>
      <c r="AD87" s="6">
        <v>0.4456</v>
      </c>
      <c r="AE87" s="6">
        <v>0.40720000000000001</v>
      </c>
      <c r="AF87" s="6">
        <v>7.7299999999999994E-2</v>
      </c>
      <c r="AG87" s="6">
        <v>0.14230000000000001</v>
      </c>
      <c r="AH87" s="6">
        <v>4.0099999999999997E-2</v>
      </c>
      <c r="AI87" s="6">
        <v>0.35970000000000002</v>
      </c>
      <c r="AJ87" s="6">
        <v>0.68469999999999998</v>
      </c>
      <c r="AK87" s="6">
        <v>0.70760000000000001</v>
      </c>
      <c r="AL87" s="6">
        <v>0.35970000000000002</v>
      </c>
      <c r="AM87" s="6">
        <v>6.1199999999999997E-2</v>
      </c>
      <c r="AN87" s="6">
        <v>0.30270000000000002</v>
      </c>
      <c r="AO87" s="6">
        <v>0.39660000000000001</v>
      </c>
      <c r="AP87" s="6">
        <v>0.38679999999999998</v>
      </c>
      <c r="AQ87" s="6">
        <v>0.23799999999999999</v>
      </c>
      <c r="AR87" s="6">
        <v>0.2059</v>
      </c>
      <c r="AS87" s="6">
        <v>0.2288</v>
      </c>
      <c r="AT87" s="6">
        <v>0.1704</v>
      </c>
      <c r="AU87" s="6">
        <v>0.15870000000000001</v>
      </c>
      <c r="AV87" s="6">
        <v>0.1792</v>
      </c>
      <c r="AW87" s="6">
        <v>0.1022</v>
      </c>
      <c r="AX87" s="6">
        <v>1.5100000000000001E-2</v>
      </c>
      <c r="AY87" s="6">
        <v>2.23E-2</v>
      </c>
      <c r="AZ87" s="6">
        <v>1.0999999999999999E-2</v>
      </c>
      <c r="BA87" s="6">
        <v>7.1000000000000004E-3</v>
      </c>
      <c r="BB87" s="6">
        <v>2.0500000000000001E-2</v>
      </c>
      <c r="BC87" s="6">
        <v>1.6400000000000001E-2</v>
      </c>
      <c r="BD87" s="6">
        <v>6.3E-3</v>
      </c>
      <c r="BE87" s="6">
        <v>7.7999999999999996E-3</v>
      </c>
      <c r="BF87" s="6">
        <v>9.4000000000000004E-3</v>
      </c>
      <c r="BG87" s="6">
        <v>1.0999999999999999E-2</v>
      </c>
      <c r="BH87" s="6">
        <v>6.7999999999999996E-3</v>
      </c>
    </row>
    <row r="88" spans="1:60">
      <c r="A88" s="6">
        <v>3.6799999999999999E-2</v>
      </c>
      <c r="B88" s="6">
        <v>4.0300000000000002E-2</v>
      </c>
      <c r="C88" s="6">
        <v>3.1699999999999999E-2</v>
      </c>
      <c r="D88" s="6">
        <v>2.93E-2</v>
      </c>
      <c r="E88" s="6">
        <v>8.2000000000000003E-2</v>
      </c>
      <c r="F88" s="6">
        <v>0.13420000000000001</v>
      </c>
      <c r="G88" s="6">
        <v>0.11609999999999999</v>
      </c>
      <c r="H88" s="6">
        <v>6.6299999999999998E-2</v>
      </c>
      <c r="I88" s="6">
        <v>1.55E-2</v>
      </c>
      <c r="J88" s="6">
        <v>5.0599999999999999E-2</v>
      </c>
      <c r="K88" s="6">
        <v>9.06E-2</v>
      </c>
      <c r="L88" s="6">
        <v>0.2545</v>
      </c>
      <c r="M88" s="6">
        <v>0.1464</v>
      </c>
      <c r="N88" s="6">
        <v>0.12720000000000001</v>
      </c>
      <c r="O88" s="6">
        <v>0.12230000000000001</v>
      </c>
      <c r="P88" s="6">
        <v>0.16689999999999999</v>
      </c>
      <c r="Q88" s="6">
        <v>0.1424</v>
      </c>
      <c r="R88" s="6">
        <v>0.1285</v>
      </c>
      <c r="S88" s="6">
        <v>0.1857</v>
      </c>
      <c r="T88" s="6">
        <v>0.11360000000000001</v>
      </c>
      <c r="U88" s="6">
        <v>0.2069</v>
      </c>
      <c r="V88" s="6">
        <v>2.1899999999999999E-2</v>
      </c>
      <c r="W88" s="6">
        <v>0.24</v>
      </c>
      <c r="X88" s="6">
        <v>0.25469999999999998</v>
      </c>
      <c r="Y88" s="6">
        <v>2.4E-2</v>
      </c>
      <c r="Z88" s="6">
        <v>0.1923</v>
      </c>
      <c r="AA88" s="6">
        <v>0.4753</v>
      </c>
      <c r="AB88" s="6">
        <v>0.70030000000000003</v>
      </c>
      <c r="AC88" s="6">
        <v>0.6825</v>
      </c>
      <c r="AD88" s="6">
        <v>0.64429999999999998</v>
      </c>
      <c r="AE88" s="6">
        <v>0.70630000000000004</v>
      </c>
      <c r="AF88" s="6">
        <v>0.5373</v>
      </c>
      <c r="AG88" s="6">
        <v>0.66010000000000002</v>
      </c>
      <c r="AH88" s="6">
        <v>0.87080000000000002</v>
      </c>
      <c r="AI88" s="6">
        <v>0.95179999999999998</v>
      </c>
      <c r="AJ88" s="6">
        <v>0.96050000000000002</v>
      </c>
      <c r="AK88" s="6">
        <v>0.7712</v>
      </c>
      <c r="AL88" s="6">
        <v>0.67720000000000002</v>
      </c>
      <c r="AM88" s="6">
        <v>0.6431</v>
      </c>
      <c r="AN88" s="6">
        <v>0.67200000000000004</v>
      </c>
      <c r="AO88" s="6">
        <v>0.60350000000000004</v>
      </c>
      <c r="AP88" s="6">
        <v>0.51549999999999996</v>
      </c>
      <c r="AQ88" s="6">
        <v>0.38019999999999998</v>
      </c>
      <c r="AR88" s="6">
        <v>0.2278</v>
      </c>
      <c r="AS88" s="6">
        <v>0.1522</v>
      </c>
      <c r="AT88" s="6">
        <v>8.0100000000000005E-2</v>
      </c>
      <c r="AU88" s="6">
        <v>8.0399999999999999E-2</v>
      </c>
      <c r="AV88" s="6">
        <v>7.5200000000000003E-2</v>
      </c>
      <c r="AW88" s="6">
        <v>5.6599999999999998E-2</v>
      </c>
      <c r="AX88" s="6">
        <v>1.7500000000000002E-2</v>
      </c>
      <c r="AY88" s="6">
        <v>5.7999999999999996E-3</v>
      </c>
      <c r="AZ88" s="6">
        <v>9.1000000000000004E-3</v>
      </c>
      <c r="BA88" s="6">
        <v>1.6E-2</v>
      </c>
      <c r="BB88" s="6">
        <v>1.6E-2</v>
      </c>
      <c r="BC88" s="6">
        <v>8.0999999999999996E-3</v>
      </c>
      <c r="BD88" s="6">
        <v>7.0000000000000001E-3</v>
      </c>
      <c r="BE88" s="6">
        <v>1.35E-2</v>
      </c>
      <c r="BF88" s="6">
        <v>6.7000000000000002E-3</v>
      </c>
      <c r="BG88" s="6">
        <v>7.7999999999999996E-3</v>
      </c>
      <c r="BH88" s="6">
        <v>6.7999999999999996E-3</v>
      </c>
    </row>
    <row r="89" spans="1:60">
      <c r="A89" s="6">
        <v>4.0899999999999999E-2</v>
      </c>
      <c r="B89" s="6">
        <v>4.2099999999999999E-2</v>
      </c>
      <c r="C89" s="6">
        <v>5.7299999999999997E-2</v>
      </c>
      <c r="D89" s="6">
        <v>1.2999999999999999E-2</v>
      </c>
      <c r="E89" s="6">
        <v>1.83E-2</v>
      </c>
      <c r="F89" s="6">
        <v>0.1019</v>
      </c>
      <c r="G89" s="6">
        <v>0.10539999999999999</v>
      </c>
      <c r="H89" s="6">
        <v>0.107</v>
      </c>
      <c r="I89" s="6">
        <v>0.23019999999999999</v>
      </c>
      <c r="J89" s="6">
        <v>0.22589999999999999</v>
      </c>
      <c r="K89" s="6">
        <v>0.23730000000000001</v>
      </c>
      <c r="L89" s="6">
        <v>0.33229999999999998</v>
      </c>
      <c r="M89" s="6">
        <v>0.38269999999999998</v>
      </c>
      <c r="N89" s="6">
        <v>0.48399999999999999</v>
      </c>
      <c r="O89" s="6">
        <v>0.68120000000000003</v>
      </c>
      <c r="P89" s="6">
        <v>0.75549999999999995</v>
      </c>
      <c r="Q89" s="6">
        <v>0.95220000000000005</v>
      </c>
      <c r="R89" s="6">
        <v>0.98260000000000003</v>
      </c>
      <c r="S89" s="6">
        <v>0.8871</v>
      </c>
      <c r="T89" s="6">
        <v>0.82679999999999998</v>
      </c>
      <c r="U89" s="6">
        <v>0.75609999999999999</v>
      </c>
      <c r="V89" s="6">
        <v>0.82169999999999999</v>
      </c>
      <c r="W89" s="6">
        <v>0.69669999999999999</v>
      </c>
      <c r="X89" s="6">
        <v>0.64439999999999997</v>
      </c>
      <c r="Y89" s="6">
        <v>0.69479999999999997</v>
      </c>
      <c r="Z89" s="6">
        <v>0.8014</v>
      </c>
      <c r="AA89" s="6">
        <v>0.60529999999999995</v>
      </c>
      <c r="AB89" s="6">
        <v>0.60840000000000005</v>
      </c>
      <c r="AC89" s="6">
        <v>0.88770000000000004</v>
      </c>
      <c r="AD89" s="6">
        <v>0.85570000000000002</v>
      </c>
      <c r="AE89" s="6">
        <v>0.55630000000000002</v>
      </c>
      <c r="AF89" s="6">
        <v>0.28970000000000001</v>
      </c>
      <c r="AG89" s="6">
        <v>0.36380000000000001</v>
      </c>
      <c r="AH89" s="6">
        <v>0.47860000000000003</v>
      </c>
      <c r="AI89" s="6">
        <v>0.2908</v>
      </c>
      <c r="AJ89" s="6">
        <v>8.9899999999999994E-2</v>
      </c>
      <c r="AK89" s="6">
        <v>0.20430000000000001</v>
      </c>
      <c r="AL89" s="6">
        <v>0.17069999999999999</v>
      </c>
      <c r="AM89" s="6">
        <v>4.07E-2</v>
      </c>
      <c r="AN89" s="6">
        <v>0.12859999999999999</v>
      </c>
      <c r="AO89" s="6">
        <v>0.15809999999999999</v>
      </c>
      <c r="AP89" s="6">
        <v>0.21909999999999999</v>
      </c>
      <c r="AQ89" s="6">
        <v>0.1701</v>
      </c>
      <c r="AR89" s="6">
        <v>9.7100000000000006E-2</v>
      </c>
      <c r="AS89" s="6">
        <v>0.22170000000000001</v>
      </c>
      <c r="AT89" s="6">
        <v>0.2732</v>
      </c>
      <c r="AU89" s="6">
        <v>0.18740000000000001</v>
      </c>
      <c r="AV89" s="6">
        <v>0.1062</v>
      </c>
      <c r="AW89" s="6">
        <v>6.6500000000000004E-2</v>
      </c>
      <c r="AX89" s="6">
        <v>4.0500000000000001E-2</v>
      </c>
      <c r="AY89" s="6">
        <v>1.1299999999999999E-2</v>
      </c>
      <c r="AZ89" s="6">
        <v>2.8E-3</v>
      </c>
      <c r="BA89" s="6">
        <v>3.5999999999999999E-3</v>
      </c>
      <c r="BB89" s="6">
        <v>1.0500000000000001E-2</v>
      </c>
      <c r="BC89" s="6">
        <v>1.2E-2</v>
      </c>
      <c r="BD89" s="6">
        <v>8.6999999999999994E-3</v>
      </c>
      <c r="BE89" s="6">
        <v>6.1000000000000004E-3</v>
      </c>
      <c r="BF89" s="6">
        <v>6.1000000000000004E-3</v>
      </c>
      <c r="BG89" s="6">
        <v>3.0000000000000001E-3</v>
      </c>
      <c r="BH89" s="6">
        <v>7.7999999999999996E-3</v>
      </c>
    </row>
    <row r="90" spans="1:60">
      <c r="A90" s="6">
        <v>2.6200000000000001E-2</v>
      </c>
      <c r="B90" s="6">
        <v>5.8200000000000002E-2</v>
      </c>
      <c r="C90" s="6">
        <v>0.1099</v>
      </c>
      <c r="D90" s="6">
        <v>0.10829999999999999</v>
      </c>
      <c r="E90" s="6">
        <v>9.74E-2</v>
      </c>
      <c r="F90" s="6">
        <v>0.22800000000000001</v>
      </c>
      <c r="G90" s="6">
        <v>0.24310000000000001</v>
      </c>
      <c r="H90" s="6">
        <v>0.37709999999999999</v>
      </c>
      <c r="I90" s="6">
        <v>0.55979999999999996</v>
      </c>
      <c r="J90" s="6">
        <v>0.61939999999999995</v>
      </c>
      <c r="K90" s="6">
        <v>0.63329999999999997</v>
      </c>
      <c r="L90" s="6">
        <v>0.70599999999999996</v>
      </c>
      <c r="M90" s="6">
        <v>0.5544</v>
      </c>
      <c r="N90" s="6">
        <v>0.53200000000000003</v>
      </c>
      <c r="O90" s="6">
        <v>0.64790000000000003</v>
      </c>
      <c r="P90" s="6">
        <v>0.69310000000000005</v>
      </c>
      <c r="Q90" s="6">
        <v>0.67589999999999995</v>
      </c>
      <c r="R90" s="6">
        <v>0.75509999999999999</v>
      </c>
      <c r="S90" s="6">
        <v>0.89290000000000003</v>
      </c>
      <c r="T90" s="6">
        <v>0.8619</v>
      </c>
      <c r="U90" s="6">
        <v>0.7974</v>
      </c>
      <c r="V90" s="6">
        <v>0.67369999999999997</v>
      </c>
      <c r="W90" s="6">
        <v>0.42930000000000001</v>
      </c>
      <c r="X90" s="6">
        <v>0.36480000000000001</v>
      </c>
      <c r="Y90" s="6">
        <v>0.53310000000000002</v>
      </c>
      <c r="Z90" s="6">
        <v>0.24129999999999999</v>
      </c>
      <c r="AA90" s="6">
        <v>0.50700000000000001</v>
      </c>
      <c r="AB90" s="6">
        <v>0.85329999999999995</v>
      </c>
      <c r="AC90" s="6">
        <v>0.60360000000000003</v>
      </c>
      <c r="AD90" s="6">
        <v>0.85140000000000005</v>
      </c>
      <c r="AE90" s="6">
        <v>0.85119999999999996</v>
      </c>
      <c r="AF90" s="6">
        <v>0.50449999999999995</v>
      </c>
      <c r="AG90" s="6">
        <v>0.1862</v>
      </c>
      <c r="AH90" s="6">
        <v>0.27089999999999997</v>
      </c>
      <c r="AI90" s="6">
        <v>0.42320000000000002</v>
      </c>
      <c r="AJ90" s="6">
        <v>0.30430000000000001</v>
      </c>
      <c r="AK90" s="6">
        <v>0.61160000000000003</v>
      </c>
      <c r="AL90" s="6">
        <v>0.67559999999999998</v>
      </c>
      <c r="AM90" s="6">
        <v>0.53749999999999998</v>
      </c>
      <c r="AN90" s="6">
        <v>0.47189999999999999</v>
      </c>
      <c r="AO90" s="6">
        <v>0.4647</v>
      </c>
      <c r="AP90" s="6">
        <v>0.25869999999999999</v>
      </c>
      <c r="AQ90" s="6">
        <v>0.21290000000000001</v>
      </c>
      <c r="AR90" s="6">
        <v>0.22220000000000001</v>
      </c>
      <c r="AS90" s="6">
        <v>0.21110000000000001</v>
      </c>
      <c r="AT90" s="6">
        <v>1.7600000000000001E-2</v>
      </c>
      <c r="AU90" s="6">
        <v>0.1348</v>
      </c>
      <c r="AV90" s="6">
        <v>7.4399999999999994E-2</v>
      </c>
      <c r="AW90" s="6">
        <v>1.2999999999999999E-2</v>
      </c>
      <c r="AX90" s="6">
        <v>1.06E-2</v>
      </c>
      <c r="AY90" s="6">
        <v>3.3E-3</v>
      </c>
      <c r="AZ90" s="6">
        <v>2.3199999999999998E-2</v>
      </c>
      <c r="BA90" s="6">
        <v>1.66E-2</v>
      </c>
      <c r="BB90" s="6">
        <v>9.4999999999999998E-3</v>
      </c>
      <c r="BC90" s="6">
        <v>1.7999999999999999E-2</v>
      </c>
      <c r="BD90" s="6">
        <v>2.4400000000000002E-2</v>
      </c>
      <c r="BE90" s="6">
        <v>3.1600000000000003E-2</v>
      </c>
      <c r="BF90" s="6">
        <v>1.6400000000000001E-2</v>
      </c>
      <c r="BG90" s="6">
        <v>9.4999999999999998E-3</v>
      </c>
      <c r="BH90" s="6">
        <v>7.7999999999999996E-3</v>
      </c>
    </row>
    <row r="91" spans="1:60">
      <c r="A91" s="6">
        <v>2.7E-2</v>
      </c>
      <c r="B91" s="6">
        <v>9.1999999999999998E-3</v>
      </c>
      <c r="C91" s="6">
        <v>1.4500000000000001E-2</v>
      </c>
      <c r="D91" s="6">
        <v>2.7799999999999998E-2</v>
      </c>
      <c r="E91" s="6">
        <v>4.1200000000000001E-2</v>
      </c>
      <c r="F91" s="6">
        <v>7.5700000000000003E-2</v>
      </c>
      <c r="G91" s="6">
        <v>0.1026</v>
      </c>
      <c r="H91" s="6">
        <v>0.1138</v>
      </c>
      <c r="I91" s="6">
        <v>7.9399999999999998E-2</v>
      </c>
      <c r="J91" s="6">
        <v>0.152</v>
      </c>
      <c r="K91" s="6">
        <v>0.16750000000000001</v>
      </c>
      <c r="L91" s="6">
        <v>0.13700000000000001</v>
      </c>
      <c r="M91" s="6">
        <v>0.1361</v>
      </c>
      <c r="N91" s="6">
        <v>0.13450000000000001</v>
      </c>
      <c r="O91" s="6">
        <v>0.21440000000000001</v>
      </c>
      <c r="P91" s="6">
        <v>0.53539999999999999</v>
      </c>
      <c r="Q91" s="6">
        <v>0.68300000000000005</v>
      </c>
      <c r="R91" s="6">
        <v>0.56000000000000005</v>
      </c>
      <c r="S91" s="6">
        <v>0.30930000000000002</v>
      </c>
      <c r="T91" s="6">
        <v>0.3226</v>
      </c>
      <c r="U91" s="6">
        <v>0.443</v>
      </c>
      <c r="V91" s="6">
        <v>0.55730000000000002</v>
      </c>
      <c r="W91" s="6">
        <v>0.57820000000000005</v>
      </c>
      <c r="X91" s="6">
        <v>0.61729999999999996</v>
      </c>
      <c r="Y91" s="6">
        <v>0.81320000000000003</v>
      </c>
      <c r="Z91" s="6">
        <v>0.9819</v>
      </c>
      <c r="AA91" s="6">
        <v>0.98229999999999995</v>
      </c>
      <c r="AB91" s="6">
        <v>0.91659999999999997</v>
      </c>
      <c r="AC91" s="6">
        <v>0.74229999999999996</v>
      </c>
      <c r="AD91" s="6">
        <v>0.77359999999999995</v>
      </c>
      <c r="AE91" s="6">
        <v>0.84730000000000005</v>
      </c>
      <c r="AF91" s="6">
        <v>0.73519999999999996</v>
      </c>
      <c r="AG91" s="6">
        <v>0.66710000000000003</v>
      </c>
      <c r="AH91" s="6">
        <v>0.60829999999999995</v>
      </c>
      <c r="AI91" s="6">
        <v>0.62390000000000001</v>
      </c>
      <c r="AJ91" s="6">
        <v>0.59719999999999995</v>
      </c>
      <c r="AK91" s="6">
        <v>0.57150000000000001</v>
      </c>
      <c r="AL91" s="6">
        <v>0.5242</v>
      </c>
      <c r="AM91" s="6">
        <v>0.29239999999999999</v>
      </c>
      <c r="AN91" s="6">
        <v>0.15359999999999999</v>
      </c>
      <c r="AO91" s="6">
        <v>0.20030000000000001</v>
      </c>
      <c r="AP91" s="6">
        <v>0.2031</v>
      </c>
      <c r="AQ91" s="6">
        <v>0.22070000000000001</v>
      </c>
      <c r="AR91" s="6">
        <v>0.17780000000000001</v>
      </c>
      <c r="AS91" s="6">
        <v>0.1353</v>
      </c>
      <c r="AT91" s="6">
        <v>0.13730000000000001</v>
      </c>
      <c r="AU91" s="6">
        <v>7.4899999999999994E-2</v>
      </c>
      <c r="AV91" s="6">
        <v>4.7199999999999999E-2</v>
      </c>
      <c r="AW91" s="6">
        <v>3.2500000000000001E-2</v>
      </c>
      <c r="AX91" s="6">
        <v>1.7899999999999999E-2</v>
      </c>
      <c r="AY91" s="6">
        <v>4.4999999999999997E-3</v>
      </c>
      <c r="AZ91" s="6">
        <v>8.3999999999999995E-3</v>
      </c>
      <c r="BA91" s="6">
        <v>1E-3</v>
      </c>
      <c r="BB91" s="6">
        <v>1.8E-3</v>
      </c>
      <c r="BC91" s="6">
        <v>6.7999999999999996E-3</v>
      </c>
      <c r="BD91" s="6">
        <v>3.8999999999999998E-3</v>
      </c>
      <c r="BE91" s="6">
        <v>1.2E-2</v>
      </c>
      <c r="BF91" s="6">
        <v>1.32E-2</v>
      </c>
      <c r="BG91" s="6">
        <v>7.0000000000000001E-3</v>
      </c>
      <c r="BH91" s="6">
        <v>8.8000000000000005E-3</v>
      </c>
    </row>
    <row r="92" spans="1:60">
      <c r="A92" s="6">
        <v>2.35E-2</v>
      </c>
      <c r="B92" s="6">
        <v>2.9100000000000001E-2</v>
      </c>
      <c r="C92" s="6">
        <v>7.4899999999999994E-2</v>
      </c>
      <c r="D92" s="6">
        <v>5.1900000000000002E-2</v>
      </c>
      <c r="E92" s="6">
        <v>2.2700000000000001E-2</v>
      </c>
      <c r="F92" s="6">
        <v>8.3400000000000002E-2</v>
      </c>
      <c r="G92" s="6">
        <v>6.7699999999999996E-2</v>
      </c>
      <c r="H92" s="6">
        <v>0.20019999999999999</v>
      </c>
      <c r="I92" s="6">
        <v>0.28760000000000002</v>
      </c>
      <c r="J92" s="6">
        <v>0.3674</v>
      </c>
      <c r="K92" s="6">
        <v>0.2974</v>
      </c>
      <c r="L92" s="6">
        <v>8.3699999999999997E-2</v>
      </c>
      <c r="M92" s="6">
        <v>0.19120000000000001</v>
      </c>
      <c r="N92" s="6">
        <v>0.504</v>
      </c>
      <c r="O92" s="6">
        <v>0.63519999999999999</v>
      </c>
      <c r="P92" s="6">
        <v>0.6804</v>
      </c>
      <c r="Q92" s="6">
        <v>0.75049999999999994</v>
      </c>
      <c r="R92" s="6">
        <v>0.65949999999999998</v>
      </c>
      <c r="S92" s="6">
        <v>0.45090000000000002</v>
      </c>
      <c r="T92" s="6">
        <v>0.2964</v>
      </c>
      <c r="U92" s="6">
        <v>0.40189999999999998</v>
      </c>
      <c r="V92" s="6">
        <v>0.6794</v>
      </c>
      <c r="W92" s="6">
        <v>0.82969999999999999</v>
      </c>
      <c r="X92" s="6">
        <v>1</v>
      </c>
      <c r="Y92" s="6">
        <v>0.82399999999999995</v>
      </c>
      <c r="Z92" s="6">
        <v>0.71150000000000002</v>
      </c>
      <c r="AA92" s="6">
        <v>0.77259999999999995</v>
      </c>
      <c r="AB92" s="6">
        <v>0.61240000000000006</v>
      </c>
      <c r="AC92" s="6">
        <v>0.49359999999999998</v>
      </c>
      <c r="AD92" s="6">
        <v>0.56479999999999997</v>
      </c>
      <c r="AE92" s="6">
        <v>0.49059999999999998</v>
      </c>
      <c r="AF92" s="6">
        <v>0.182</v>
      </c>
      <c r="AG92" s="6">
        <v>0.18110000000000001</v>
      </c>
      <c r="AH92" s="6">
        <v>0.11070000000000001</v>
      </c>
      <c r="AI92" s="6">
        <v>0.46029999999999999</v>
      </c>
      <c r="AJ92" s="6">
        <v>0.66500000000000004</v>
      </c>
      <c r="AK92" s="6">
        <v>0.64229999999999998</v>
      </c>
      <c r="AL92" s="6">
        <v>0.21659999999999999</v>
      </c>
      <c r="AM92" s="6">
        <v>0.1951</v>
      </c>
      <c r="AN92" s="6">
        <v>0.49469999999999997</v>
      </c>
      <c r="AO92" s="6">
        <v>0.49249999999999999</v>
      </c>
      <c r="AP92" s="6">
        <v>0.40410000000000001</v>
      </c>
      <c r="AQ92" s="6">
        <v>0.2402</v>
      </c>
      <c r="AR92" s="6">
        <v>0.13919999999999999</v>
      </c>
      <c r="AS92" s="6">
        <v>0.1779</v>
      </c>
      <c r="AT92" s="6">
        <v>0.1946</v>
      </c>
      <c r="AU92" s="6">
        <v>0.17230000000000001</v>
      </c>
      <c r="AV92" s="6">
        <v>0.1522</v>
      </c>
      <c r="AW92" s="6">
        <v>9.2899999999999996E-2</v>
      </c>
      <c r="AX92" s="6">
        <v>1.7899999999999999E-2</v>
      </c>
      <c r="AY92" s="6">
        <v>2.4199999999999999E-2</v>
      </c>
      <c r="AZ92" s="6">
        <v>8.3000000000000001E-3</v>
      </c>
      <c r="BA92" s="6">
        <v>3.7000000000000002E-3</v>
      </c>
      <c r="BB92" s="6">
        <v>9.4999999999999998E-3</v>
      </c>
      <c r="BC92" s="6">
        <v>1.0500000000000001E-2</v>
      </c>
      <c r="BD92" s="6">
        <v>3.0000000000000001E-3</v>
      </c>
      <c r="BE92" s="6">
        <v>1.32E-2</v>
      </c>
      <c r="BF92" s="6">
        <v>6.7999999999999996E-3</v>
      </c>
      <c r="BG92" s="6">
        <v>1.0800000000000001E-2</v>
      </c>
      <c r="BH92" s="6">
        <v>8.9999999999999993E-3</v>
      </c>
    </row>
    <row r="93" spans="1:60">
      <c r="A93" s="6">
        <v>1.77E-2</v>
      </c>
      <c r="B93" s="6">
        <v>0.03</v>
      </c>
      <c r="C93" s="6">
        <v>2.8799999999999999E-2</v>
      </c>
      <c r="D93" s="6">
        <v>3.9399999999999998E-2</v>
      </c>
      <c r="E93" s="6">
        <v>6.3E-2</v>
      </c>
      <c r="F93" s="6">
        <v>5.2600000000000001E-2</v>
      </c>
      <c r="G93" s="6">
        <v>6.88E-2</v>
      </c>
      <c r="H93" s="6">
        <v>6.3299999999999995E-2</v>
      </c>
      <c r="I93" s="6">
        <v>6.2399999999999997E-2</v>
      </c>
      <c r="J93" s="6">
        <v>6.13E-2</v>
      </c>
      <c r="K93" s="6">
        <v>0.16800000000000001</v>
      </c>
      <c r="L93" s="6">
        <v>0.34760000000000002</v>
      </c>
      <c r="M93" s="6">
        <v>0.45610000000000001</v>
      </c>
      <c r="N93" s="6">
        <v>0.51880000000000004</v>
      </c>
      <c r="O93" s="6">
        <v>0.63080000000000003</v>
      </c>
      <c r="P93" s="6">
        <v>0.72009999999999996</v>
      </c>
      <c r="Q93" s="6">
        <v>0.51529999999999998</v>
      </c>
      <c r="R93" s="6">
        <v>0.38179999999999997</v>
      </c>
      <c r="S93" s="6">
        <v>0.26440000000000002</v>
      </c>
      <c r="T93" s="6">
        <v>0.33450000000000002</v>
      </c>
      <c r="U93" s="6">
        <v>0.48649999999999999</v>
      </c>
      <c r="V93" s="6">
        <v>0.66279999999999994</v>
      </c>
      <c r="W93" s="6">
        <v>0.7389</v>
      </c>
      <c r="X93" s="6">
        <v>0.92130000000000001</v>
      </c>
      <c r="Y93" s="6">
        <v>1</v>
      </c>
      <c r="Z93" s="6">
        <v>0.77500000000000002</v>
      </c>
      <c r="AA93" s="6">
        <v>0.55930000000000002</v>
      </c>
      <c r="AB93" s="6">
        <v>0.61719999999999997</v>
      </c>
      <c r="AC93" s="6">
        <v>0.86350000000000005</v>
      </c>
      <c r="AD93" s="6">
        <v>0.65920000000000001</v>
      </c>
      <c r="AE93" s="6">
        <v>0.47699999999999998</v>
      </c>
      <c r="AF93" s="6">
        <v>0.49830000000000002</v>
      </c>
      <c r="AG93" s="6">
        <v>0.33300000000000002</v>
      </c>
      <c r="AH93" s="6">
        <v>0.30759999999999998</v>
      </c>
      <c r="AI93" s="6">
        <v>0.28760000000000002</v>
      </c>
      <c r="AJ93" s="6">
        <v>0.22259999999999999</v>
      </c>
      <c r="AK93" s="6">
        <v>7.9399999999999998E-2</v>
      </c>
      <c r="AL93" s="6">
        <v>6.0299999999999999E-2</v>
      </c>
      <c r="AM93" s="6">
        <v>0.10489999999999999</v>
      </c>
      <c r="AN93" s="6">
        <v>6.0600000000000001E-2</v>
      </c>
      <c r="AO93" s="6">
        <v>0.153</v>
      </c>
      <c r="AP93" s="6">
        <v>9.8299999999999998E-2</v>
      </c>
      <c r="AQ93" s="6">
        <v>0.1643</v>
      </c>
      <c r="AR93" s="6">
        <v>0.19009999999999999</v>
      </c>
      <c r="AS93" s="6">
        <v>0.11070000000000001</v>
      </c>
      <c r="AT93" s="6">
        <v>0.19170000000000001</v>
      </c>
      <c r="AU93" s="6">
        <v>0.1467</v>
      </c>
      <c r="AV93" s="6">
        <v>3.9199999999999999E-2</v>
      </c>
      <c r="AW93" s="6">
        <v>3.56E-2</v>
      </c>
      <c r="AX93" s="6">
        <v>2.7E-2</v>
      </c>
      <c r="AY93" s="6">
        <v>1.6799999999999999E-2</v>
      </c>
      <c r="AZ93" s="6">
        <v>1.0200000000000001E-2</v>
      </c>
      <c r="BA93" s="6">
        <v>1.2200000000000001E-2</v>
      </c>
      <c r="BB93" s="6">
        <v>4.4000000000000003E-3</v>
      </c>
      <c r="BC93" s="6">
        <v>7.4999999999999997E-3</v>
      </c>
      <c r="BD93" s="6">
        <v>1.24E-2</v>
      </c>
      <c r="BE93" s="6">
        <v>9.9000000000000008E-3</v>
      </c>
      <c r="BF93" s="6">
        <v>5.7000000000000002E-3</v>
      </c>
      <c r="BG93" s="6">
        <v>3.2000000000000002E-3</v>
      </c>
      <c r="BH93" s="6">
        <v>1.9E-3</v>
      </c>
    </row>
    <row r="94" spans="1:60">
      <c r="A94" s="6">
        <v>0.01</v>
      </c>
      <c r="B94" s="6">
        <v>1.9400000000000001E-2</v>
      </c>
      <c r="C94" s="6">
        <v>1.55E-2</v>
      </c>
      <c r="D94" s="6">
        <v>4.8899999999999999E-2</v>
      </c>
      <c r="E94" s="6">
        <v>8.3900000000000002E-2</v>
      </c>
      <c r="F94" s="6">
        <v>0.1009</v>
      </c>
      <c r="G94" s="6">
        <v>0.16270000000000001</v>
      </c>
      <c r="H94" s="6">
        <v>0.20710000000000001</v>
      </c>
      <c r="I94" s="6">
        <v>0.26960000000000001</v>
      </c>
      <c r="J94" s="6">
        <v>0.29899999999999999</v>
      </c>
      <c r="K94" s="6">
        <v>0.32419999999999999</v>
      </c>
      <c r="L94" s="6">
        <v>0.35649999999999998</v>
      </c>
      <c r="M94" s="6">
        <v>0.39510000000000001</v>
      </c>
      <c r="N94" s="6">
        <v>0.52010000000000001</v>
      </c>
      <c r="O94" s="6">
        <v>0.69530000000000003</v>
      </c>
      <c r="P94" s="6">
        <v>0.8468</v>
      </c>
      <c r="Q94" s="6">
        <v>1</v>
      </c>
      <c r="R94" s="6">
        <v>0.92779999999999996</v>
      </c>
      <c r="S94" s="6">
        <v>0.85099999999999998</v>
      </c>
      <c r="T94" s="6">
        <v>0.80100000000000005</v>
      </c>
      <c r="U94" s="6">
        <v>0.81420000000000003</v>
      </c>
      <c r="V94" s="6">
        <v>0.88249999999999995</v>
      </c>
      <c r="W94" s="6">
        <v>0.73019999999999996</v>
      </c>
      <c r="X94" s="6">
        <v>0.61070000000000002</v>
      </c>
      <c r="Y94" s="6">
        <v>0.71589999999999998</v>
      </c>
      <c r="Z94" s="6">
        <v>0.8458</v>
      </c>
      <c r="AA94" s="6">
        <v>0.63190000000000002</v>
      </c>
      <c r="AB94" s="6">
        <v>0.48080000000000001</v>
      </c>
      <c r="AC94" s="6">
        <v>0.62909999999999999</v>
      </c>
      <c r="AD94" s="6">
        <v>0.71519999999999995</v>
      </c>
      <c r="AE94" s="6">
        <v>0.60050000000000003</v>
      </c>
      <c r="AF94" s="6">
        <v>0.42349999999999999</v>
      </c>
      <c r="AG94" s="6">
        <v>0.41060000000000002</v>
      </c>
      <c r="AH94" s="6">
        <v>0.3992</v>
      </c>
      <c r="AI94" s="6">
        <v>0.17299999999999999</v>
      </c>
      <c r="AJ94" s="6">
        <v>0.19750000000000001</v>
      </c>
      <c r="AK94" s="6">
        <v>0.23699999999999999</v>
      </c>
      <c r="AL94" s="6">
        <v>0.13389999999999999</v>
      </c>
      <c r="AM94" s="6">
        <v>0.1583</v>
      </c>
      <c r="AN94" s="6">
        <v>0.31509999999999999</v>
      </c>
      <c r="AO94" s="6">
        <v>0.1968</v>
      </c>
      <c r="AP94" s="6">
        <v>0.2054</v>
      </c>
      <c r="AQ94" s="6">
        <v>0.12720000000000001</v>
      </c>
      <c r="AR94" s="6">
        <v>0.1129</v>
      </c>
      <c r="AS94" s="6">
        <v>0.1946</v>
      </c>
      <c r="AT94" s="6">
        <v>0.2195</v>
      </c>
      <c r="AU94" s="6">
        <v>0.193</v>
      </c>
      <c r="AV94" s="6">
        <v>0.14979999999999999</v>
      </c>
      <c r="AW94" s="6">
        <v>7.7299999999999994E-2</v>
      </c>
      <c r="AX94" s="6">
        <v>1.9599999999999999E-2</v>
      </c>
      <c r="AY94" s="6">
        <v>1.2200000000000001E-2</v>
      </c>
      <c r="AZ94" s="6">
        <v>1.2999999999999999E-2</v>
      </c>
      <c r="BA94" s="6">
        <v>7.3000000000000001E-3</v>
      </c>
      <c r="BB94" s="6">
        <v>7.7000000000000002E-3</v>
      </c>
      <c r="BC94" s="6">
        <v>7.4999999999999997E-3</v>
      </c>
      <c r="BD94" s="6">
        <v>6.0000000000000001E-3</v>
      </c>
      <c r="BE94" s="6">
        <v>8.0000000000000002E-3</v>
      </c>
      <c r="BF94" s="6">
        <v>1.9E-3</v>
      </c>
      <c r="BG94" s="6">
        <v>5.3E-3</v>
      </c>
      <c r="BH94" s="6">
        <v>1.9E-3</v>
      </c>
    </row>
    <row r="95" spans="1:60">
      <c r="A95" s="6">
        <v>1.09E-2</v>
      </c>
      <c r="B95" s="6">
        <v>9.2999999999999992E-3</v>
      </c>
      <c r="C95" s="6">
        <v>1.21E-2</v>
      </c>
      <c r="D95" s="6">
        <v>3.78E-2</v>
      </c>
      <c r="E95" s="6">
        <v>6.7900000000000002E-2</v>
      </c>
      <c r="F95" s="6">
        <v>8.6300000000000002E-2</v>
      </c>
      <c r="G95" s="6">
        <v>0.1004</v>
      </c>
      <c r="H95" s="6">
        <v>6.6400000000000001E-2</v>
      </c>
      <c r="I95" s="6">
        <v>9.4100000000000003E-2</v>
      </c>
      <c r="J95" s="6">
        <v>0.1036</v>
      </c>
      <c r="K95" s="6">
        <v>9.7199999999999995E-2</v>
      </c>
      <c r="L95" s="6">
        <v>5.0099999999999999E-2</v>
      </c>
      <c r="M95" s="6">
        <v>0.15459999999999999</v>
      </c>
      <c r="N95" s="6">
        <v>0.34039999999999998</v>
      </c>
      <c r="O95" s="6">
        <v>0.48039999999999999</v>
      </c>
      <c r="P95" s="6">
        <v>0.65700000000000003</v>
      </c>
      <c r="Q95" s="6">
        <v>0.77380000000000004</v>
      </c>
      <c r="R95" s="6">
        <v>0.78269999999999995</v>
      </c>
      <c r="S95" s="6">
        <v>0.81520000000000004</v>
      </c>
      <c r="T95" s="6">
        <v>0.81289999999999996</v>
      </c>
      <c r="U95" s="6">
        <v>0.82969999999999999</v>
      </c>
      <c r="V95" s="6">
        <v>0.85350000000000004</v>
      </c>
      <c r="W95" s="6">
        <v>0.88700000000000001</v>
      </c>
      <c r="X95" s="6">
        <v>0.88939999999999997</v>
      </c>
      <c r="Y95" s="6">
        <v>0.89800000000000002</v>
      </c>
      <c r="Z95" s="6">
        <v>0.9667</v>
      </c>
      <c r="AA95" s="6">
        <v>1</v>
      </c>
      <c r="AB95" s="6">
        <v>0.91339999999999999</v>
      </c>
      <c r="AC95" s="6">
        <v>0.67620000000000002</v>
      </c>
      <c r="AD95" s="6">
        <v>0.46589999999999998</v>
      </c>
      <c r="AE95" s="6">
        <v>0.28949999999999998</v>
      </c>
      <c r="AF95" s="6">
        <v>0.2959</v>
      </c>
      <c r="AG95" s="6">
        <v>0.17460000000000001</v>
      </c>
      <c r="AH95" s="6">
        <v>0.2112</v>
      </c>
      <c r="AI95" s="6">
        <v>0.25690000000000002</v>
      </c>
      <c r="AJ95" s="6">
        <v>0.2276</v>
      </c>
      <c r="AK95" s="6">
        <v>0.21490000000000001</v>
      </c>
      <c r="AL95" s="6">
        <v>0.16009999999999999</v>
      </c>
      <c r="AM95" s="6">
        <v>3.7100000000000001E-2</v>
      </c>
      <c r="AN95" s="6">
        <v>1.17E-2</v>
      </c>
      <c r="AO95" s="6">
        <v>4.8800000000000003E-2</v>
      </c>
      <c r="AP95" s="6">
        <v>2.8799999999999999E-2</v>
      </c>
      <c r="AQ95" s="6">
        <v>5.9700000000000003E-2</v>
      </c>
      <c r="AR95" s="6">
        <v>4.3099999999999999E-2</v>
      </c>
      <c r="AS95" s="6">
        <v>3.6900000000000002E-2</v>
      </c>
      <c r="AT95" s="6">
        <v>2.5000000000000001E-3</v>
      </c>
      <c r="AU95" s="6">
        <v>3.27E-2</v>
      </c>
      <c r="AV95" s="6">
        <v>2.5700000000000001E-2</v>
      </c>
      <c r="AW95" s="6">
        <v>1.8200000000000001E-2</v>
      </c>
      <c r="AX95" s="6">
        <v>1.0800000000000001E-2</v>
      </c>
      <c r="AY95" s="6">
        <v>1.24E-2</v>
      </c>
      <c r="AZ95" s="6">
        <v>7.7000000000000002E-3</v>
      </c>
      <c r="BA95" s="6">
        <v>2.3E-3</v>
      </c>
      <c r="BB95" s="6">
        <v>1.17E-2</v>
      </c>
      <c r="BC95" s="6">
        <v>5.3E-3</v>
      </c>
      <c r="BD95" s="6">
        <v>7.7000000000000002E-3</v>
      </c>
      <c r="BE95" s="6">
        <v>7.6E-3</v>
      </c>
      <c r="BF95" s="6">
        <v>5.5999999999999999E-3</v>
      </c>
      <c r="BG95" s="6">
        <v>5.4999999999999997E-3</v>
      </c>
      <c r="BH95" s="6">
        <v>3.8999999999999998E-3</v>
      </c>
    </row>
    <row r="96" spans="1:60">
      <c r="A96" s="6">
        <v>2.1700000000000001E-2</v>
      </c>
      <c r="B96" s="6">
        <v>3.4000000000000002E-2</v>
      </c>
      <c r="C96" s="6">
        <v>3.9199999999999999E-2</v>
      </c>
      <c r="D96" s="6">
        <v>2.3599999999999999E-2</v>
      </c>
      <c r="E96" s="6">
        <v>0.1081</v>
      </c>
      <c r="F96" s="6">
        <v>0.1164</v>
      </c>
      <c r="G96" s="6">
        <v>0.13980000000000001</v>
      </c>
      <c r="H96" s="6">
        <v>0.1009</v>
      </c>
      <c r="I96" s="6">
        <v>0.1147</v>
      </c>
      <c r="J96" s="6">
        <v>0.1777</v>
      </c>
      <c r="K96" s="6">
        <v>0.40789999999999998</v>
      </c>
      <c r="L96" s="6">
        <v>0.4113</v>
      </c>
      <c r="M96" s="6">
        <v>0.39729999999999999</v>
      </c>
      <c r="N96" s="6">
        <v>0.50780000000000003</v>
      </c>
      <c r="O96" s="6">
        <v>0.65090000000000003</v>
      </c>
      <c r="P96" s="6">
        <v>0.80730000000000002</v>
      </c>
      <c r="Q96" s="6">
        <v>0.9819</v>
      </c>
      <c r="R96" s="6">
        <v>1</v>
      </c>
      <c r="S96" s="6">
        <v>0.94069999999999998</v>
      </c>
      <c r="T96" s="6">
        <v>0.84519999999999995</v>
      </c>
      <c r="U96" s="6">
        <v>0.81059999999999999</v>
      </c>
      <c r="V96" s="6">
        <v>0.84599999999999997</v>
      </c>
      <c r="W96" s="6">
        <v>0.62119999999999997</v>
      </c>
      <c r="X96" s="6">
        <v>0.58150000000000002</v>
      </c>
      <c r="Y96" s="6">
        <v>0.77449999999999997</v>
      </c>
      <c r="Z96" s="6">
        <v>0.82040000000000002</v>
      </c>
      <c r="AA96" s="6">
        <v>0.56010000000000004</v>
      </c>
      <c r="AB96" s="6">
        <v>0.2989</v>
      </c>
      <c r="AC96" s="6">
        <v>0.50090000000000001</v>
      </c>
      <c r="AD96" s="6">
        <v>0.66279999999999994</v>
      </c>
      <c r="AE96" s="6">
        <v>0.57530000000000003</v>
      </c>
      <c r="AF96" s="6">
        <v>0.40550000000000003</v>
      </c>
      <c r="AG96" s="6">
        <v>0.37459999999999999</v>
      </c>
      <c r="AH96" s="6">
        <v>0.34810000000000002</v>
      </c>
      <c r="AI96" s="6">
        <v>0.158</v>
      </c>
      <c r="AJ96" s="6">
        <v>0.14219999999999999</v>
      </c>
      <c r="AK96" s="6">
        <v>0.21299999999999999</v>
      </c>
      <c r="AL96" s="6">
        <v>0.18659999999999999</v>
      </c>
      <c r="AM96" s="6">
        <v>0.1003</v>
      </c>
      <c r="AN96" s="6">
        <v>0.23960000000000001</v>
      </c>
      <c r="AO96" s="6">
        <v>0.22409999999999999</v>
      </c>
      <c r="AP96" s="6">
        <v>0.2029</v>
      </c>
      <c r="AQ96" s="6">
        <v>7.0999999999999994E-2</v>
      </c>
      <c r="AR96" s="6">
        <v>0.16059999999999999</v>
      </c>
      <c r="AS96" s="6">
        <v>0.16689999999999999</v>
      </c>
      <c r="AT96" s="6">
        <v>0.17</v>
      </c>
      <c r="AU96" s="6">
        <v>0.18290000000000001</v>
      </c>
      <c r="AV96" s="6">
        <v>0.14030000000000001</v>
      </c>
      <c r="AW96" s="6">
        <v>5.0599999999999999E-2</v>
      </c>
      <c r="AX96" s="6">
        <v>2.24E-2</v>
      </c>
      <c r="AY96" s="6">
        <v>9.4999999999999998E-3</v>
      </c>
      <c r="AZ96" s="6">
        <v>3.0999999999999999E-3</v>
      </c>
      <c r="BA96" s="6">
        <v>1.03E-2</v>
      </c>
      <c r="BB96" s="6">
        <v>7.7999999999999996E-3</v>
      </c>
      <c r="BC96" s="6">
        <v>7.7000000000000002E-3</v>
      </c>
      <c r="BD96" s="6">
        <v>9.4000000000000004E-3</v>
      </c>
      <c r="BE96" s="6">
        <v>3.0999999999999999E-3</v>
      </c>
      <c r="BF96" s="6">
        <v>3.0000000000000001E-3</v>
      </c>
      <c r="BG96" s="6">
        <v>1.2999999999999999E-3</v>
      </c>
      <c r="BH96" s="6">
        <v>6.8999999999999999E-3</v>
      </c>
    </row>
    <row r="97" spans="1:60">
      <c r="A97" s="6">
        <v>6.6400000000000001E-2</v>
      </c>
      <c r="B97" s="6">
        <v>5.7500000000000002E-2</v>
      </c>
      <c r="C97" s="6">
        <v>8.4199999999999997E-2</v>
      </c>
      <c r="D97" s="6">
        <v>3.7199999999999997E-2</v>
      </c>
      <c r="E97" s="6">
        <v>4.58E-2</v>
      </c>
      <c r="F97" s="6">
        <v>7.7100000000000002E-2</v>
      </c>
      <c r="G97" s="6">
        <v>7.7100000000000002E-2</v>
      </c>
      <c r="H97" s="6">
        <v>0.113</v>
      </c>
      <c r="I97" s="6">
        <v>0.23530000000000001</v>
      </c>
      <c r="J97" s="6">
        <v>0.18379999999999999</v>
      </c>
      <c r="K97" s="6">
        <v>0.28689999999999999</v>
      </c>
      <c r="L97" s="6">
        <v>0.41289999999999999</v>
      </c>
      <c r="M97" s="6">
        <v>0.36470000000000002</v>
      </c>
      <c r="N97" s="6">
        <v>0.19839999999999999</v>
      </c>
      <c r="O97" s="6">
        <v>0.28399999999999997</v>
      </c>
      <c r="P97" s="6">
        <v>0.40389999999999998</v>
      </c>
      <c r="Q97" s="6">
        <v>0.5837</v>
      </c>
      <c r="R97" s="6">
        <v>0.67920000000000003</v>
      </c>
      <c r="S97" s="6">
        <v>0.60860000000000003</v>
      </c>
      <c r="T97" s="6">
        <v>0.48580000000000001</v>
      </c>
      <c r="U97" s="6">
        <v>0.3246</v>
      </c>
      <c r="V97" s="6">
        <v>0.20130000000000001</v>
      </c>
      <c r="W97" s="6">
        <v>0.2082</v>
      </c>
      <c r="X97" s="6">
        <v>0.1686</v>
      </c>
      <c r="Y97" s="6">
        <v>0.24840000000000001</v>
      </c>
      <c r="Z97" s="6">
        <v>0.27360000000000001</v>
      </c>
      <c r="AA97" s="6">
        <v>0.2984</v>
      </c>
      <c r="AB97" s="6">
        <v>0.46550000000000002</v>
      </c>
      <c r="AC97" s="6">
        <v>0.69899999999999995</v>
      </c>
      <c r="AD97" s="6">
        <v>0.74739999999999995</v>
      </c>
      <c r="AE97" s="6">
        <v>0.79559999999999997</v>
      </c>
      <c r="AF97" s="6">
        <v>0.79810000000000003</v>
      </c>
      <c r="AG97" s="6">
        <v>0.67149999999999999</v>
      </c>
      <c r="AH97" s="6">
        <v>0.69420000000000004</v>
      </c>
      <c r="AI97" s="6">
        <v>0.74399999999999999</v>
      </c>
      <c r="AJ97" s="6">
        <v>0.81689999999999996</v>
      </c>
      <c r="AK97" s="6">
        <v>0.89119999999999999</v>
      </c>
      <c r="AL97" s="6">
        <v>1</v>
      </c>
      <c r="AM97" s="6">
        <v>0.87529999999999997</v>
      </c>
      <c r="AN97" s="6">
        <v>0.70609999999999995</v>
      </c>
      <c r="AO97" s="6">
        <v>0.68030000000000002</v>
      </c>
      <c r="AP97" s="6">
        <v>0.58979999999999999</v>
      </c>
      <c r="AQ97" s="6">
        <v>0.46179999999999999</v>
      </c>
      <c r="AR97" s="6">
        <v>0.3639</v>
      </c>
      <c r="AS97" s="6">
        <v>0.1492</v>
      </c>
      <c r="AT97" s="6">
        <v>0.1216</v>
      </c>
      <c r="AU97" s="6">
        <v>0.13059999999999999</v>
      </c>
      <c r="AV97" s="6">
        <v>0.1198</v>
      </c>
      <c r="AW97" s="6">
        <v>5.7799999999999997E-2</v>
      </c>
      <c r="AX97" s="6">
        <v>2.35E-2</v>
      </c>
      <c r="AY97" s="6">
        <v>1.35E-2</v>
      </c>
      <c r="AZ97" s="6">
        <v>1.41E-2</v>
      </c>
      <c r="BA97" s="6">
        <v>1.9E-2</v>
      </c>
      <c r="BB97" s="6">
        <v>4.3E-3</v>
      </c>
      <c r="BC97" s="6">
        <v>3.5999999999999999E-3</v>
      </c>
      <c r="BD97" s="6">
        <v>2.5999999999999999E-3</v>
      </c>
      <c r="BE97" s="6">
        <v>2.3999999999999998E-3</v>
      </c>
      <c r="BF97" s="6">
        <v>1.6199999999999999E-2</v>
      </c>
      <c r="BG97" s="6">
        <v>1.09E-2</v>
      </c>
      <c r="BH97" s="6">
        <v>7.9000000000000008E-3</v>
      </c>
    </row>
    <row r="98" spans="1:60">
      <c r="A98" s="6">
        <v>5.9900000000000002E-2</v>
      </c>
      <c r="B98" s="6">
        <v>4.7399999999999998E-2</v>
      </c>
      <c r="C98" s="6">
        <v>4.9799999999999997E-2</v>
      </c>
      <c r="D98" s="6">
        <v>3.8699999999999998E-2</v>
      </c>
      <c r="E98" s="6">
        <v>0.1026</v>
      </c>
      <c r="F98" s="6">
        <v>7.7299999999999994E-2</v>
      </c>
      <c r="G98" s="6">
        <v>8.5300000000000001E-2</v>
      </c>
      <c r="H98" s="6">
        <v>4.4699999999999997E-2</v>
      </c>
      <c r="I98" s="6">
        <v>0.1094</v>
      </c>
      <c r="J98" s="6">
        <v>3.5099999999999999E-2</v>
      </c>
      <c r="K98" s="6">
        <v>0.15820000000000001</v>
      </c>
      <c r="L98" s="6">
        <v>0.20230000000000001</v>
      </c>
      <c r="M98" s="6">
        <v>0.2268</v>
      </c>
      <c r="N98" s="6">
        <v>0.28289999999999998</v>
      </c>
      <c r="O98" s="6">
        <v>0.38190000000000002</v>
      </c>
      <c r="P98" s="6">
        <v>0.46650000000000003</v>
      </c>
      <c r="Q98" s="6">
        <v>0.66869999999999996</v>
      </c>
      <c r="R98" s="6">
        <v>0.86470000000000002</v>
      </c>
      <c r="S98" s="6">
        <v>0.93610000000000004</v>
      </c>
      <c r="T98" s="6">
        <v>0.93669999999999998</v>
      </c>
      <c r="U98" s="6">
        <v>0.91439999999999999</v>
      </c>
      <c r="V98" s="6">
        <v>0.91620000000000001</v>
      </c>
      <c r="W98" s="6">
        <v>0.93110000000000004</v>
      </c>
      <c r="X98" s="6">
        <v>0.86040000000000005</v>
      </c>
      <c r="Y98" s="6">
        <v>0.73270000000000002</v>
      </c>
      <c r="Z98" s="6">
        <v>0.57630000000000003</v>
      </c>
      <c r="AA98" s="6">
        <v>0.41620000000000001</v>
      </c>
      <c r="AB98" s="6">
        <v>0.4113</v>
      </c>
      <c r="AC98" s="6">
        <v>0.41460000000000002</v>
      </c>
      <c r="AD98" s="6">
        <v>0.31490000000000001</v>
      </c>
      <c r="AE98" s="6">
        <v>0.29360000000000003</v>
      </c>
      <c r="AF98" s="6">
        <v>0.31690000000000002</v>
      </c>
      <c r="AG98" s="6">
        <v>0.31490000000000001</v>
      </c>
      <c r="AH98" s="6">
        <v>0.41320000000000001</v>
      </c>
      <c r="AI98" s="6">
        <v>0.39939999999999998</v>
      </c>
      <c r="AJ98" s="6">
        <v>0.41949999999999998</v>
      </c>
      <c r="AK98" s="6">
        <v>0.45319999999999999</v>
      </c>
      <c r="AL98" s="6">
        <v>0.44190000000000002</v>
      </c>
      <c r="AM98" s="6">
        <v>0.47370000000000001</v>
      </c>
      <c r="AN98" s="6">
        <v>0.34310000000000002</v>
      </c>
      <c r="AO98" s="6">
        <v>0.31940000000000002</v>
      </c>
      <c r="AP98" s="6">
        <v>0.33700000000000002</v>
      </c>
      <c r="AQ98" s="6">
        <v>0.24929999999999999</v>
      </c>
      <c r="AR98" s="6">
        <v>0.26500000000000001</v>
      </c>
      <c r="AS98" s="6">
        <v>0.17480000000000001</v>
      </c>
      <c r="AT98" s="6">
        <v>9.3200000000000005E-2</v>
      </c>
      <c r="AU98" s="6">
        <v>5.2999999999999999E-2</v>
      </c>
      <c r="AV98" s="6">
        <v>8.0999999999999996E-3</v>
      </c>
      <c r="AW98" s="6">
        <v>3.4200000000000001E-2</v>
      </c>
      <c r="AX98" s="6">
        <v>1.37E-2</v>
      </c>
      <c r="AY98" s="6">
        <v>2.8E-3</v>
      </c>
      <c r="AZ98" s="6">
        <v>1.2999999999999999E-3</v>
      </c>
      <c r="BA98" s="6">
        <v>5.0000000000000001E-4</v>
      </c>
      <c r="BB98" s="6">
        <v>2.2700000000000001E-2</v>
      </c>
      <c r="BC98" s="6">
        <v>2.0899999999999998E-2</v>
      </c>
      <c r="BD98" s="6">
        <v>8.0999999999999996E-3</v>
      </c>
      <c r="BE98" s="6">
        <v>1.17E-2</v>
      </c>
      <c r="BF98" s="6">
        <v>1.14E-2</v>
      </c>
      <c r="BG98" s="6">
        <v>1.12E-2</v>
      </c>
      <c r="BH98" s="6">
        <v>0.01</v>
      </c>
    </row>
    <row r="99" spans="1:60">
      <c r="A99" s="6">
        <v>4.4299999999999999E-2</v>
      </c>
      <c r="B99" s="6">
        <v>4.4600000000000001E-2</v>
      </c>
      <c r="C99" s="6">
        <v>2.35E-2</v>
      </c>
      <c r="D99" s="6">
        <v>0.1008</v>
      </c>
      <c r="E99" s="6">
        <v>0.22520000000000001</v>
      </c>
      <c r="F99" s="6">
        <v>0.2611</v>
      </c>
      <c r="G99" s="6">
        <v>0.20610000000000001</v>
      </c>
      <c r="H99" s="6">
        <v>0.1668</v>
      </c>
      <c r="I99" s="6">
        <v>0.18010000000000001</v>
      </c>
      <c r="J99" s="6">
        <v>0.30830000000000002</v>
      </c>
      <c r="K99" s="6">
        <v>0.37940000000000002</v>
      </c>
      <c r="L99" s="6">
        <v>0.53639999999999999</v>
      </c>
      <c r="M99" s="6">
        <v>0.61729999999999996</v>
      </c>
      <c r="N99" s="6">
        <v>0.78420000000000001</v>
      </c>
      <c r="O99" s="6">
        <v>0.83919999999999995</v>
      </c>
      <c r="P99" s="6">
        <v>0.90159999999999996</v>
      </c>
      <c r="Q99" s="6">
        <v>1</v>
      </c>
      <c r="R99" s="6">
        <v>0.8911</v>
      </c>
      <c r="S99" s="6">
        <v>0.87529999999999997</v>
      </c>
      <c r="T99" s="6">
        <v>0.78859999999999997</v>
      </c>
      <c r="U99" s="6">
        <v>0.71560000000000001</v>
      </c>
      <c r="V99" s="6">
        <v>0.7581</v>
      </c>
      <c r="W99" s="6">
        <v>0.63719999999999999</v>
      </c>
      <c r="X99" s="6">
        <v>0.32100000000000001</v>
      </c>
      <c r="Y99" s="6">
        <v>0.20760000000000001</v>
      </c>
      <c r="Z99" s="6">
        <v>0.22789999999999999</v>
      </c>
      <c r="AA99" s="6">
        <v>0.33090000000000003</v>
      </c>
      <c r="AB99" s="6">
        <v>0.28470000000000001</v>
      </c>
      <c r="AC99" s="6">
        <v>0.19489999999999999</v>
      </c>
      <c r="AD99" s="6">
        <v>0.1671</v>
      </c>
      <c r="AE99" s="6">
        <v>0.10249999999999999</v>
      </c>
      <c r="AF99" s="6">
        <v>0.13619999999999999</v>
      </c>
      <c r="AG99" s="6">
        <v>0.22120000000000001</v>
      </c>
      <c r="AH99" s="6">
        <v>0.1124</v>
      </c>
      <c r="AI99" s="6">
        <v>0.16769999999999999</v>
      </c>
      <c r="AJ99" s="6">
        <v>0.10390000000000001</v>
      </c>
      <c r="AK99" s="6">
        <v>0.25619999999999998</v>
      </c>
      <c r="AL99" s="6">
        <v>0.26240000000000002</v>
      </c>
      <c r="AM99" s="6">
        <v>0.22359999999999999</v>
      </c>
      <c r="AN99" s="6">
        <v>0.11799999999999999</v>
      </c>
      <c r="AO99" s="6">
        <v>0.1103</v>
      </c>
      <c r="AP99" s="6">
        <v>0.28310000000000002</v>
      </c>
      <c r="AQ99" s="6">
        <v>0.23849999999999999</v>
      </c>
      <c r="AR99" s="6">
        <v>2.5499999999999998E-2</v>
      </c>
      <c r="AS99" s="6">
        <v>0.19670000000000001</v>
      </c>
      <c r="AT99" s="6">
        <v>0.14829999999999999</v>
      </c>
      <c r="AU99" s="6">
        <v>4.3400000000000001E-2</v>
      </c>
      <c r="AV99" s="6">
        <v>6.2700000000000006E-2</v>
      </c>
      <c r="AW99" s="6">
        <v>5.1299999999999998E-2</v>
      </c>
      <c r="AX99" s="6">
        <v>4.7300000000000002E-2</v>
      </c>
      <c r="AY99" s="6">
        <v>2.4799999999999999E-2</v>
      </c>
      <c r="AZ99" s="6">
        <v>2.7400000000000001E-2</v>
      </c>
      <c r="BA99" s="6">
        <v>2.0500000000000001E-2</v>
      </c>
      <c r="BB99" s="6">
        <v>1.41E-2</v>
      </c>
      <c r="BC99" s="6">
        <v>1.8499999999999999E-2</v>
      </c>
      <c r="BD99" s="6">
        <v>5.4999999999999997E-3</v>
      </c>
      <c r="BE99" s="6">
        <v>4.4999999999999997E-3</v>
      </c>
      <c r="BF99" s="6">
        <v>1.15E-2</v>
      </c>
      <c r="BG99" s="6">
        <v>1.52E-2</v>
      </c>
      <c r="BH99" s="6">
        <v>0.01</v>
      </c>
    </row>
    <row r="100" spans="1:60">
      <c r="A100" s="6">
        <v>7.9000000000000001E-2</v>
      </c>
      <c r="B100" s="6">
        <v>7.0699999999999999E-2</v>
      </c>
      <c r="C100" s="6">
        <v>3.5200000000000002E-2</v>
      </c>
      <c r="D100" s="6">
        <v>0.16600000000000001</v>
      </c>
      <c r="E100" s="6">
        <v>0.13300000000000001</v>
      </c>
      <c r="F100" s="6">
        <v>2.2599999999999999E-2</v>
      </c>
      <c r="G100" s="6">
        <v>7.7100000000000002E-2</v>
      </c>
      <c r="H100" s="6">
        <v>0.26779999999999998</v>
      </c>
      <c r="I100" s="6">
        <v>0.56640000000000001</v>
      </c>
      <c r="J100" s="6">
        <v>0.66090000000000004</v>
      </c>
      <c r="K100" s="6">
        <v>0.50019999999999998</v>
      </c>
      <c r="L100" s="6">
        <v>0.25829999999999997</v>
      </c>
      <c r="M100" s="6">
        <v>0.16500000000000001</v>
      </c>
      <c r="N100" s="6">
        <v>0.43469999999999998</v>
      </c>
      <c r="O100" s="6">
        <v>0.45150000000000001</v>
      </c>
      <c r="P100" s="6">
        <v>0.45789999999999997</v>
      </c>
      <c r="Q100" s="6">
        <v>0.33660000000000001</v>
      </c>
      <c r="R100" s="6">
        <v>0.4</v>
      </c>
      <c r="S100" s="6">
        <v>0.53249999999999997</v>
      </c>
      <c r="T100" s="6">
        <v>0.90100000000000002</v>
      </c>
      <c r="U100" s="6">
        <v>0.99390000000000001</v>
      </c>
      <c r="V100" s="6">
        <v>0.36890000000000001</v>
      </c>
      <c r="W100" s="6">
        <v>0.1012</v>
      </c>
      <c r="X100" s="6">
        <v>2.4799999999999999E-2</v>
      </c>
      <c r="Y100" s="6">
        <v>0.23180000000000001</v>
      </c>
      <c r="Z100" s="6">
        <v>0.39810000000000001</v>
      </c>
      <c r="AA100" s="6">
        <v>0.22589999999999999</v>
      </c>
      <c r="AB100" s="6">
        <v>0.52470000000000006</v>
      </c>
      <c r="AC100" s="6">
        <v>0.68979999999999997</v>
      </c>
      <c r="AD100" s="6">
        <v>0.83160000000000001</v>
      </c>
      <c r="AE100" s="6">
        <v>0.43259999999999998</v>
      </c>
      <c r="AF100" s="6">
        <v>0.37409999999999999</v>
      </c>
      <c r="AG100" s="6">
        <v>0.5756</v>
      </c>
      <c r="AH100" s="6">
        <v>0.80430000000000001</v>
      </c>
      <c r="AI100" s="6">
        <v>0.79630000000000001</v>
      </c>
      <c r="AJ100" s="6">
        <v>0.71740000000000004</v>
      </c>
      <c r="AK100" s="6">
        <v>0.7056</v>
      </c>
      <c r="AL100" s="6">
        <v>0.81479999999999997</v>
      </c>
      <c r="AM100" s="6">
        <v>0.7601</v>
      </c>
      <c r="AN100" s="6">
        <v>0.60340000000000005</v>
      </c>
      <c r="AO100" s="6">
        <v>0.45540000000000003</v>
      </c>
      <c r="AP100" s="6">
        <v>0.47289999999999999</v>
      </c>
      <c r="AQ100" s="6">
        <v>0.44779999999999998</v>
      </c>
      <c r="AR100" s="6">
        <v>0.37219999999999998</v>
      </c>
      <c r="AS100" s="6">
        <v>0.46929999999999999</v>
      </c>
      <c r="AT100" s="6">
        <v>0.38390000000000002</v>
      </c>
      <c r="AU100" s="6">
        <v>7.6799999999999993E-2</v>
      </c>
      <c r="AV100" s="6">
        <v>0.1467</v>
      </c>
      <c r="AW100" s="6">
        <v>7.7700000000000005E-2</v>
      </c>
      <c r="AX100" s="6">
        <v>4.6899999999999997E-2</v>
      </c>
      <c r="AY100" s="6">
        <v>1.9300000000000001E-2</v>
      </c>
      <c r="AZ100" s="6">
        <v>2.98E-2</v>
      </c>
      <c r="BA100" s="6">
        <v>3.9E-2</v>
      </c>
      <c r="BB100" s="6">
        <v>2.9399999999999999E-2</v>
      </c>
      <c r="BC100" s="6">
        <v>1.7500000000000002E-2</v>
      </c>
      <c r="BD100" s="6">
        <v>2.4899999999999999E-2</v>
      </c>
      <c r="BE100" s="6">
        <v>1.41E-2</v>
      </c>
      <c r="BF100" s="6">
        <v>7.3000000000000001E-3</v>
      </c>
      <c r="BG100" s="6">
        <v>2.5000000000000001E-3</v>
      </c>
      <c r="BH100" s="6">
        <v>1.01E-2</v>
      </c>
    </row>
    <row r="101" spans="1:60">
      <c r="A101" s="6">
        <v>2.0899999999999998E-2</v>
      </c>
      <c r="B101" s="6">
        <v>2.7799999999999998E-2</v>
      </c>
      <c r="C101" s="6">
        <v>1.15E-2</v>
      </c>
      <c r="D101" s="6">
        <v>4.4499999999999998E-2</v>
      </c>
      <c r="E101" s="6">
        <v>4.2700000000000002E-2</v>
      </c>
      <c r="F101" s="6">
        <v>7.6600000000000001E-2</v>
      </c>
      <c r="G101" s="6">
        <v>0.14580000000000001</v>
      </c>
      <c r="H101" s="6">
        <v>0.14299999999999999</v>
      </c>
      <c r="I101" s="6">
        <v>0.18940000000000001</v>
      </c>
      <c r="J101" s="6">
        <v>0.18529999999999999</v>
      </c>
      <c r="K101" s="6">
        <v>0.17480000000000001</v>
      </c>
      <c r="L101" s="6">
        <v>0.15559999999999999</v>
      </c>
      <c r="M101" s="6">
        <v>0.14760000000000001</v>
      </c>
      <c r="N101" s="6">
        <v>0.13780000000000001</v>
      </c>
      <c r="O101" s="6">
        <v>0.25840000000000002</v>
      </c>
      <c r="P101" s="6">
        <v>0.38269999999999998</v>
      </c>
      <c r="Q101" s="6">
        <v>0.47839999999999999</v>
      </c>
      <c r="R101" s="6">
        <v>0.53600000000000003</v>
      </c>
      <c r="S101" s="6">
        <v>0.61919999999999997</v>
      </c>
      <c r="T101" s="6">
        <v>0.79120000000000001</v>
      </c>
      <c r="U101" s="6">
        <v>0.9264</v>
      </c>
      <c r="V101" s="6">
        <v>1</v>
      </c>
      <c r="W101" s="6">
        <v>0.90800000000000003</v>
      </c>
      <c r="X101" s="6">
        <v>0.74350000000000005</v>
      </c>
      <c r="Y101" s="6">
        <v>0.55569999999999997</v>
      </c>
      <c r="Z101" s="6">
        <v>0.31719999999999998</v>
      </c>
      <c r="AA101" s="6">
        <v>0.1295</v>
      </c>
      <c r="AB101" s="6">
        <v>5.9799999999999999E-2</v>
      </c>
      <c r="AC101" s="6">
        <v>0.2722</v>
      </c>
      <c r="AD101" s="6">
        <v>0.36159999999999998</v>
      </c>
      <c r="AE101" s="6">
        <v>0.32929999999999998</v>
      </c>
      <c r="AF101" s="6">
        <v>0.48549999999999999</v>
      </c>
      <c r="AG101" s="6">
        <v>0.39360000000000001</v>
      </c>
      <c r="AH101" s="6">
        <v>0.1845</v>
      </c>
      <c r="AI101" s="6">
        <v>3.4200000000000001E-2</v>
      </c>
      <c r="AJ101" s="6">
        <v>0.24890000000000001</v>
      </c>
      <c r="AK101" s="6">
        <v>0.38369999999999999</v>
      </c>
      <c r="AL101" s="6">
        <v>0.35139999999999999</v>
      </c>
      <c r="AM101" s="6">
        <v>0.26540000000000002</v>
      </c>
      <c r="AN101" s="6">
        <v>0.17599999999999999</v>
      </c>
      <c r="AO101" s="6">
        <v>0.15989999999999999</v>
      </c>
      <c r="AP101" s="6">
        <v>8.6599999999999996E-2</v>
      </c>
      <c r="AQ101" s="6">
        <v>5.8999999999999997E-2</v>
      </c>
      <c r="AR101" s="6">
        <v>8.1299999999999997E-2</v>
      </c>
      <c r="AS101" s="6">
        <v>4.9200000000000001E-2</v>
      </c>
      <c r="AT101" s="6">
        <v>4.1700000000000001E-2</v>
      </c>
      <c r="AU101" s="6">
        <v>4.9500000000000002E-2</v>
      </c>
      <c r="AV101" s="6">
        <v>3.6700000000000003E-2</v>
      </c>
      <c r="AW101" s="6">
        <v>1.15E-2</v>
      </c>
      <c r="AX101" s="6">
        <v>1.18E-2</v>
      </c>
      <c r="AY101" s="6">
        <v>1.3299999999999999E-2</v>
      </c>
      <c r="AZ101" s="6">
        <v>9.5999999999999992E-3</v>
      </c>
      <c r="BA101" s="6">
        <v>1.4E-3</v>
      </c>
      <c r="BB101" s="6">
        <v>4.8999999999999998E-3</v>
      </c>
      <c r="BC101" s="6">
        <v>3.8999999999999998E-3</v>
      </c>
      <c r="BD101" s="6">
        <v>2.8999999999999998E-3</v>
      </c>
      <c r="BE101" s="6">
        <v>7.7999999999999996E-3</v>
      </c>
      <c r="BF101" s="6">
        <v>4.7000000000000002E-3</v>
      </c>
      <c r="BG101" s="6">
        <v>2.0999999999999999E-3</v>
      </c>
      <c r="BH101" s="6">
        <v>1.1000000000000001E-3</v>
      </c>
    </row>
    <row r="102" spans="1:60">
      <c r="A102" s="6">
        <v>1.5800000000000002E-2</v>
      </c>
      <c r="B102" s="6">
        <v>2.3900000000000001E-2</v>
      </c>
      <c r="C102" s="6">
        <v>1.4999999999999999E-2</v>
      </c>
      <c r="D102" s="6">
        <v>4.9399999999999999E-2</v>
      </c>
      <c r="E102" s="6">
        <v>9.8799999999999999E-2</v>
      </c>
      <c r="F102" s="6">
        <v>0.14249999999999999</v>
      </c>
      <c r="G102" s="6">
        <v>0.14630000000000001</v>
      </c>
      <c r="H102" s="6">
        <v>0.12189999999999999</v>
      </c>
      <c r="I102" s="6">
        <v>0.16969999999999999</v>
      </c>
      <c r="J102" s="6">
        <v>0.1923</v>
      </c>
      <c r="K102" s="6">
        <v>0.2361</v>
      </c>
      <c r="L102" s="6">
        <v>0.27189999999999998</v>
      </c>
      <c r="M102" s="6">
        <v>0.3049</v>
      </c>
      <c r="N102" s="6">
        <v>0.29859999999999998</v>
      </c>
      <c r="O102" s="6">
        <v>0.22259999999999999</v>
      </c>
      <c r="P102" s="6">
        <v>0.17449999999999999</v>
      </c>
      <c r="Q102" s="6">
        <v>0.24590000000000001</v>
      </c>
      <c r="R102" s="6">
        <v>0.31</v>
      </c>
      <c r="S102" s="6">
        <v>0.35720000000000002</v>
      </c>
      <c r="T102" s="6">
        <v>0.42830000000000001</v>
      </c>
      <c r="U102" s="6">
        <v>0.42680000000000001</v>
      </c>
      <c r="V102" s="6">
        <v>0.3735</v>
      </c>
      <c r="W102" s="6">
        <v>0.45850000000000002</v>
      </c>
      <c r="X102" s="6">
        <v>0.60940000000000005</v>
      </c>
      <c r="Y102" s="6">
        <v>0.72209999999999996</v>
      </c>
      <c r="Z102" s="6">
        <v>0.75949999999999995</v>
      </c>
      <c r="AA102" s="6">
        <v>0.87060000000000004</v>
      </c>
      <c r="AB102" s="6">
        <v>1</v>
      </c>
      <c r="AC102" s="6">
        <v>0.98150000000000004</v>
      </c>
      <c r="AD102" s="6">
        <v>0.71870000000000001</v>
      </c>
      <c r="AE102" s="6">
        <v>0.58479999999999999</v>
      </c>
      <c r="AF102" s="6">
        <v>0.41920000000000002</v>
      </c>
      <c r="AG102" s="6">
        <v>0.37559999999999999</v>
      </c>
      <c r="AH102" s="6">
        <v>0.32629999999999998</v>
      </c>
      <c r="AI102" s="6">
        <v>0.19439999999999999</v>
      </c>
      <c r="AJ102" s="6">
        <v>0.1394</v>
      </c>
      <c r="AK102" s="6">
        <v>0.16700000000000001</v>
      </c>
      <c r="AL102" s="6">
        <v>0.1275</v>
      </c>
      <c r="AM102" s="6">
        <v>0.1666</v>
      </c>
      <c r="AN102" s="6">
        <v>0.25740000000000002</v>
      </c>
      <c r="AO102" s="6">
        <v>0.2258</v>
      </c>
      <c r="AP102" s="6">
        <v>0.2777</v>
      </c>
      <c r="AQ102" s="6">
        <v>0.1613</v>
      </c>
      <c r="AR102" s="6">
        <v>0.13350000000000001</v>
      </c>
      <c r="AS102" s="6">
        <v>0.1976</v>
      </c>
      <c r="AT102" s="6">
        <v>0.1234</v>
      </c>
      <c r="AU102" s="6">
        <v>0.15540000000000001</v>
      </c>
      <c r="AV102" s="6">
        <v>0.1057</v>
      </c>
      <c r="AW102" s="6">
        <v>4.9000000000000002E-2</v>
      </c>
      <c r="AX102" s="6">
        <v>9.7000000000000003E-3</v>
      </c>
      <c r="AY102" s="6">
        <v>2.23E-2</v>
      </c>
      <c r="AZ102" s="6">
        <v>1.21E-2</v>
      </c>
      <c r="BA102" s="6">
        <v>1.0800000000000001E-2</v>
      </c>
      <c r="BB102" s="6">
        <v>5.7000000000000002E-3</v>
      </c>
      <c r="BC102" s="6">
        <v>2.8E-3</v>
      </c>
      <c r="BD102" s="6">
        <v>7.9000000000000008E-3</v>
      </c>
      <c r="BE102" s="6">
        <v>3.3999999999999998E-3</v>
      </c>
      <c r="BF102" s="6">
        <v>4.5999999999999999E-3</v>
      </c>
      <c r="BG102" s="6">
        <v>2.2000000000000001E-3</v>
      </c>
      <c r="BH102" s="6">
        <v>2.0999999999999999E-3</v>
      </c>
    </row>
    <row r="103" spans="1:60">
      <c r="A103" s="6">
        <v>3.0499999999999999E-2</v>
      </c>
      <c r="B103" s="6">
        <v>3.6299999999999999E-2</v>
      </c>
      <c r="C103" s="6">
        <v>2.1399999999999999E-2</v>
      </c>
      <c r="D103" s="6">
        <v>2.2700000000000001E-2</v>
      </c>
      <c r="E103" s="6">
        <v>4.5600000000000002E-2</v>
      </c>
      <c r="F103" s="6">
        <v>6.6500000000000004E-2</v>
      </c>
      <c r="G103" s="6">
        <v>9.3899999999999997E-2</v>
      </c>
      <c r="H103" s="6">
        <v>9.7199999999999995E-2</v>
      </c>
      <c r="I103" s="6">
        <v>0.2535</v>
      </c>
      <c r="J103" s="6">
        <v>0.31269999999999998</v>
      </c>
      <c r="K103" s="6">
        <v>0.21920000000000001</v>
      </c>
      <c r="L103" s="6">
        <v>0.2621</v>
      </c>
      <c r="M103" s="6">
        <v>0.2419</v>
      </c>
      <c r="N103" s="6">
        <v>0.21790000000000001</v>
      </c>
      <c r="O103" s="6">
        <v>0.1159</v>
      </c>
      <c r="P103" s="6">
        <v>0.1237</v>
      </c>
      <c r="Q103" s="6">
        <v>8.8599999999999998E-2</v>
      </c>
      <c r="R103" s="6">
        <v>0.17549999999999999</v>
      </c>
      <c r="S103" s="6">
        <v>0.17580000000000001</v>
      </c>
      <c r="T103" s="6">
        <v>0.154</v>
      </c>
      <c r="U103" s="6">
        <v>5.1200000000000002E-2</v>
      </c>
      <c r="V103" s="6">
        <v>0.18049999999999999</v>
      </c>
      <c r="W103" s="6">
        <v>0.40389999999999998</v>
      </c>
      <c r="X103" s="6">
        <v>0.56969999999999998</v>
      </c>
      <c r="Y103" s="6">
        <v>0.65769999999999995</v>
      </c>
      <c r="Z103" s="6">
        <v>0.74739999999999995</v>
      </c>
      <c r="AA103" s="6">
        <v>0.85429999999999995</v>
      </c>
      <c r="AB103" s="6">
        <v>0.90849999999999997</v>
      </c>
      <c r="AC103" s="6">
        <v>0.86680000000000001</v>
      </c>
      <c r="AD103" s="6">
        <v>0.88919999999999999</v>
      </c>
      <c r="AE103" s="6">
        <v>0.90649999999999997</v>
      </c>
      <c r="AF103" s="6">
        <v>0.85219999999999996</v>
      </c>
      <c r="AG103" s="6">
        <v>0.72040000000000004</v>
      </c>
      <c r="AH103" s="6">
        <v>0.62</v>
      </c>
      <c r="AI103" s="6">
        <v>0.62529999999999997</v>
      </c>
      <c r="AJ103" s="6">
        <v>0.68479999999999996</v>
      </c>
      <c r="AK103" s="6">
        <v>0.73370000000000002</v>
      </c>
      <c r="AL103" s="6">
        <v>0.62809999999999999</v>
      </c>
      <c r="AM103" s="6">
        <v>0.57250000000000001</v>
      </c>
      <c r="AN103" s="6">
        <v>0.6119</v>
      </c>
      <c r="AO103" s="6">
        <v>0.55969999999999998</v>
      </c>
      <c r="AP103" s="6">
        <v>0.4965</v>
      </c>
      <c r="AQ103" s="6">
        <v>0.50270000000000004</v>
      </c>
      <c r="AR103" s="6">
        <v>0.57720000000000005</v>
      </c>
      <c r="AS103" s="6">
        <v>0.5907</v>
      </c>
      <c r="AT103" s="6">
        <v>0.4803</v>
      </c>
      <c r="AU103" s="6">
        <v>0.38769999999999999</v>
      </c>
      <c r="AV103" s="6">
        <v>0.27789999999999998</v>
      </c>
      <c r="AW103" s="6">
        <v>0.14269999999999999</v>
      </c>
      <c r="AX103" s="6">
        <v>4.24E-2</v>
      </c>
      <c r="AY103" s="6">
        <v>2.7099999999999999E-2</v>
      </c>
      <c r="AZ103" s="6">
        <v>0.02</v>
      </c>
      <c r="BA103" s="6">
        <v>7.0000000000000001E-3</v>
      </c>
      <c r="BB103" s="6">
        <v>7.0000000000000001E-3</v>
      </c>
      <c r="BC103" s="6">
        <v>8.6E-3</v>
      </c>
      <c r="BD103" s="6">
        <v>8.8999999999999999E-3</v>
      </c>
      <c r="BE103" s="6">
        <v>7.4000000000000003E-3</v>
      </c>
      <c r="BF103" s="6">
        <v>4.1999999999999997E-3</v>
      </c>
      <c r="BG103" s="6">
        <v>5.4999999999999997E-3</v>
      </c>
      <c r="BH103" s="6">
        <v>2.0999999999999999E-3</v>
      </c>
    </row>
    <row r="104" spans="1:60">
      <c r="A104" s="6">
        <v>2.35E-2</v>
      </c>
      <c r="B104" s="6">
        <v>2.1999999999999999E-2</v>
      </c>
      <c r="C104" s="6">
        <v>1.67E-2</v>
      </c>
      <c r="D104" s="6">
        <v>5.16E-2</v>
      </c>
      <c r="E104" s="6">
        <v>7.46E-2</v>
      </c>
      <c r="F104" s="6">
        <v>0.11210000000000001</v>
      </c>
      <c r="G104" s="6">
        <v>0.1258</v>
      </c>
      <c r="H104" s="6">
        <v>0.17169999999999999</v>
      </c>
      <c r="I104" s="6">
        <v>0.30740000000000001</v>
      </c>
      <c r="J104" s="6">
        <v>0.31990000000000002</v>
      </c>
      <c r="K104" s="6">
        <v>0.29459999999999997</v>
      </c>
      <c r="L104" s="6">
        <v>0.24840000000000001</v>
      </c>
      <c r="M104" s="6">
        <v>0.251</v>
      </c>
      <c r="N104" s="6">
        <v>0.18060000000000001</v>
      </c>
      <c r="O104" s="6">
        <v>0.14130000000000001</v>
      </c>
      <c r="P104" s="6">
        <v>0.3019</v>
      </c>
      <c r="Q104" s="6">
        <v>0.36349999999999999</v>
      </c>
      <c r="R104" s="6">
        <v>0.38869999999999999</v>
      </c>
      <c r="S104" s="6">
        <v>0.29799999999999999</v>
      </c>
      <c r="T104" s="6">
        <v>0.22189999999999999</v>
      </c>
      <c r="U104" s="6">
        <v>0.16239999999999999</v>
      </c>
      <c r="V104" s="6">
        <v>0.1343</v>
      </c>
      <c r="W104" s="6">
        <v>0.2046</v>
      </c>
      <c r="X104" s="6">
        <v>0.37909999999999999</v>
      </c>
      <c r="Y104" s="6">
        <v>0.57709999999999995</v>
      </c>
      <c r="Z104" s="6">
        <v>0.75449999999999995</v>
      </c>
      <c r="AA104" s="6">
        <v>0.84060000000000001</v>
      </c>
      <c r="AB104" s="6">
        <v>0.85470000000000002</v>
      </c>
      <c r="AC104" s="6">
        <v>0.90359999999999996</v>
      </c>
      <c r="AD104" s="6">
        <v>1</v>
      </c>
      <c r="AE104" s="6">
        <v>0.96460000000000001</v>
      </c>
      <c r="AF104" s="6">
        <v>0.79120000000000001</v>
      </c>
      <c r="AG104" s="6">
        <v>0.64119999999999999</v>
      </c>
      <c r="AH104" s="6">
        <v>0.59860000000000002</v>
      </c>
      <c r="AI104" s="6">
        <v>0.6835</v>
      </c>
      <c r="AJ104" s="6">
        <v>0.77710000000000001</v>
      </c>
      <c r="AK104" s="6">
        <v>0.80840000000000001</v>
      </c>
      <c r="AL104" s="6">
        <v>0.74260000000000004</v>
      </c>
      <c r="AM104" s="6">
        <v>0.62949999999999995</v>
      </c>
      <c r="AN104" s="6">
        <v>0.57079999999999997</v>
      </c>
      <c r="AO104" s="6">
        <v>0.44330000000000003</v>
      </c>
      <c r="AP104" s="6">
        <v>0.33610000000000001</v>
      </c>
      <c r="AQ104" s="6">
        <v>0.3795</v>
      </c>
      <c r="AR104" s="6">
        <v>0.495</v>
      </c>
      <c r="AS104" s="6">
        <v>0.43730000000000002</v>
      </c>
      <c r="AT104" s="6">
        <v>0.2404</v>
      </c>
      <c r="AU104" s="6">
        <v>0.1128</v>
      </c>
      <c r="AV104" s="6">
        <v>0.16539999999999999</v>
      </c>
      <c r="AW104" s="6">
        <v>9.3299999999999994E-2</v>
      </c>
      <c r="AX104" s="6">
        <v>2.2499999999999999E-2</v>
      </c>
      <c r="AY104" s="6">
        <v>2.1399999999999999E-2</v>
      </c>
      <c r="AZ104" s="6">
        <v>2.2100000000000002E-2</v>
      </c>
      <c r="BA104" s="6">
        <v>1.52E-2</v>
      </c>
      <c r="BB104" s="6">
        <v>8.3000000000000001E-3</v>
      </c>
      <c r="BC104" s="6">
        <v>5.7999999999999996E-3</v>
      </c>
      <c r="BD104" s="6">
        <v>2.3E-3</v>
      </c>
      <c r="BE104" s="6">
        <v>5.7000000000000002E-3</v>
      </c>
      <c r="BF104" s="6">
        <v>5.1999999999999998E-3</v>
      </c>
      <c r="BG104" s="6">
        <v>2.7000000000000001E-3</v>
      </c>
      <c r="BH104" s="6">
        <v>2.0999999999999999E-3</v>
      </c>
    </row>
    <row r="105" spans="1:60">
      <c r="A105" s="6">
        <v>4.2999999999999997E-2</v>
      </c>
      <c r="B105" s="6">
        <v>9.0200000000000002E-2</v>
      </c>
      <c r="C105" s="6">
        <v>8.3299999999999999E-2</v>
      </c>
      <c r="D105" s="6">
        <v>8.1299999999999997E-2</v>
      </c>
      <c r="E105" s="6">
        <v>1.6500000000000001E-2</v>
      </c>
      <c r="F105" s="6">
        <v>2.7699999999999999E-2</v>
      </c>
      <c r="G105" s="6">
        <v>5.6899999999999999E-2</v>
      </c>
      <c r="H105" s="6">
        <v>0.20569999999999999</v>
      </c>
      <c r="I105" s="6">
        <v>0.38869999999999999</v>
      </c>
      <c r="J105" s="6">
        <v>0.71060000000000001</v>
      </c>
      <c r="K105" s="6">
        <v>0.73419999999999996</v>
      </c>
      <c r="L105" s="6">
        <v>0.50329999999999997</v>
      </c>
      <c r="M105" s="6">
        <v>0.3</v>
      </c>
      <c r="N105" s="6">
        <v>0.1951</v>
      </c>
      <c r="O105" s="6">
        <v>0.2767</v>
      </c>
      <c r="P105" s="6">
        <v>0.37369999999999998</v>
      </c>
      <c r="Q105" s="6">
        <v>0.25069999999999998</v>
      </c>
      <c r="R105" s="6">
        <v>0.25069999999999998</v>
      </c>
      <c r="S105" s="6">
        <v>0.32919999999999999</v>
      </c>
      <c r="T105" s="6">
        <v>0.48709999999999998</v>
      </c>
      <c r="U105" s="6">
        <v>0.65269999999999995</v>
      </c>
      <c r="V105" s="6">
        <v>0.84540000000000004</v>
      </c>
      <c r="W105" s="6">
        <v>0.97389999999999999</v>
      </c>
      <c r="X105" s="6">
        <v>1</v>
      </c>
      <c r="Y105" s="6">
        <v>0.66649999999999998</v>
      </c>
      <c r="Z105" s="6">
        <v>0.5323</v>
      </c>
      <c r="AA105" s="6">
        <v>0.40239999999999998</v>
      </c>
      <c r="AB105" s="6">
        <v>0.34439999999999998</v>
      </c>
      <c r="AC105" s="6">
        <v>0.4239</v>
      </c>
      <c r="AD105" s="6">
        <v>0.41820000000000002</v>
      </c>
      <c r="AE105" s="6">
        <v>0.43930000000000002</v>
      </c>
      <c r="AF105" s="6">
        <v>0.1162</v>
      </c>
      <c r="AG105" s="6">
        <v>0.43359999999999999</v>
      </c>
      <c r="AH105" s="6">
        <v>0.65529999999999999</v>
      </c>
      <c r="AI105" s="6">
        <v>0.61719999999999997</v>
      </c>
      <c r="AJ105" s="6">
        <v>0.43730000000000002</v>
      </c>
      <c r="AK105" s="6">
        <v>0.4118</v>
      </c>
      <c r="AL105" s="6">
        <v>0.36409999999999998</v>
      </c>
      <c r="AM105" s="6">
        <v>0.4572</v>
      </c>
      <c r="AN105" s="6">
        <v>0.43669999999999998</v>
      </c>
      <c r="AO105" s="6">
        <v>0.2964</v>
      </c>
      <c r="AP105" s="6">
        <v>0.43120000000000003</v>
      </c>
      <c r="AQ105" s="6">
        <v>0.41549999999999998</v>
      </c>
      <c r="AR105" s="6">
        <v>0.18240000000000001</v>
      </c>
      <c r="AS105" s="6">
        <v>0.1487</v>
      </c>
      <c r="AT105" s="6">
        <v>1.38E-2</v>
      </c>
      <c r="AU105" s="6">
        <v>0.1164</v>
      </c>
      <c r="AV105" s="6">
        <v>0.20519999999999999</v>
      </c>
      <c r="AW105" s="6">
        <v>0.1069</v>
      </c>
      <c r="AX105" s="6">
        <v>1.9900000000000001E-2</v>
      </c>
      <c r="AY105" s="6">
        <v>2.0799999999999999E-2</v>
      </c>
      <c r="AZ105" s="6">
        <v>1.7600000000000001E-2</v>
      </c>
      <c r="BA105" s="6">
        <v>1.9699999999999999E-2</v>
      </c>
      <c r="BB105" s="6">
        <v>2.1000000000000001E-2</v>
      </c>
      <c r="BC105" s="6">
        <v>1.41E-2</v>
      </c>
      <c r="BD105" s="6">
        <v>4.8999999999999998E-3</v>
      </c>
      <c r="BE105" s="6">
        <v>2.7000000000000001E-3</v>
      </c>
      <c r="BF105" s="6">
        <v>1.6199999999999999E-2</v>
      </c>
      <c r="BG105" s="6">
        <v>5.8999999999999999E-3</v>
      </c>
      <c r="BH105" s="6">
        <v>2.0999999999999999E-3</v>
      </c>
    </row>
    <row r="106" spans="1:60">
      <c r="A106" s="6">
        <v>3.3500000000000002E-2</v>
      </c>
      <c r="B106" s="6">
        <v>2.58E-2</v>
      </c>
      <c r="C106" s="6">
        <v>3.9800000000000002E-2</v>
      </c>
      <c r="D106" s="6">
        <v>5.7000000000000002E-2</v>
      </c>
      <c r="E106" s="6">
        <v>5.2900000000000003E-2</v>
      </c>
      <c r="F106" s="6">
        <v>0.1091</v>
      </c>
      <c r="G106" s="6">
        <v>0.1709</v>
      </c>
      <c r="H106" s="6">
        <v>0.16839999999999999</v>
      </c>
      <c r="I106" s="6">
        <v>0.1865</v>
      </c>
      <c r="J106" s="6">
        <v>0.26600000000000001</v>
      </c>
      <c r="K106" s="6">
        <v>0.31879999999999997</v>
      </c>
      <c r="L106" s="6">
        <v>0.3553</v>
      </c>
      <c r="M106" s="6">
        <v>0.31159999999999999</v>
      </c>
      <c r="N106" s="6">
        <v>0.19650000000000001</v>
      </c>
      <c r="O106" s="6">
        <v>0.17799999999999999</v>
      </c>
      <c r="P106" s="6">
        <v>0.27939999999999998</v>
      </c>
      <c r="Q106" s="6">
        <v>0.28699999999999998</v>
      </c>
      <c r="R106" s="6">
        <v>0.39689999999999998</v>
      </c>
      <c r="S106" s="6">
        <v>0.55989999999999995</v>
      </c>
      <c r="T106" s="6">
        <v>0.69359999999999999</v>
      </c>
      <c r="U106" s="6">
        <v>0.79690000000000005</v>
      </c>
      <c r="V106" s="6">
        <v>0.74519999999999997</v>
      </c>
      <c r="W106" s="6">
        <v>0.82030000000000003</v>
      </c>
      <c r="X106" s="6">
        <v>0.92610000000000003</v>
      </c>
      <c r="Y106" s="6">
        <v>0.88100000000000001</v>
      </c>
      <c r="Z106" s="6">
        <v>0.88139999999999996</v>
      </c>
      <c r="AA106" s="6">
        <v>0.93010000000000004</v>
      </c>
      <c r="AB106" s="6">
        <v>0.99550000000000005</v>
      </c>
      <c r="AC106" s="6">
        <v>0.85760000000000003</v>
      </c>
      <c r="AD106" s="6">
        <v>0.6069</v>
      </c>
      <c r="AE106" s="6">
        <v>0.39340000000000003</v>
      </c>
      <c r="AF106" s="6">
        <v>0.24640000000000001</v>
      </c>
      <c r="AG106" s="6">
        <v>0.16450000000000001</v>
      </c>
      <c r="AH106" s="6">
        <v>0.114</v>
      </c>
      <c r="AI106" s="6">
        <v>9.5600000000000004E-2</v>
      </c>
      <c r="AJ106" s="6">
        <v>8.0000000000000002E-3</v>
      </c>
      <c r="AK106" s="6">
        <v>7.0199999999999999E-2</v>
      </c>
      <c r="AL106" s="6">
        <v>9.3600000000000003E-2</v>
      </c>
      <c r="AM106" s="6">
        <v>8.9399999999999993E-2</v>
      </c>
      <c r="AN106" s="6">
        <v>0.11269999999999999</v>
      </c>
      <c r="AO106" s="6">
        <v>8.7300000000000003E-2</v>
      </c>
      <c r="AP106" s="6">
        <v>0.10199999999999999</v>
      </c>
      <c r="AQ106" s="6">
        <v>0.19639999999999999</v>
      </c>
      <c r="AR106" s="6">
        <v>0.22559999999999999</v>
      </c>
      <c r="AS106" s="6">
        <v>0.18140000000000001</v>
      </c>
      <c r="AT106" s="6">
        <v>0.20119999999999999</v>
      </c>
      <c r="AU106" s="6">
        <v>0.16880000000000001</v>
      </c>
      <c r="AV106" s="6">
        <v>0.1037</v>
      </c>
      <c r="AW106" s="6">
        <v>5.0099999999999999E-2</v>
      </c>
      <c r="AX106" s="6">
        <v>1.3599999999999999E-2</v>
      </c>
      <c r="AY106" s="6">
        <v>1.2999999999999999E-2</v>
      </c>
      <c r="AZ106" s="6">
        <v>1.2E-2</v>
      </c>
      <c r="BA106" s="6">
        <v>3.8999999999999998E-3</v>
      </c>
      <c r="BB106" s="6">
        <v>5.3E-3</v>
      </c>
      <c r="BC106" s="6">
        <v>6.1999999999999998E-3</v>
      </c>
      <c r="BD106" s="6">
        <v>4.5999999999999999E-3</v>
      </c>
      <c r="BE106" s="6">
        <v>4.4999999999999997E-3</v>
      </c>
      <c r="BF106" s="6">
        <v>2.2000000000000001E-3</v>
      </c>
      <c r="BG106" s="6">
        <v>5.0000000000000001E-4</v>
      </c>
      <c r="BH106" s="6">
        <v>3.0999999999999999E-3</v>
      </c>
    </row>
    <row r="107" spans="1:60">
      <c r="A107" s="6">
        <v>5.2200000000000003E-2</v>
      </c>
      <c r="B107" s="6">
        <v>4.3700000000000003E-2</v>
      </c>
      <c r="C107" s="6">
        <v>1.7999999999999999E-2</v>
      </c>
      <c r="D107" s="6">
        <v>2.92E-2</v>
      </c>
      <c r="E107" s="6">
        <v>3.5099999999999999E-2</v>
      </c>
      <c r="F107" s="6">
        <v>0.1171</v>
      </c>
      <c r="G107" s="6">
        <v>0.12570000000000001</v>
      </c>
      <c r="H107" s="6">
        <v>0.1178</v>
      </c>
      <c r="I107" s="6">
        <v>0.1258</v>
      </c>
      <c r="J107" s="6">
        <v>0.25290000000000001</v>
      </c>
      <c r="K107" s="6">
        <v>0.27160000000000001</v>
      </c>
      <c r="L107" s="6">
        <v>0.2374</v>
      </c>
      <c r="M107" s="6">
        <v>0.18779999999999999</v>
      </c>
      <c r="N107" s="6">
        <v>9.8299999999999998E-2</v>
      </c>
      <c r="O107" s="6">
        <v>6.83E-2</v>
      </c>
      <c r="P107" s="6">
        <v>0.15029999999999999</v>
      </c>
      <c r="Q107" s="6">
        <v>0.17230000000000001</v>
      </c>
      <c r="R107" s="6">
        <v>0.2339</v>
      </c>
      <c r="S107" s="6">
        <v>0.19620000000000001</v>
      </c>
      <c r="T107" s="6">
        <v>0.13950000000000001</v>
      </c>
      <c r="U107" s="6">
        <v>0.31640000000000001</v>
      </c>
      <c r="V107" s="6">
        <v>0.58879999999999999</v>
      </c>
      <c r="W107" s="6">
        <v>0.7631</v>
      </c>
      <c r="X107" s="6">
        <v>0.84730000000000005</v>
      </c>
      <c r="Y107" s="6">
        <v>0.94240000000000002</v>
      </c>
      <c r="Z107" s="6">
        <v>0.99860000000000004</v>
      </c>
      <c r="AA107" s="6">
        <v>0.96989999999999998</v>
      </c>
      <c r="AB107" s="6">
        <v>1</v>
      </c>
      <c r="AC107" s="6">
        <v>0.86299999999999999</v>
      </c>
      <c r="AD107" s="6">
        <v>0.69789999999999996</v>
      </c>
      <c r="AE107" s="6">
        <v>0.77170000000000005</v>
      </c>
      <c r="AF107" s="6">
        <v>0.73050000000000004</v>
      </c>
      <c r="AG107" s="6">
        <v>0.51970000000000005</v>
      </c>
      <c r="AH107" s="6">
        <v>0.17860000000000001</v>
      </c>
      <c r="AI107" s="6">
        <v>0.10979999999999999</v>
      </c>
      <c r="AJ107" s="6">
        <v>0.14460000000000001</v>
      </c>
      <c r="AK107" s="6">
        <v>0.1066</v>
      </c>
      <c r="AL107" s="6">
        <v>0.14399999999999999</v>
      </c>
      <c r="AM107" s="6">
        <v>0.19289999999999999</v>
      </c>
      <c r="AN107" s="6">
        <v>3.2500000000000001E-2</v>
      </c>
      <c r="AO107" s="6">
        <v>0.14899999999999999</v>
      </c>
      <c r="AP107" s="6">
        <v>3.2800000000000003E-2</v>
      </c>
      <c r="AQ107" s="6">
        <v>5.3699999999999998E-2</v>
      </c>
      <c r="AR107" s="6">
        <v>0.13089999999999999</v>
      </c>
      <c r="AS107" s="6">
        <v>9.0999999999999998E-2</v>
      </c>
      <c r="AT107" s="6">
        <v>7.5700000000000003E-2</v>
      </c>
      <c r="AU107" s="6">
        <v>0.10589999999999999</v>
      </c>
      <c r="AV107" s="6">
        <v>0.10050000000000001</v>
      </c>
      <c r="AW107" s="6">
        <v>5.3499999999999999E-2</v>
      </c>
      <c r="AX107" s="6">
        <v>2.35E-2</v>
      </c>
      <c r="AY107" s="6">
        <v>1.55E-2</v>
      </c>
      <c r="AZ107" s="6">
        <v>1.6E-2</v>
      </c>
      <c r="BA107" s="6">
        <v>2.8999999999999998E-3</v>
      </c>
      <c r="BB107" s="6">
        <v>5.1000000000000004E-3</v>
      </c>
      <c r="BC107" s="6">
        <v>6.1999999999999998E-3</v>
      </c>
      <c r="BD107" s="6">
        <v>8.8999999999999999E-3</v>
      </c>
      <c r="BE107" s="6">
        <v>1.4E-2</v>
      </c>
      <c r="BF107" s="6">
        <v>1.38E-2</v>
      </c>
      <c r="BG107" s="6">
        <v>7.7000000000000002E-3</v>
      </c>
      <c r="BH107" s="6">
        <v>3.0999999999999999E-3</v>
      </c>
    </row>
    <row r="108" spans="1:60">
      <c r="A108" s="6">
        <v>3.4599999999999999E-2</v>
      </c>
      <c r="B108" s="6">
        <v>5.0900000000000001E-2</v>
      </c>
      <c r="C108" s="6">
        <v>7.9000000000000008E-3</v>
      </c>
      <c r="D108" s="6">
        <v>2.4299999999999999E-2</v>
      </c>
      <c r="E108" s="6">
        <v>4.3200000000000002E-2</v>
      </c>
      <c r="F108" s="6">
        <v>7.3499999999999996E-2</v>
      </c>
      <c r="G108" s="6">
        <v>9.3799999999999994E-2</v>
      </c>
      <c r="H108" s="6">
        <v>0.1134</v>
      </c>
      <c r="I108" s="6">
        <v>0.12280000000000001</v>
      </c>
      <c r="J108" s="6">
        <v>0.15079999999999999</v>
      </c>
      <c r="K108" s="6">
        <v>0.18090000000000001</v>
      </c>
      <c r="L108" s="6">
        <v>0.23899999999999999</v>
      </c>
      <c r="M108" s="6">
        <v>0.29470000000000002</v>
      </c>
      <c r="N108" s="6">
        <v>0.28660000000000002</v>
      </c>
      <c r="O108" s="6">
        <v>0.40100000000000002</v>
      </c>
      <c r="P108" s="6">
        <v>0.53249999999999997</v>
      </c>
      <c r="Q108" s="6">
        <v>0.54859999999999998</v>
      </c>
      <c r="R108" s="6">
        <v>0.58230000000000004</v>
      </c>
      <c r="S108" s="6">
        <v>0.60409999999999997</v>
      </c>
      <c r="T108" s="6">
        <v>0.67490000000000006</v>
      </c>
      <c r="U108" s="6">
        <v>0.70840000000000003</v>
      </c>
      <c r="V108" s="6">
        <v>0.78900000000000003</v>
      </c>
      <c r="W108" s="6">
        <v>0.9284</v>
      </c>
      <c r="X108" s="6">
        <v>0.97809999999999997</v>
      </c>
      <c r="Y108" s="6">
        <v>0.9738</v>
      </c>
      <c r="Z108" s="6">
        <v>1</v>
      </c>
      <c r="AA108" s="6">
        <v>0.97019999999999995</v>
      </c>
      <c r="AB108" s="6">
        <v>0.99560000000000004</v>
      </c>
      <c r="AC108" s="6">
        <v>0.82350000000000001</v>
      </c>
      <c r="AD108" s="6">
        <v>0.60199999999999998</v>
      </c>
      <c r="AE108" s="6">
        <v>0.53420000000000001</v>
      </c>
      <c r="AF108" s="6">
        <v>0.48670000000000002</v>
      </c>
      <c r="AG108" s="6">
        <v>0.35260000000000002</v>
      </c>
      <c r="AH108" s="6">
        <v>0.15659999999999999</v>
      </c>
      <c r="AI108" s="6">
        <v>9.4600000000000004E-2</v>
      </c>
      <c r="AJ108" s="6">
        <v>0.1613</v>
      </c>
      <c r="AK108" s="6">
        <v>0.28239999999999998</v>
      </c>
      <c r="AL108" s="6">
        <v>0.33900000000000002</v>
      </c>
      <c r="AM108" s="6">
        <v>0.3019</v>
      </c>
      <c r="AN108" s="6">
        <v>0.29449999999999998</v>
      </c>
      <c r="AO108" s="6">
        <v>0.29780000000000001</v>
      </c>
      <c r="AP108" s="6">
        <v>0.2676</v>
      </c>
      <c r="AQ108" s="6">
        <v>0.20549999999999999</v>
      </c>
      <c r="AR108" s="6">
        <v>0.2069</v>
      </c>
      <c r="AS108" s="6">
        <v>0.16250000000000001</v>
      </c>
      <c r="AT108" s="6">
        <v>0.1216</v>
      </c>
      <c r="AU108" s="6">
        <v>0.1013</v>
      </c>
      <c r="AV108" s="6">
        <v>7.4399999999999994E-2</v>
      </c>
      <c r="AW108" s="6">
        <v>3.8600000000000002E-2</v>
      </c>
      <c r="AX108" s="6">
        <v>5.0000000000000001E-3</v>
      </c>
      <c r="AY108" s="6">
        <v>1.46E-2</v>
      </c>
      <c r="AZ108" s="6">
        <v>4.0000000000000001E-3</v>
      </c>
      <c r="BA108" s="6">
        <v>1.2200000000000001E-2</v>
      </c>
      <c r="BB108" s="6">
        <v>1.0699999999999999E-2</v>
      </c>
      <c r="BC108" s="6">
        <v>1.12E-2</v>
      </c>
      <c r="BD108" s="6">
        <v>1.0200000000000001E-2</v>
      </c>
      <c r="BE108" s="6">
        <v>5.1999999999999998E-3</v>
      </c>
      <c r="BF108" s="6">
        <v>2.3999999999999998E-3</v>
      </c>
      <c r="BG108" s="6">
        <v>7.9000000000000008E-3</v>
      </c>
      <c r="BH108" s="6">
        <v>3.0999999999999999E-3</v>
      </c>
    </row>
    <row r="109" spans="1:60">
      <c r="A109" s="6">
        <v>6.2899999999999998E-2</v>
      </c>
      <c r="B109" s="6">
        <v>0.1065</v>
      </c>
      <c r="C109" s="6">
        <v>0.15260000000000001</v>
      </c>
      <c r="D109" s="6">
        <v>0.1229</v>
      </c>
      <c r="E109" s="6">
        <v>0.14369999999999999</v>
      </c>
      <c r="F109" s="6">
        <v>0.11899999999999999</v>
      </c>
      <c r="G109" s="6">
        <v>8.8400000000000006E-2</v>
      </c>
      <c r="H109" s="6">
        <v>9.0700000000000003E-2</v>
      </c>
      <c r="I109" s="6">
        <v>0.2107</v>
      </c>
      <c r="J109" s="6">
        <v>0.35970000000000002</v>
      </c>
      <c r="K109" s="6">
        <v>0.54659999999999997</v>
      </c>
      <c r="L109" s="6">
        <v>0.52049999999999996</v>
      </c>
      <c r="M109" s="6">
        <v>0.51270000000000004</v>
      </c>
      <c r="N109" s="6">
        <v>0.53949999999999998</v>
      </c>
      <c r="O109" s="6">
        <v>0.65580000000000005</v>
      </c>
      <c r="P109" s="6">
        <v>0.87050000000000005</v>
      </c>
      <c r="Q109" s="6">
        <v>0.97860000000000003</v>
      </c>
      <c r="R109" s="6">
        <v>0.9335</v>
      </c>
      <c r="S109" s="6">
        <v>0.79169999999999996</v>
      </c>
      <c r="T109" s="6">
        <v>0.73829999999999996</v>
      </c>
      <c r="U109" s="6">
        <v>0.69079999999999997</v>
      </c>
      <c r="V109" s="6">
        <v>0.38500000000000001</v>
      </c>
      <c r="W109" s="6">
        <v>6.7100000000000007E-2</v>
      </c>
      <c r="X109" s="6">
        <v>5.0200000000000002E-2</v>
      </c>
      <c r="Y109" s="6">
        <v>0.2717</v>
      </c>
      <c r="Z109" s="6">
        <v>0.28389999999999999</v>
      </c>
      <c r="AA109" s="6">
        <v>0.22339999999999999</v>
      </c>
      <c r="AB109" s="6">
        <v>0.19109999999999999</v>
      </c>
      <c r="AC109" s="6">
        <v>4.0800000000000003E-2</v>
      </c>
      <c r="AD109" s="6">
        <v>0.25309999999999999</v>
      </c>
      <c r="AE109" s="6">
        <v>0.19789999999999999</v>
      </c>
      <c r="AF109" s="6">
        <v>0.18909999999999999</v>
      </c>
      <c r="AG109" s="6">
        <v>0.24329999999999999</v>
      </c>
      <c r="AH109" s="6">
        <v>0.1956</v>
      </c>
      <c r="AI109" s="6">
        <v>0.26669999999999999</v>
      </c>
      <c r="AJ109" s="6">
        <v>0.13400000000000001</v>
      </c>
      <c r="AK109" s="6">
        <v>0.10730000000000001</v>
      </c>
      <c r="AL109" s="6">
        <v>0.20230000000000001</v>
      </c>
      <c r="AM109" s="6">
        <v>0.1794</v>
      </c>
      <c r="AN109" s="6">
        <v>2.2700000000000001E-2</v>
      </c>
      <c r="AO109" s="6">
        <v>0.1313</v>
      </c>
      <c r="AP109" s="6">
        <v>0.17749999999999999</v>
      </c>
      <c r="AQ109" s="6">
        <v>0.15490000000000001</v>
      </c>
      <c r="AR109" s="6">
        <v>0.16259999999999999</v>
      </c>
      <c r="AS109" s="6">
        <v>7.0800000000000002E-2</v>
      </c>
      <c r="AT109" s="6">
        <v>1.29E-2</v>
      </c>
      <c r="AU109" s="6">
        <v>7.9500000000000001E-2</v>
      </c>
      <c r="AV109" s="6">
        <v>7.6200000000000004E-2</v>
      </c>
      <c r="AW109" s="6">
        <v>1.17E-2</v>
      </c>
      <c r="AX109" s="6">
        <v>6.1000000000000004E-3</v>
      </c>
      <c r="AY109" s="6">
        <v>2.5700000000000001E-2</v>
      </c>
      <c r="AZ109" s="6">
        <v>8.8999999999999999E-3</v>
      </c>
      <c r="BA109" s="6">
        <v>2.6200000000000001E-2</v>
      </c>
      <c r="BB109" s="6">
        <v>1.0800000000000001E-2</v>
      </c>
      <c r="BC109" s="6">
        <v>1.38E-2</v>
      </c>
      <c r="BD109" s="6">
        <v>1.8700000000000001E-2</v>
      </c>
      <c r="BE109" s="6">
        <v>2.3E-2</v>
      </c>
      <c r="BF109" s="6">
        <v>5.7000000000000002E-3</v>
      </c>
      <c r="BG109" s="6">
        <v>1.1299999999999999E-2</v>
      </c>
      <c r="BH109" s="6">
        <v>1.3100000000000001E-2</v>
      </c>
    </row>
    <row r="110" spans="1:60">
      <c r="A110" s="6">
        <v>0.1313</v>
      </c>
      <c r="B110" s="6">
        <v>0.2339</v>
      </c>
      <c r="C110" s="6">
        <v>0.30590000000000001</v>
      </c>
      <c r="D110" s="6">
        <v>0.4264</v>
      </c>
      <c r="E110" s="6">
        <v>0.40100000000000002</v>
      </c>
      <c r="F110" s="6">
        <v>0.17910000000000001</v>
      </c>
      <c r="G110" s="6">
        <v>0.18529999999999999</v>
      </c>
      <c r="H110" s="6">
        <v>5.4999999999999997E-3</v>
      </c>
      <c r="I110" s="6">
        <v>0.19289999999999999</v>
      </c>
      <c r="J110" s="6">
        <v>0.22309999999999999</v>
      </c>
      <c r="K110" s="6">
        <v>0.29070000000000001</v>
      </c>
      <c r="L110" s="6">
        <v>0.22589999999999999</v>
      </c>
      <c r="M110" s="6">
        <v>0.31359999999999999</v>
      </c>
      <c r="N110" s="6">
        <v>0.33019999999999999</v>
      </c>
      <c r="O110" s="6">
        <v>0.36599999999999999</v>
      </c>
      <c r="P110" s="6">
        <v>0.39560000000000001</v>
      </c>
      <c r="Q110" s="6">
        <v>0.43859999999999999</v>
      </c>
      <c r="R110" s="6">
        <v>0.46700000000000003</v>
      </c>
      <c r="S110" s="6">
        <v>0.52549999999999997</v>
      </c>
      <c r="T110" s="6">
        <v>0.3735</v>
      </c>
      <c r="U110" s="6">
        <v>0.2243</v>
      </c>
      <c r="V110" s="6">
        <v>0.1973</v>
      </c>
      <c r="W110" s="6">
        <v>0.43369999999999997</v>
      </c>
      <c r="X110" s="6">
        <v>0.6532</v>
      </c>
      <c r="Y110" s="6">
        <v>0.50700000000000001</v>
      </c>
      <c r="Z110" s="6">
        <v>0.27960000000000002</v>
      </c>
      <c r="AA110" s="6">
        <v>0.4163</v>
      </c>
      <c r="AB110" s="6">
        <v>0.59499999999999997</v>
      </c>
      <c r="AC110" s="6">
        <v>0.5242</v>
      </c>
      <c r="AD110" s="6">
        <v>0.4178</v>
      </c>
      <c r="AE110" s="6">
        <v>0.37140000000000001</v>
      </c>
      <c r="AF110" s="6">
        <v>0.23749999999999999</v>
      </c>
      <c r="AG110" s="6">
        <v>8.6300000000000002E-2</v>
      </c>
      <c r="AH110" s="6">
        <v>0.14369999999999999</v>
      </c>
      <c r="AI110" s="6">
        <v>0.28960000000000002</v>
      </c>
      <c r="AJ110" s="6">
        <v>0.4577</v>
      </c>
      <c r="AK110" s="6">
        <v>0.3725</v>
      </c>
      <c r="AL110" s="6">
        <v>0.3372</v>
      </c>
      <c r="AM110" s="6">
        <v>0.38030000000000003</v>
      </c>
      <c r="AN110" s="6">
        <v>0.41810000000000003</v>
      </c>
      <c r="AO110" s="6">
        <v>0.36030000000000001</v>
      </c>
      <c r="AP110" s="6">
        <v>0.27110000000000001</v>
      </c>
      <c r="AQ110" s="6">
        <v>0.1653</v>
      </c>
      <c r="AR110" s="6">
        <v>0.1951</v>
      </c>
      <c r="AS110" s="6">
        <v>0.28110000000000002</v>
      </c>
      <c r="AT110" s="6">
        <v>0.22459999999999999</v>
      </c>
      <c r="AU110" s="6">
        <v>0.19209999999999999</v>
      </c>
      <c r="AV110" s="6">
        <v>0.15</v>
      </c>
      <c r="AW110" s="6">
        <v>6.6500000000000004E-2</v>
      </c>
      <c r="AX110" s="6">
        <v>1.9300000000000001E-2</v>
      </c>
      <c r="AY110" s="6">
        <v>1.5599999999999999E-2</v>
      </c>
      <c r="AZ110" s="6">
        <v>3.6200000000000003E-2</v>
      </c>
      <c r="BA110" s="6">
        <v>2.1000000000000001E-2</v>
      </c>
      <c r="BB110" s="6">
        <v>1.54E-2</v>
      </c>
      <c r="BC110" s="6">
        <v>1.7999999999999999E-2</v>
      </c>
      <c r="BD110" s="6">
        <v>1.2999999999999999E-3</v>
      </c>
      <c r="BE110" s="6">
        <v>1.06E-2</v>
      </c>
      <c r="BF110" s="6">
        <v>1.2699999999999999E-2</v>
      </c>
      <c r="BG110" s="6">
        <v>1.78E-2</v>
      </c>
      <c r="BH110" s="6">
        <v>2.3099999999999999E-2</v>
      </c>
    </row>
    <row r="111" spans="1:60">
      <c r="A111" s="6">
        <v>9.6799999999999997E-2</v>
      </c>
      <c r="B111" s="6">
        <v>8.2100000000000006E-2</v>
      </c>
      <c r="C111" s="6">
        <v>6.2899999999999998E-2</v>
      </c>
      <c r="D111" s="6">
        <v>6.08E-2</v>
      </c>
      <c r="E111" s="6">
        <v>6.1699999999999998E-2</v>
      </c>
      <c r="F111" s="6">
        <v>0.1207</v>
      </c>
      <c r="G111" s="6">
        <v>9.4399999999999998E-2</v>
      </c>
      <c r="H111" s="6">
        <v>0.42230000000000001</v>
      </c>
      <c r="I111" s="6">
        <v>0.57440000000000002</v>
      </c>
      <c r="J111" s="6">
        <v>0.50249999999999995</v>
      </c>
      <c r="K111" s="6">
        <v>0.3488</v>
      </c>
      <c r="L111" s="6">
        <v>0.17</v>
      </c>
      <c r="M111" s="6">
        <v>0.20760000000000001</v>
      </c>
      <c r="N111" s="6">
        <v>0.30869999999999997</v>
      </c>
      <c r="O111" s="6">
        <v>0.4224</v>
      </c>
      <c r="P111" s="6">
        <v>0.53120000000000001</v>
      </c>
      <c r="Q111" s="6">
        <v>0.24360000000000001</v>
      </c>
      <c r="R111" s="6">
        <v>0.18840000000000001</v>
      </c>
      <c r="S111" s="6">
        <v>0.1908</v>
      </c>
      <c r="T111" s="6">
        <v>0.83209999999999995</v>
      </c>
      <c r="U111" s="6">
        <v>1</v>
      </c>
      <c r="V111" s="6">
        <v>0.40760000000000002</v>
      </c>
      <c r="W111" s="6">
        <v>9.6000000000000002E-2</v>
      </c>
      <c r="X111" s="6">
        <v>0.1928</v>
      </c>
      <c r="Y111" s="6">
        <v>0.2419</v>
      </c>
      <c r="Z111" s="6">
        <v>0.379</v>
      </c>
      <c r="AA111" s="6">
        <v>0.2893</v>
      </c>
      <c r="AB111" s="6">
        <v>0.34510000000000002</v>
      </c>
      <c r="AC111" s="6">
        <v>0.37769999999999998</v>
      </c>
      <c r="AD111" s="6">
        <v>0.52129999999999999</v>
      </c>
      <c r="AE111" s="6">
        <v>0.2316</v>
      </c>
      <c r="AF111" s="6">
        <v>0.33350000000000002</v>
      </c>
      <c r="AG111" s="6">
        <v>0.47810000000000002</v>
      </c>
      <c r="AH111" s="6">
        <v>0.61160000000000003</v>
      </c>
      <c r="AI111" s="6">
        <v>0.67049999999999998</v>
      </c>
      <c r="AJ111" s="6">
        <v>0.73750000000000004</v>
      </c>
      <c r="AK111" s="6">
        <v>0.73560000000000003</v>
      </c>
      <c r="AL111" s="6">
        <v>0.7792</v>
      </c>
      <c r="AM111" s="6">
        <v>0.67879999999999996</v>
      </c>
      <c r="AN111" s="6">
        <v>0.52590000000000003</v>
      </c>
      <c r="AO111" s="6">
        <v>0.2762</v>
      </c>
      <c r="AP111" s="6">
        <v>0.1545</v>
      </c>
      <c r="AQ111" s="6">
        <v>0.2019</v>
      </c>
      <c r="AR111" s="6">
        <v>0.22309999999999999</v>
      </c>
      <c r="AS111" s="6">
        <v>0.42209999999999998</v>
      </c>
      <c r="AT111" s="6">
        <v>0.30669999999999997</v>
      </c>
      <c r="AU111" s="6">
        <v>0.13289999999999999</v>
      </c>
      <c r="AV111" s="6">
        <v>0.13489999999999999</v>
      </c>
      <c r="AW111" s="6">
        <v>0.1057</v>
      </c>
      <c r="AX111" s="6">
        <v>4.99E-2</v>
      </c>
      <c r="AY111" s="6">
        <v>2.06E-2</v>
      </c>
      <c r="AZ111" s="6">
        <v>7.3000000000000001E-3</v>
      </c>
      <c r="BA111" s="6">
        <v>8.0999999999999996E-3</v>
      </c>
      <c r="BB111" s="6">
        <v>3.0300000000000001E-2</v>
      </c>
      <c r="BC111" s="6">
        <v>1.9E-2</v>
      </c>
      <c r="BD111" s="6">
        <v>2.12E-2</v>
      </c>
      <c r="BE111" s="6">
        <v>1.26E-2</v>
      </c>
      <c r="BF111" s="6">
        <v>2.01E-2</v>
      </c>
      <c r="BG111" s="6">
        <v>2.1000000000000001E-2</v>
      </c>
      <c r="BH111" s="6">
        <v>4.1000000000000003E-3</v>
      </c>
    </row>
    <row r="112" spans="1:60">
      <c r="A112" s="6">
        <v>1.34E-2</v>
      </c>
      <c r="B112" s="6">
        <v>1.72E-2</v>
      </c>
      <c r="C112" s="6">
        <v>1.78E-2</v>
      </c>
      <c r="D112" s="6">
        <v>3.6299999999999999E-2</v>
      </c>
      <c r="E112" s="6">
        <v>4.4400000000000002E-2</v>
      </c>
      <c r="F112" s="6">
        <v>7.4399999999999994E-2</v>
      </c>
      <c r="G112" s="6">
        <v>0.08</v>
      </c>
      <c r="H112" s="6">
        <v>4.5600000000000002E-2</v>
      </c>
      <c r="I112" s="6">
        <v>3.6799999999999999E-2</v>
      </c>
      <c r="J112" s="6">
        <v>0.125</v>
      </c>
      <c r="K112" s="6">
        <v>0.24049999999999999</v>
      </c>
      <c r="L112" s="6">
        <v>0.23250000000000001</v>
      </c>
      <c r="M112" s="6">
        <v>0.25230000000000002</v>
      </c>
      <c r="N112" s="6">
        <v>0.1472</v>
      </c>
      <c r="O112" s="6">
        <v>6.6900000000000001E-2</v>
      </c>
      <c r="P112" s="6">
        <v>0.11</v>
      </c>
      <c r="Q112" s="6">
        <v>0.23530000000000001</v>
      </c>
      <c r="R112" s="6">
        <v>0.32819999999999999</v>
      </c>
      <c r="S112" s="6">
        <v>0.44159999999999999</v>
      </c>
      <c r="T112" s="6">
        <v>0.51670000000000005</v>
      </c>
      <c r="U112" s="6">
        <v>0.65080000000000005</v>
      </c>
      <c r="V112" s="6">
        <v>0.77929999999999999</v>
      </c>
      <c r="W112" s="6">
        <v>0.79779999999999995</v>
      </c>
      <c r="X112" s="6">
        <v>0.77859999999999996</v>
      </c>
      <c r="Y112" s="6">
        <v>0.85870000000000002</v>
      </c>
      <c r="Z112" s="6">
        <v>0.93210000000000004</v>
      </c>
      <c r="AA112" s="6">
        <v>0.94540000000000002</v>
      </c>
      <c r="AB112" s="6">
        <v>0.86450000000000005</v>
      </c>
      <c r="AC112" s="6">
        <v>0.72199999999999998</v>
      </c>
      <c r="AD112" s="6">
        <v>0.48499999999999999</v>
      </c>
      <c r="AE112" s="6">
        <v>0.13569999999999999</v>
      </c>
      <c r="AF112" s="6">
        <v>0.29509999999999997</v>
      </c>
      <c r="AG112" s="6">
        <v>0.47149999999999997</v>
      </c>
      <c r="AH112" s="6">
        <v>0.60360000000000003</v>
      </c>
      <c r="AI112" s="6">
        <v>0.80830000000000002</v>
      </c>
      <c r="AJ112" s="6">
        <v>0.98699999999999999</v>
      </c>
      <c r="AK112" s="6">
        <v>0.88</v>
      </c>
      <c r="AL112" s="6">
        <v>0.6411</v>
      </c>
      <c r="AM112" s="6">
        <v>0.42759999999999998</v>
      </c>
      <c r="AN112" s="6">
        <v>0.2702</v>
      </c>
      <c r="AO112" s="6">
        <v>0.26419999999999999</v>
      </c>
      <c r="AP112" s="6">
        <v>0.3342</v>
      </c>
      <c r="AQ112" s="6">
        <v>0.4335</v>
      </c>
      <c r="AR112" s="6">
        <v>0.45419999999999999</v>
      </c>
      <c r="AS112" s="6">
        <v>0.39600000000000002</v>
      </c>
      <c r="AT112" s="6">
        <v>0.2525</v>
      </c>
      <c r="AU112" s="6">
        <v>0.1084</v>
      </c>
      <c r="AV112" s="6">
        <v>3.7199999999999997E-2</v>
      </c>
      <c r="AW112" s="6">
        <v>2.86E-2</v>
      </c>
      <c r="AX112" s="6">
        <v>9.9000000000000008E-3</v>
      </c>
      <c r="AY112" s="6">
        <v>4.5999999999999999E-3</v>
      </c>
      <c r="AZ112" s="6">
        <v>9.4000000000000004E-3</v>
      </c>
      <c r="BA112" s="6">
        <v>4.7999999999999996E-3</v>
      </c>
      <c r="BB112" s="6">
        <v>4.7000000000000002E-3</v>
      </c>
      <c r="BC112" s="6">
        <v>1.6000000000000001E-3</v>
      </c>
      <c r="BD112" s="6">
        <v>8.0000000000000004E-4</v>
      </c>
      <c r="BE112" s="6">
        <v>4.1999999999999997E-3</v>
      </c>
      <c r="BF112" s="6">
        <v>2.3999999999999998E-3</v>
      </c>
      <c r="BG112" s="6">
        <v>2.7000000000000001E-3</v>
      </c>
      <c r="BH112" s="6">
        <v>4.1000000000000003E-3</v>
      </c>
    </row>
    <row r="113" spans="1:60">
      <c r="A113" s="6">
        <v>6.3500000000000001E-2</v>
      </c>
      <c r="B113" s="6">
        <v>7.0900000000000005E-2</v>
      </c>
      <c r="C113" s="6">
        <v>4.53E-2</v>
      </c>
      <c r="D113" s="6">
        <v>3.3300000000000003E-2</v>
      </c>
      <c r="E113" s="6">
        <v>1.8499999999999999E-2</v>
      </c>
      <c r="F113" s="6">
        <v>0.126</v>
      </c>
      <c r="G113" s="6">
        <v>0.10150000000000001</v>
      </c>
      <c r="H113" s="6">
        <v>0.1918</v>
      </c>
      <c r="I113" s="6">
        <v>0.3362</v>
      </c>
      <c r="J113" s="6">
        <v>0.39</v>
      </c>
      <c r="K113" s="6">
        <v>0.46739999999999998</v>
      </c>
      <c r="L113" s="6">
        <v>0.56320000000000003</v>
      </c>
      <c r="M113" s="6">
        <v>0.55059999999999998</v>
      </c>
      <c r="N113" s="6">
        <v>0.43430000000000002</v>
      </c>
      <c r="O113" s="6">
        <v>0.30520000000000003</v>
      </c>
      <c r="P113" s="6">
        <v>0.34920000000000001</v>
      </c>
      <c r="Q113" s="6">
        <v>0.39750000000000002</v>
      </c>
      <c r="R113" s="6">
        <v>0.38750000000000001</v>
      </c>
      <c r="S113" s="6">
        <v>0.52800000000000002</v>
      </c>
      <c r="T113" s="6">
        <v>0.7198</v>
      </c>
      <c r="U113" s="6">
        <v>0.7702</v>
      </c>
      <c r="V113" s="6">
        <v>0.85619999999999996</v>
      </c>
      <c r="W113" s="6">
        <v>0.86880000000000002</v>
      </c>
      <c r="X113" s="6">
        <v>0.92359999999999998</v>
      </c>
      <c r="Y113" s="6">
        <v>1</v>
      </c>
      <c r="Z113" s="6">
        <v>0.96619999999999995</v>
      </c>
      <c r="AA113" s="6">
        <v>0.98219999999999996</v>
      </c>
      <c r="AB113" s="6">
        <v>0.73599999999999999</v>
      </c>
      <c r="AC113" s="6">
        <v>0.4158</v>
      </c>
      <c r="AD113" s="6">
        <v>0.2918</v>
      </c>
      <c r="AE113" s="6">
        <v>0.32800000000000001</v>
      </c>
      <c r="AF113" s="6">
        <v>0.36899999999999999</v>
      </c>
      <c r="AG113" s="6">
        <v>0.34499999999999997</v>
      </c>
      <c r="AH113" s="6">
        <v>0.2863</v>
      </c>
      <c r="AI113" s="6">
        <v>8.6400000000000005E-2</v>
      </c>
      <c r="AJ113" s="6">
        <v>0.37240000000000001</v>
      </c>
      <c r="AK113" s="6">
        <v>0.46489999999999998</v>
      </c>
      <c r="AL113" s="6">
        <v>0.3488</v>
      </c>
      <c r="AM113" s="6">
        <v>0.1817</v>
      </c>
      <c r="AN113" s="6">
        <v>0.1142</v>
      </c>
      <c r="AO113" s="6">
        <v>0.122</v>
      </c>
      <c r="AP113" s="6">
        <v>0.2621</v>
      </c>
      <c r="AQ113" s="6">
        <v>0.4461</v>
      </c>
      <c r="AR113" s="6">
        <v>0.47260000000000002</v>
      </c>
      <c r="AS113" s="6">
        <v>0.32629999999999998</v>
      </c>
      <c r="AT113" s="6">
        <v>0.14230000000000001</v>
      </c>
      <c r="AU113" s="6">
        <v>3.9E-2</v>
      </c>
      <c r="AV113" s="6">
        <v>4.0599999999999997E-2</v>
      </c>
      <c r="AW113" s="6">
        <v>3.1099999999999999E-2</v>
      </c>
      <c r="AX113" s="6">
        <v>8.6E-3</v>
      </c>
      <c r="AY113" s="6">
        <v>1.54E-2</v>
      </c>
      <c r="AZ113" s="6">
        <v>4.7999999999999996E-3</v>
      </c>
      <c r="BA113" s="6">
        <v>2.5000000000000001E-3</v>
      </c>
      <c r="BB113" s="6">
        <v>8.6999999999999994E-3</v>
      </c>
      <c r="BC113" s="6">
        <v>7.1999999999999998E-3</v>
      </c>
      <c r="BD113" s="6">
        <v>9.4999999999999998E-3</v>
      </c>
      <c r="BE113" s="6">
        <v>8.6E-3</v>
      </c>
      <c r="BF113" s="6">
        <v>8.5000000000000006E-3</v>
      </c>
      <c r="BG113" s="6">
        <v>4.0000000000000001E-3</v>
      </c>
      <c r="BH113" s="6">
        <v>5.1000000000000004E-3</v>
      </c>
    </row>
    <row r="114" spans="1:60">
      <c r="A114" s="6">
        <v>0.1371</v>
      </c>
      <c r="B114" s="6">
        <v>0.1226</v>
      </c>
      <c r="C114" s="6">
        <v>0.13850000000000001</v>
      </c>
      <c r="D114" s="6">
        <v>0.1484</v>
      </c>
      <c r="E114" s="6">
        <v>0.17760000000000001</v>
      </c>
      <c r="F114" s="6">
        <v>0.14280000000000001</v>
      </c>
      <c r="G114" s="6">
        <v>0.17730000000000001</v>
      </c>
      <c r="H114" s="6">
        <v>0.21609999999999999</v>
      </c>
      <c r="I114" s="6">
        <v>0.16300000000000001</v>
      </c>
      <c r="J114" s="6">
        <v>0.20669999999999999</v>
      </c>
      <c r="K114" s="6">
        <v>0.42570000000000002</v>
      </c>
      <c r="L114" s="6">
        <v>0.5484</v>
      </c>
      <c r="M114" s="6">
        <v>0.71309999999999996</v>
      </c>
      <c r="N114" s="6">
        <v>0.70030000000000003</v>
      </c>
      <c r="O114" s="6">
        <v>0.67769999999999997</v>
      </c>
      <c r="P114" s="6">
        <v>0.79390000000000005</v>
      </c>
      <c r="Q114" s="6">
        <v>0.93820000000000003</v>
      </c>
      <c r="R114" s="6">
        <v>0.89249999999999996</v>
      </c>
      <c r="S114" s="6">
        <v>0.91459999999999997</v>
      </c>
      <c r="T114" s="6">
        <v>0.78320000000000001</v>
      </c>
      <c r="U114" s="6">
        <v>0.79600000000000004</v>
      </c>
      <c r="V114" s="6">
        <v>0.79830000000000001</v>
      </c>
      <c r="W114" s="6">
        <v>0.77159999999999995</v>
      </c>
      <c r="X114" s="6">
        <v>0.66149999999999998</v>
      </c>
      <c r="Y114" s="6">
        <v>0.48599999999999999</v>
      </c>
      <c r="Z114" s="6">
        <v>0.55720000000000003</v>
      </c>
      <c r="AA114" s="6">
        <v>0.46970000000000001</v>
      </c>
      <c r="AB114" s="6">
        <v>0.56399999999999995</v>
      </c>
      <c r="AC114" s="6">
        <v>0.45169999999999999</v>
      </c>
      <c r="AD114" s="6">
        <v>0.33689999999999998</v>
      </c>
      <c r="AE114" s="6">
        <v>0.26840000000000003</v>
      </c>
      <c r="AF114" s="6">
        <v>0.2339</v>
      </c>
      <c r="AG114" s="6">
        <v>0.30520000000000003</v>
      </c>
      <c r="AH114" s="6">
        <v>0.30159999999999998</v>
      </c>
      <c r="AI114" s="6">
        <v>0.27529999999999999</v>
      </c>
      <c r="AJ114" s="6">
        <v>0.1041</v>
      </c>
      <c r="AK114" s="6">
        <v>0.1757</v>
      </c>
      <c r="AL114" s="6">
        <v>0.31559999999999999</v>
      </c>
      <c r="AM114" s="6">
        <v>0.36030000000000001</v>
      </c>
      <c r="AN114" s="6">
        <v>0.27360000000000001</v>
      </c>
      <c r="AO114" s="6">
        <v>0.13009999999999999</v>
      </c>
      <c r="AP114" s="6">
        <v>0.24579999999999999</v>
      </c>
      <c r="AQ114" s="6">
        <v>0.34039999999999998</v>
      </c>
      <c r="AR114" s="6">
        <v>0.17530000000000001</v>
      </c>
      <c r="AS114" s="6">
        <v>6.7900000000000002E-2</v>
      </c>
      <c r="AT114" s="6">
        <v>0.1062</v>
      </c>
      <c r="AU114" s="6">
        <v>6.4299999999999996E-2</v>
      </c>
      <c r="AV114" s="6">
        <v>5.3199999999999997E-2</v>
      </c>
      <c r="AW114" s="6">
        <v>5.3100000000000001E-2</v>
      </c>
      <c r="AX114" s="6">
        <v>2.7199999999999998E-2</v>
      </c>
      <c r="AY114" s="6">
        <v>1.7100000000000001E-2</v>
      </c>
      <c r="AZ114" s="6">
        <v>1.18E-2</v>
      </c>
      <c r="BA114" s="6">
        <v>1.29E-2</v>
      </c>
      <c r="BB114" s="6">
        <v>3.44E-2</v>
      </c>
      <c r="BC114" s="6">
        <v>6.4999999999999997E-3</v>
      </c>
      <c r="BD114" s="6">
        <v>6.7000000000000002E-3</v>
      </c>
      <c r="BE114" s="6">
        <v>2.2000000000000001E-3</v>
      </c>
      <c r="BF114" s="6">
        <v>7.9000000000000008E-3</v>
      </c>
      <c r="BG114" s="6">
        <v>1.46E-2</v>
      </c>
      <c r="BH114" s="6">
        <v>5.1000000000000004E-3</v>
      </c>
    </row>
    <row r="115" spans="1:60">
      <c r="A115" s="6">
        <v>1.6400000000000001E-2</v>
      </c>
      <c r="B115" s="6">
        <v>6.2700000000000006E-2</v>
      </c>
      <c r="C115" s="6">
        <v>7.3800000000000004E-2</v>
      </c>
      <c r="D115" s="6">
        <v>6.08E-2</v>
      </c>
      <c r="E115" s="6">
        <v>2.3300000000000001E-2</v>
      </c>
      <c r="F115" s="6">
        <v>0.1048</v>
      </c>
      <c r="G115" s="6">
        <v>0.1338</v>
      </c>
      <c r="H115" s="6">
        <v>6.4399999999999999E-2</v>
      </c>
      <c r="I115" s="6">
        <v>0.1522</v>
      </c>
      <c r="J115" s="6">
        <v>7.8E-2</v>
      </c>
      <c r="K115" s="6">
        <v>0.17910000000000001</v>
      </c>
      <c r="L115" s="6">
        <v>0.2681</v>
      </c>
      <c r="M115" s="6">
        <v>0.17879999999999999</v>
      </c>
      <c r="N115" s="6">
        <v>0.10390000000000001</v>
      </c>
      <c r="O115" s="6">
        <v>0.19800000000000001</v>
      </c>
      <c r="P115" s="6">
        <v>0.32340000000000002</v>
      </c>
      <c r="Q115" s="6">
        <v>0.37480000000000002</v>
      </c>
      <c r="R115" s="6">
        <v>0.2586</v>
      </c>
      <c r="S115" s="6">
        <v>0.36799999999999999</v>
      </c>
      <c r="T115" s="6">
        <v>0.3508</v>
      </c>
      <c r="U115" s="6">
        <v>0.56059999999999999</v>
      </c>
      <c r="V115" s="6">
        <v>0.52310000000000001</v>
      </c>
      <c r="W115" s="6">
        <v>0.54690000000000005</v>
      </c>
      <c r="X115" s="6">
        <v>0.69540000000000002</v>
      </c>
      <c r="Y115" s="6">
        <v>0.63519999999999999</v>
      </c>
      <c r="Z115" s="6">
        <v>0.67569999999999997</v>
      </c>
      <c r="AA115" s="6">
        <v>0.84989999999999999</v>
      </c>
      <c r="AB115" s="6">
        <v>0.80249999999999999</v>
      </c>
      <c r="AC115" s="6">
        <v>0.65629999999999999</v>
      </c>
      <c r="AD115" s="6">
        <v>0.85909999999999997</v>
      </c>
      <c r="AE115" s="6">
        <v>0.66549999999999998</v>
      </c>
      <c r="AF115" s="6">
        <v>0.53690000000000004</v>
      </c>
      <c r="AG115" s="6">
        <v>0.31180000000000002</v>
      </c>
      <c r="AH115" s="6">
        <v>0.37630000000000002</v>
      </c>
      <c r="AI115" s="6">
        <v>0.28010000000000002</v>
      </c>
      <c r="AJ115" s="6">
        <v>8.7499999999999994E-2</v>
      </c>
      <c r="AK115" s="6">
        <v>0.33189999999999997</v>
      </c>
      <c r="AL115" s="6">
        <v>0.42370000000000002</v>
      </c>
      <c r="AM115" s="6">
        <v>0.18010000000000001</v>
      </c>
      <c r="AN115" s="6">
        <v>0.37430000000000002</v>
      </c>
      <c r="AO115" s="6">
        <v>0.4627</v>
      </c>
      <c r="AP115" s="6">
        <v>0.16139999999999999</v>
      </c>
      <c r="AQ115" s="6">
        <v>0.24940000000000001</v>
      </c>
      <c r="AR115" s="6">
        <v>0.32019999999999998</v>
      </c>
      <c r="AS115" s="6">
        <v>0.22650000000000001</v>
      </c>
      <c r="AT115" s="6">
        <v>0.11459999999999999</v>
      </c>
      <c r="AU115" s="6">
        <v>4.7600000000000003E-2</v>
      </c>
      <c r="AV115" s="6">
        <v>9.4299999999999995E-2</v>
      </c>
      <c r="AW115" s="6">
        <v>8.2400000000000001E-2</v>
      </c>
      <c r="AX115" s="6">
        <v>1.7100000000000001E-2</v>
      </c>
      <c r="AY115" s="6">
        <v>2.4400000000000002E-2</v>
      </c>
      <c r="AZ115" s="6">
        <v>2.58E-2</v>
      </c>
      <c r="BA115" s="6">
        <v>1.43E-2</v>
      </c>
      <c r="BB115" s="6">
        <v>2.2599999999999999E-2</v>
      </c>
      <c r="BC115" s="6">
        <v>1.8700000000000001E-2</v>
      </c>
      <c r="BD115" s="6">
        <v>1.8499999999999999E-2</v>
      </c>
      <c r="BE115" s="6">
        <v>1.0999999999999999E-2</v>
      </c>
      <c r="BF115" s="6">
        <v>9.4000000000000004E-3</v>
      </c>
      <c r="BG115" s="6">
        <v>7.7999999999999996E-3</v>
      </c>
      <c r="BH115" s="6">
        <v>1.12E-2</v>
      </c>
    </row>
    <row r="116" spans="1:60">
      <c r="A116" s="6">
        <v>1.7999999999999999E-2</v>
      </c>
      <c r="B116" s="6">
        <v>4.4400000000000002E-2</v>
      </c>
      <c r="C116" s="6">
        <v>4.7600000000000003E-2</v>
      </c>
      <c r="D116" s="6">
        <v>6.9800000000000001E-2</v>
      </c>
      <c r="E116" s="6">
        <v>0.1615</v>
      </c>
      <c r="F116" s="6">
        <v>8.8700000000000001E-2</v>
      </c>
      <c r="G116" s="6">
        <v>5.96E-2</v>
      </c>
      <c r="H116" s="6">
        <v>0.1071</v>
      </c>
      <c r="I116" s="6">
        <v>0.3175</v>
      </c>
      <c r="J116" s="6">
        <v>0.2918</v>
      </c>
      <c r="K116" s="6">
        <v>0.32729999999999998</v>
      </c>
      <c r="L116" s="6">
        <v>0.30349999999999999</v>
      </c>
      <c r="M116" s="6">
        <v>0.30330000000000001</v>
      </c>
      <c r="N116" s="6">
        <v>0.25869999999999999</v>
      </c>
      <c r="O116" s="6">
        <v>0.16819999999999999</v>
      </c>
      <c r="P116" s="6">
        <v>0.1308</v>
      </c>
      <c r="Q116" s="6">
        <v>0.28029999999999999</v>
      </c>
      <c r="R116" s="6">
        <v>0.45190000000000002</v>
      </c>
      <c r="S116" s="6">
        <v>0.66410000000000002</v>
      </c>
      <c r="T116" s="6">
        <v>0.76829999999999998</v>
      </c>
      <c r="U116" s="6">
        <v>0.69599999999999995</v>
      </c>
      <c r="V116" s="6">
        <v>0.43930000000000002</v>
      </c>
      <c r="W116" s="6">
        <v>0.2432</v>
      </c>
      <c r="X116" s="6">
        <v>0.28860000000000002</v>
      </c>
      <c r="Y116" s="6">
        <v>0.49740000000000001</v>
      </c>
      <c r="Z116" s="6">
        <v>0.81720000000000004</v>
      </c>
      <c r="AA116" s="6">
        <v>1</v>
      </c>
      <c r="AB116" s="6">
        <v>0.92379999999999995</v>
      </c>
      <c r="AC116" s="6">
        <v>0.85189999999999999</v>
      </c>
      <c r="AD116" s="6">
        <v>0.7722</v>
      </c>
      <c r="AE116" s="6">
        <v>0.57720000000000005</v>
      </c>
      <c r="AF116" s="6">
        <v>0.51900000000000002</v>
      </c>
      <c r="AG116" s="6">
        <v>0.68240000000000001</v>
      </c>
      <c r="AH116" s="6">
        <v>0.622</v>
      </c>
      <c r="AI116" s="6">
        <v>0.50539999999999996</v>
      </c>
      <c r="AJ116" s="6">
        <v>0.35780000000000001</v>
      </c>
      <c r="AK116" s="6">
        <v>0.38090000000000002</v>
      </c>
      <c r="AL116" s="6">
        <v>0.38129999999999997</v>
      </c>
      <c r="AM116" s="6">
        <v>0.33589999999999998</v>
      </c>
      <c r="AN116" s="6">
        <v>0.27710000000000001</v>
      </c>
      <c r="AO116" s="6">
        <v>0.36480000000000001</v>
      </c>
      <c r="AP116" s="6">
        <v>0.38340000000000002</v>
      </c>
      <c r="AQ116" s="6">
        <v>0.3453</v>
      </c>
      <c r="AR116" s="6">
        <v>0.20960000000000001</v>
      </c>
      <c r="AS116" s="6">
        <v>0.1031</v>
      </c>
      <c r="AT116" s="6">
        <v>7.9799999999999996E-2</v>
      </c>
      <c r="AU116" s="6">
        <v>7.0099999999999996E-2</v>
      </c>
      <c r="AV116" s="6">
        <v>5.2600000000000001E-2</v>
      </c>
      <c r="AW116" s="6">
        <v>2.41E-2</v>
      </c>
      <c r="AX116" s="6">
        <v>1.17E-2</v>
      </c>
      <c r="AY116" s="6">
        <v>1.2200000000000001E-2</v>
      </c>
      <c r="AZ116" s="6">
        <v>1.2200000000000001E-2</v>
      </c>
      <c r="BA116" s="6">
        <v>1.14E-2</v>
      </c>
      <c r="BB116" s="6">
        <v>9.7999999999999997E-3</v>
      </c>
      <c r="BC116" s="6">
        <v>2.7000000000000001E-3</v>
      </c>
      <c r="BD116" s="6">
        <v>2.5000000000000001E-3</v>
      </c>
      <c r="BE116" s="6">
        <v>2.5999999999999999E-3</v>
      </c>
      <c r="BF116" s="6">
        <v>5.0000000000000001E-3</v>
      </c>
      <c r="BG116" s="6">
        <v>7.3000000000000001E-3</v>
      </c>
      <c r="BH116" s="6">
        <v>2.2000000000000001E-3</v>
      </c>
    </row>
    <row r="117" spans="1:60">
      <c r="A117" s="6">
        <v>2.1700000000000001E-2</v>
      </c>
      <c r="B117" s="6">
        <v>1.52E-2</v>
      </c>
      <c r="C117" s="6">
        <v>3.4599999999999999E-2</v>
      </c>
      <c r="D117" s="6">
        <v>3.4599999999999999E-2</v>
      </c>
      <c r="E117" s="6">
        <v>4.8399999999999999E-2</v>
      </c>
      <c r="F117" s="6">
        <v>5.2600000000000001E-2</v>
      </c>
      <c r="G117" s="6">
        <v>7.7299999999999994E-2</v>
      </c>
      <c r="H117" s="6">
        <v>8.6199999999999999E-2</v>
      </c>
      <c r="I117" s="6">
        <v>0.14510000000000001</v>
      </c>
      <c r="J117" s="6">
        <v>0.21099999999999999</v>
      </c>
      <c r="K117" s="6">
        <v>0.23430000000000001</v>
      </c>
      <c r="L117" s="6">
        <v>0.2087</v>
      </c>
      <c r="M117" s="6">
        <v>0.16450000000000001</v>
      </c>
      <c r="N117" s="6">
        <v>0.16889999999999999</v>
      </c>
      <c r="O117" s="6">
        <v>0.16500000000000001</v>
      </c>
      <c r="P117" s="6">
        <v>0.19670000000000001</v>
      </c>
      <c r="Q117" s="6">
        <v>0.29339999999999999</v>
      </c>
      <c r="R117" s="6">
        <v>0.37090000000000001</v>
      </c>
      <c r="S117" s="6">
        <v>0.43090000000000001</v>
      </c>
      <c r="T117" s="6">
        <v>0.41610000000000003</v>
      </c>
      <c r="U117" s="6">
        <v>0.51160000000000005</v>
      </c>
      <c r="V117" s="6">
        <v>0.65010000000000001</v>
      </c>
      <c r="W117" s="6">
        <v>0.77170000000000005</v>
      </c>
      <c r="X117" s="6">
        <v>0.84909999999999997</v>
      </c>
      <c r="Y117" s="6">
        <v>0.91039999999999999</v>
      </c>
      <c r="Z117" s="6">
        <v>0.89119999999999999</v>
      </c>
      <c r="AA117" s="6">
        <v>0.81889999999999996</v>
      </c>
      <c r="AB117" s="6">
        <v>0.67789999999999995</v>
      </c>
      <c r="AC117" s="6">
        <v>0.53680000000000005</v>
      </c>
      <c r="AD117" s="6">
        <v>0.52070000000000005</v>
      </c>
      <c r="AE117" s="6">
        <v>0.56510000000000005</v>
      </c>
      <c r="AF117" s="6">
        <v>0.57489999999999997</v>
      </c>
      <c r="AG117" s="6">
        <v>0.52500000000000002</v>
      </c>
      <c r="AH117" s="6">
        <v>0.42549999999999999</v>
      </c>
      <c r="AI117" s="6">
        <v>0.33300000000000002</v>
      </c>
      <c r="AJ117" s="6">
        <v>0.2331</v>
      </c>
      <c r="AK117" s="6">
        <v>0.14510000000000001</v>
      </c>
      <c r="AL117" s="6">
        <v>0.1648</v>
      </c>
      <c r="AM117" s="6">
        <v>0.26939999999999997</v>
      </c>
      <c r="AN117" s="6">
        <v>0.373</v>
      </c>
      <c r="AO117" s="6">
        <v>0.44669999999999999</v>
      </c>
      <c r="AP117" s="6">
        <v>0.4133</v>
      </c>
      <c r="AQ117" s="6">
        <v>0.37430000000000002</v>
      </c>
      <c r="AR117" s="6">
        <v>0.30209999999999998</v>
      </c>
      <c r="AS117" s="6">
        <v>0.2069</v>
      </c>
      <c r="AT117" s="6">
        <v>0.17899999999999999</v>
      </c>
      <c r="AU117" s="6">
        <v>0.16889999999999999</v>
      </c>
      <c r="AV117" s="6">
        <v>0.1341</v>
      </c>
      <c r="AW117" s="6">
        <v>7.6899999999999996E-2</v>
      </c>
      <c r="AX117" s="6">
        <v>2.2200000000000001E-2</v>
      </c>
      <c r="AY117" s="6">
        <v>2.0500000000000001E-2</v>
      </c>
      <c r="AZ117" s="6">
        <v>1.23E-2</v>
      </c>
      <c r="BA117" s="6">
        <v>6.7000000000000002E-3</v>
      </c>
      <c r="BB117" s="6">
        <v>1.1000000000000001E-3</v>
      </c>
      <c r="BC117" s="6">
        <v>2.5999999999999999E-3</v>
      </c>
      <c r="BD117" s="6">
        <v>4.8999999999999998E-3</v>
      </c>
      <c r="BE117" s="6">
        <v>2.8999999999999998E-3</v>
      </c>
      <c r="BF117" s="6">
        <v>2.2000000000000001E-3</v>
      </c>
      <c r="BG117" s="6">
        <v>2.2000000000000001E-3</v>
      </c>
      <c r="BH117" s="6">
        <v>3.2000000000000002E-3</v>
      </c>
    </row>
    <row r="118" spans="1:60">
      <c r="A118" s="6">
        <v>2.0899999999999998E-2</v>
      </c>
      <c r="B118" s="6">
        <v>1.9099999999999999E-2</v>
      </c>
      <c r="C118" s="6">
        <v>4.1099999999999998E-2</v>
      </c>
      <c r="D118" s="6">
        <v>3.2099999999999997E-2</v>
      </c>
      <c r="E118" s="6">
        <v>6.9800000000000001E-2</v>
      </c>
      <c r="F118" s="6">
        <v>0.15790000000000001</v>
      </c>
      <c r="G118" s="6">
        <v>0.14380000000000001</v>
      </c>
      <c r="H118" s="6">
        <v>0.14019999999999999</v>
      </c>
      <c r="I118" s="6">
        <v>0.30480000000000002</v>
      </c>
      <c r="J118" s="6">
        <v>0.39140000000000003</v>
      </c>
      <c r="K118" s="6">
        <v>0.35039999999999999</v>
      </c>
      <c r="L118" s="6">
        <v>0.3669</v>
      </c>
      <c r="M118" s="6">
        <v>0.39429999999999998</v>
      </c>
      <c r="N118" s="6">
        <v>0.33110000000000001</v>
      </c>
      <c r="O118" s="6">
        <v>0.33310000000000001</v>
      </c>
      <c r="P118" s="6">
        <v>0.30020000000000002</v>
      </c>
      <c r="Q118" s="6">
        <v>0.2324</v>
      </c>
      <c r="R118" s="6">
        <v>0.1381</v>
      </c>
      <c r="S118" s="6">
        <v>0.34499999999999997</v>
      </c>
      <c r="T118" s="6">
        <v>0.44280000000000003</v>
      </c>
      <c r="U118" s="6">
        <v>0.48899999999999999</v>
      </c>
      <c r="V118" s="6">
        <v>0.36770000000000003</v>
      </c>
      <c r="W118" s="6">
        <v>0.43790000000000001</v>
      </c>
      <c r="X118" s="6">
        <v>0.4864</v>
      </c>
      <c r="Y118" s="6">
        <v>0.62070000000000003</v>
      </c>
      <c r="Z118" s="6">
        <v>0.72560000000000002</v>
      </c>
      <c r="AA118" s="6">
        <v>0.66239999999999999</v>
      </c>
      <c r="AB118" s="6">
        <v>0.76890000000000003</v>
      </c>
      <c r="AC118" s="6">
        <v>0.79810000000000003</v>
      </c>
      <c r="AD118" s="6">
        <v>0.85770000000000002</v>
      </c>
      <c r="AE118" s="6">
        <v>0.92730000000000001</v>
      </c>
      <c r="AF118" s="6">
        <v>0.70089999999999997</v>
      </c>
      <c r="AG118" s="6">
        <v>0.48509999999999998</v>
      </c>
      <c r="AH118" s="6">
        <v>0.34089999999999998</v>
      </c>
      <c r="AI118" s="6">
        <v>0.1406</v>
      </c>
      <c r="AJ118" s="6">
        <v>0.1147</v>
      </c>
      <c r="AK118" s="6">
        <v>0.14330000000000001</v>
      </c>
      <c r="AL118" s="6">
        <v>0.182</v>
      </c>
      <c r="AM118" s="6">
        <v>0.36049999999999999</v>
      </c>
      <c r="AN118" s="6">
        <v>0.55289999999999995</v>
      </c>
      <c r="AO118" s="6">
        <v>0.5988</v>
      </c>
      <c r="AP118" s="6">
        <v>0.50770000000000004</v>
      </c>
      <c r="AQ118" s="6">
        <v>0.55120000000000002</v>
      </c>
      <c r="AR118" s="6">
        <v>0.50270000000000004</v>
      </c>
      <c r="AS118" s="6">
        <v>0.70340000000000003</v>
      </c>
      <c r="AT118" s="6">
        <v>0.59040000000000004</v>
      </c>
      <c r="AU118" s="6">
        <v>0.40689999999999998</v>
      </c>
      <c r="AV118" s="6">
        <v>0.27610000000000001</v>
      </c>
      <c r="AW118" s="6">
        <v>0.15840000000000001</v>
      </c>
      <c r="AX118" s="6">
        <v>5.0999999999999997E-2</v>
      </c>
      <c r="AY118" s="6">
        <v>5.4000000000000003E-3</v>
      </c>
      <c r="AZ118" s="6">
        <v>7.7999999999999996E-3</v>
      </c>
      <c r="BA118" s="6">
        <v>2.01E-2</v>
      </c>
      <c r="BB118" s="6">
        <v>1.04E-2</v>
      </c>
      <c r="BC118" s="6">
        <v>3.8999999999999998E-3</v>
      </c>
      <c r="BD118" s="6">
        <v>3.0999999999999999E-3</v>
      </c>
      <c r="BE118" s="6">
        <v>6.1999999999999998E-3</v>
      </c>
      <c r="BF118" s="6">
        <v>8.6999999999999994E-3</v>
      </c>
      <c r="BG118" s="6">
        <v>7.0000000000000001E-3</v>
      </c>
      <c r="BH118" s="6">
        <v>4.1999999999999997E-3</v>
      </c>
    </row>
    <row r="119" spans="1:60">
      <c r="A119" s="6">
        <v>3.6799999999999999E-2</v>
      </c>
      <c r="B119" s="6">
        <v>2.7900000000000001E-2</v>
      </c>
      <c r="C119" s="6">
        <v>1.03E-2</v>
      </c>
      <c r="D119" s="6">
        <v>5.6599999999999998E-2</v>
      </c>
      <c r="E119" s="6">
        <v>7.5899999999999995E-2</v>
      </c>
      <c r="F119" s="6">
        <v>6.7900000000000002E-2</v>
      </c>
      <c r="G119" s="6">
        <v>9.7000000000000003E-2</v>
      </c>
      <c r="H119" s="6">
        <v>0.14729999999999999</v>
      </c>
      <c r="I119" s="6">
        <v>0.21640000000000001</v>
      </c>
      <c r="J119" s="6">
        <v>0.25440000000000002</v>
      </c>
      <c r="K119" s="6">
        <v>0.29360000000000003</v>
      </c>
      <c r="L119" s="6">
        <v>0.29349999999999998</v>
      </c>
      <c r="M119" s="6">
        <v>0.26569999999999999</v>
      </c>
      <c r="N119" s="6">
        <v>0.31869999999999998</v>
      </c>
      <c r="O119" s="6">
        <v>0.27939999999999998</v>
      </c>
      <c r="P119" s="6">
        <v>0.25340000000000001</v>
      </c>
      <c r="Q119" s="6">
        <v>0.19800000000000001</v>
      </c>
      <c r="R119" s="6">
        <v>0.19289999999999999</v>
      </c>
      <c r="S119" s="6">
        <v>0.28260000000000002</v>
      </c>
      <c r="T119" s="6">
        <v>0.32450000000000001</v>
      </c>
      <c r="U119" s="6">
        <v>0.35039999999999999</v>
      </c>
      <c r="V119" s="6">
        <v>0.33239999999999997</v>
      </c>
      <c r="W119" s="6">
        <v>0.42170000000000002</v>
      </c>
      <c r="X119" s="6">
        <v>0.47739999999999999</v>
      </c>
      <c r="Y119" s="6">
        <v>0.48080000000000001</v>
      </c>
      <c r="Z119" s="6">
        <v>0.63249999999999995</v>
      </c>
      <c r="AA119" s="6">
        <v>0.83340000000000003</v>
      </c>
      <c r="AB119" s="6">
        <v>0.94579999999999997</v>
      </c>
      <c r="AC119" s="6">
        <v>1</v>
      </c>
      <c r="AD119" s="6">
        <v>0.84250000000000003</v>
      </c>
      <c r="AE119" s="6">
        <v>0.5524</v>
      </c>
      <c r="AF119" s="6">
        <v>0.47949999999999998</v>
      </c>
      <c r="AG119" s="6">
        <v>0.52</v>
      </c>
      <c r="AH119" s="6">
        <v>0.39679999999999999</v>
      </c>
      <c r="AI119" s="6">
        <v>0.19400000000000001</v>
      </c>
      <c r="AJ119" s="6">
        <v>0.15190000000000001</v>
      </c>
      <c r="AK119" s="6">
        <v>0.20100000000000001</v>
      </c>
      <c r="AL119" s="6">
        <v>0.1736</v>
      </c>
      <c r="AM119" s="6">
        <v>0.10290000000000001</v>
      </c>
      <c r="AN119" s="6">
        <v>0.22439999999999999</v>
      </c>
      <c r="AO119" s="6">
        <v>0.37169999999999997</v>
      </c>
      <c r="AP119" s="6">
        <v>0.44490000000000002</v>
      </c>
      <c r="AQ119" s="6">
        <v>0.39389999999999997</v>
      </c>
      <c r="AR119" s="6">
        <v>0.20300000000000001</v>
      </c>
      <c r="AS119" s="6">
        <v>0.20100000000000001</v>
      </c>
      <c r="AT119" s="6">
        <v>0.21870000000000001</v>
      </c>
      <c r="AU119" s="6">
        <v>0.184</v>
      </c>
      <c r="AV119" s="6">
        <v>0.1477</v>
      </c>
      <c r="AW119" s="6">
        <v>9.7100000000000006E-2</v>
      </c>
      <c r="AX119" s="6">
        <v>2.24E-2</v>
      </c>
      <c r="AY119" s="6">
        <v>1.5100000000000001E-2</v>
      </c>
      <c r="AZ119" s="6">
        <v>1.0500000000000001E-2</v>
      </c>
      <c r="BA119" s="6">
        <v>2.3999999999999998E-3</v>
      </c>
      <c r="BB119" s="6">
        <v>1.8E-3</v>
      </c>
      <c r="BC119" s="6">
        <v>5.7000000000000002E-3</v>
      </c>
      <c r="BD119" s="6">
        <v>9.1999999999999998E-3</v>
      </c>
      <c r="BE119" s="6">
        <v>8.9999999999999998E-4</v>
      </c>
      <c r="BF119" s="6">
        <v>8.6E-3</v>
      </c>
      <c r="BG119" s="6">
        <v>1.0999999999999999E-2</v>
      </c>
      <c r="BH119" s="6">
        <v>5.1999999999999998E-3</v>
      </c>
    </row>
    <row r="120" spans="1:60">
      <c r="A120" s="6">
        <v>1.17E-2</v>
      </c>
      <c r="B120" s="6">
        <v>6.8999999999999999E-3</v>
      </c>
      <c r="C120" s="6">
        <v>2.7900000000000001E-2</v>
      </c>
      <c r="D120" s="6">
        <v>5.8299999999999998E-2</v>
      </c>
      <c r="E120" s="6">
        <v>9.1499999999999998E-2</v>
      </c>
      <c r="F120" s="6">
        <v>0.12670000000000001</v>
      </c>
      <c r="G120" s="6">
        <v>0.15770000000000001</v>
      </c>
      <c r="H120" s="6">
        <v>0.19270000000000001</v>
      </c>
      <c r="I120" s="6">
        <v>0.2361</v>
      </c>
      <c r="J120" s="6">
        <v>0.21690000000000001</v>
      </c>
      <c r="K120" s="6">
        <v>0.11799999999999999</v>
      </c>
      <c r="L120" s="6">
        <v>7.5399999999999995E-2</v>
      </c>
      <c r="M120" s="6">
        <v>0.2782</v>
      </c>
      <c r="N120" s="6">
        <v>0.37580000000000002</v>
      </c>
      <c r="O120" s="6">
        <v>0.50929999999999997</v>
      </c>
      <c r="P120" s="6">
        <v>0.65920000000000001</v>
      </c>
      <c r="Q120" s="6">
        <v>0.70709999999999995</v>
      </c>
      <c r="R120" s="6">
        <v>0.75319999999999998</v>
      </c>
      <c r="S120" s="6">
        <v>0.8357</v>
      </c>
      <c r="T120" s="6">
        <v>0.85929999999999995</v>
      </c>
      <c r="U120" s="6">
        <v>0.96150000000000002</v>
      </c>
      <c r="V120" s="6">
        <v>0.98380000000000001</v>
      </c>
      <c r="W120" s="6">
        <v>0.87050000000000005</v>
      </c>
      <c r="X120" s="6">
        <v>0.64029999999999998</v>
      </c>
      <c r="Y120" s="6">
        <v>0.50670000000000004</v>
      </c>
      <c r="Z120" s="6">
        <v>0.53949999999999998</v>
      </c>
      <c r="AA120" s="6">
        <v>0.69340000000000002</v>
      </c>
      <c r="AB120" s="6">
        <v>0.84870000000000001</v>
      </c>
      <c r="AC120" s="6">
        <v>0.82130000000000003</v>
      </c>
      <c r="AD120" s="6">
        <v>0.59619999999999995</v>
      </c>
      <c r="AE120" s="6">
        <v>0.29499999999999998</v>
      </c>
      <c r="AF120" s="6">
        <v>0.27579999999999999</v>
      </c>
      <c r="AG120" s="6">
        <v>0.28849999999999998</v>
      </c>
      <c r="AH120" s="6">
        <v>0.1893</v>
      </c>
      <c r="AI120" s="6">
        <v>0.14460000000000001</v>
      </c>
      <c r="AJ120" s="6">
        <v>9.5500000000000002E-2</v>
      </c>
      <c r="AK120" s="6">
        <v>8.8800000000000004E-2</v>
      </c>
      <c r="AL120" s="6">
        <v>8.3599999999999994E-2</v>
      </c>
      <c r="AM120" s="6">
        <v>8.9399999999999993E-2</v>
      </c>
      <c r="AN120" s="6">
        <v>0.1547</v>
      </c>
      <c r="AO120" s="6">
        <v>0.23180000000000001</v>
      </c>
      <c r="AP120" s="6">
        <v>0.2225</v>
      </c>
      <c r="AQ120" s="6">
        <v>0.10349999999999999</v>
      </c>
      <c r="AR120" s="6">
        <v>0.1721</v>
      </c>
      <c r="AS120" s="6">
        <v>0.20169999999999999</v>
      </c>
      <c r="AT120" s="6">
        <v>0.1787</v>
      </c>
      <c r="AU120" s="6">
        <v>0.11119999999999999</v>
      </c>
      <c r="AV120" s="6">
        <v>3.9800000000000002E-2</v>
      </c>
      <c r="AW120" s="6">
        <v>3.0499999999999999E-2</v>
      </c>
      <c r="AX120" s="6">
        <v>8.3999999999999995E-3</v>
      </c>
      <c r="AY120" s="6">
        <v>3.8999999999999998E-3</v>
      </c>
      <c r="AZ120" s="6">
        <v>5.3E-3</v>
      </c>
      <c r="BA120" s="6">
        <v>2.8999999999999998E-3</v>
      </c>
      <c r="BB120" s="6">
        <v>2E-3</v>
      </c>
      <c r="BC120" s="6">
        <v>1.2999999999999999E-3</v>
      </c>
      <c r="BD120" s="6">
        <v>2.8999999999999998E-3</v>
      </c>
      <c r="BE120" s="6">
        <v>2E-3</v>
      </c>
      <c r="BF120" s="6">
        <v>6.1999999999999998E-3</v>
      </c>
      <c r="BG120" s="6">
        <v>2.5999999999999999E-3</v>
      </c>
      <c r="BH120" s="6">
        <v>5.1999999999999998E-3</v>
      </c>
    </row>
    <row r="121" spans="1:60">
      <c r="A121" s="6">
        <v>3.3099999999999997E-2</v>
      </c>
      <c r="B121" s="6">
        <v>4.2299999999999997E-2</v>
      </c>
      <c r="C121" s="6">
        <v>4.7399999999999998E-2</v>
      </c>
      <c r="D121" s="6">
        <v>8.1799999999999998E-2</v>
      </c>
      <c r="E121" s="6">
        <v>8.3500000000000005E-2</v>
      </c>
      <c r="F121" s="6">
        <v>7.5600000000000001E-2</v>
      </c>
      <c r="G121" s="6">
        <v>3.7400000000000003E-2</v>
      </c>
      <c r="H121" s="6">
        <v>9.6100000000000005E-2</v>
      </c>
      <c r="I121" s="6">
        <v>5.4800000000000001E-2</v>
      </c>
      <c r="J121" s="6">
        <v>1.9300000000000001E-2</v>
      </c>
      <c r="K121" s="6">
        <v>8.9700000000000002E-2</v>
      </c>
      <c r="L121" s="6">
        <v>0.1734</v>
      </c>
      <c r="M121" s="6">
        <v>0.19359999999999999</v>
      </c>
      <c r="N121" s="6">
        <v>0.28029999999999999</v>
      </c>
      <c r="O121" s="6">
        <v>0.33129999999999998</v>
      </c>
      <c r="P121" s="6">
        <v>0.502</v>
      </c>
      <c r="Q121" s="6">
        <v>0.63600000000000001</v>
      </c>
      <c r="R121" s="6">
        <v>0.70960000000000001</v>
      </c>
      <c r="S121" s="6">
        <v>0.83330000000000004</v>
      </c>
      <c r="T121" s="6">
        <v>0.873</v>
      </c>
      <c r="U121" s="6">
        <v>0.80730000000000002</v>
      </c>
      <c r="V121" s="6">
        <v>0.75070000000000003</v>
      </c>
      <c r="W121" s="6">
        <v>0.75260000000000005</v>
      </c>
      <c r="X121" s="6">
        <v>0.7298</v>
      </c>
      <c r="Y121" s="6">
        <v>0.61770000000000003</v>
      </c>
      <c r="Z121" s="6">
        <v>0.49459999999999998</v>
      </c>
      <c r="AA121" s="6">
        <v>0.4531</v>
      </c>
      <c r="AB121" s="6">
        <v>0.40989999999999999</v>
      </c>
      <c r="AC121" s="6">
        <v>0.45400000000000001</v>
      </c>
      <c r="AD121" s="6">
        <v>0.41239999999999999</v>
      </c>
      <c r="AE121" s="6">
        <v>0.31390000000000001</v>
      </c>
      <c r="AF121" s="6">
        <v>0.31940000000000002</v>
      </c>
      <c r="AG121" s="6">
        <v>0.36919999999999997</v>
      </c>
      <c r="AH121" s="6">
        <v>0.37759999999999999</v>
      </c>
      <c r="AI121" s="6">
        <v>0.44690000000000002</v>
      </c>
      <c r="AJ121" s="6">
        <v>0.47770000000000001</v>
      </c>
      <c r="AK121" s="6">
        <v>0.47160000000000002</v>
      </c>
      <c r="AL121" s="6">
        <v>0.46639999999999998</v>
      </c>
      <c r="AM121" s="6">
        <v>0.38929999999999998</v>
      </c>
      <c r="AN121" s="6">
        <v>0.42549999999999999</v>
      </c>
      <c r="AO121" s="6">
        <v>0.40639999999999998</v>
      </c>
      <c r="AP121" s="6">
        <v>0.37119999999999997</v>
      </c>
      <c r="AQ121" s="6">
        <v>0.38629999999999998</v>
      </c>
      <c r="AR121" s="6">
        <v>0.2802</v>
      </c>
      <c r="AS121" s="6">
        <v>0.1283</v>
      </c>
      <c r="AT121" s="6">
        <v>0.11169999999999999</v>
      </c>
      <c r="AU121" s="6">
        <v>0.1303</v>
      </c>
      <c r="AV121" s="6">
        <v>7.8700000000000006E-2</v>
      </c>
      <c r="AW121" s="6">
        <v>4.36E-2</v>
      </c>
      <c r="AX121" s="6">
        <v>2.24E-2</v>
      </c>
      <c r="AY121" s="6">
        <v>1.3299999999999999E-2</v>
      </c>
      <c r="AZ121" s="6">
        <v>7.7999999999999996E-3</v>
      </c>
      <c r="BA121" s="6">
        <v>1.7399999999999999E-2</v>
      </c>
      <c r="BB121" s="6">
        <v>1.7600000000000001E-2</v>
      </c>
      <c r="BC121" s="6">
        <v>3.8E-3</v>
      </c>
      <c r="BD121" s="6">
        <v>1.29E-2</v>
      </c>
      <c r="BE121" s="6">
        <v>6.6E-3</v>
      </c>
      <c r="BF121" s="6">
        <v>4.4000000000000003E-3</v>
      </c>
      <c r="BG121" s="6">
        <v>1.34E-2</v>
      </c>
      <c r="BH121" s="6">
        <v>9.1999999999999998E-3</v>
      </c>
    </row>
    <row r="122" spans="1:60">
      <c r="A122" s="6">
        <v>2.3099999999999999E-2</v>
      </c>
      <c r="B122" s="6">
        <v>3.15E-2</v>
      </c>
      <c r="C122" s="6">
        <v>1.7000000000000001E-2</v>
      </c>
      <c r="D122" s="6">
        <v>2.2599999999999999E-2</v>
      </c>
      <c r="E122" s="6">
        <v>4.1000000000000002E-2</v>
      </c>
      <c r="F122" s="6">
        <v>1.1599999999999999E-2</v>
      </c>
      <c r="G122" s="6">
        <v>2.23E-2</v>
      </c>
      <c r="H122" s="6">
        <v>8.0500000000000002E-2</v>
      </c>
      <c r="I122" s="6">
        <v>0.23649999999999999</v>
      </c>
      <c r="J122" s="6">
        <v>0.24610000000000001</v>
      </c>
      <c r="K122" s="6">
        <v>0.22450000000000001</v>
      </c>
      <c r="L122" s="6">
        <v>0.152</v>
      </c>
      <c r="M122" s="6">
        <v>0.17319999999999999</v>
      </c>
      <c r="N122" s="6">
        <v>0.30990000000000001</v>
      </c>
      <c r="O122" s="6">
        <v>0.438</v>
      </c>
      <c r="P122" s="6">
        <v>0.5595</v>
      </c>
      <c r="Q122" s="6">
        <v>0.68200000000000005</v>
      </c>
      <c r="R122" s="6">
        <v>0.61639999999999995</v>
      </c>
      <c r="S122" s="6">
        <v>0.68030000000000002</v>
      </c>
      <c r="T122" s="6">
        <v>0.84350000000000003</v>
      </c>
      <c r="U122" s="6">
        <v>0.99209999999999998</v>
      </c>
      <c r="V122" s="6">
        <v>1</v>
      </c>
      <c r="W122" s="6">
        <v>0.79830000000000001</v>
      </c>
      <c r="X122" s="6">
        <v>0.54259999999999997</v>
      </c>
      <c r="Y122" s="6">
        <v>0.3952</v>
      </c>
      <c r="Z122" s="6">
        <v>0.51790000000000003</v>
      </c>
      <c r="AA122" s="6">
        <v>0.56499999999999995</v>
      </c>
      <c r="AB122" s="6">
        <v>0.30420000000000003</v>
      </c>
      <c r="AC122" s="6">
        <v>0.18809999999999999</v>
      </c>
      <c r="AD122" s="6">
        <v>0.39600000000000002</v>
      </c>
      <c r="AE122" s="6">
        <v>0.2286</v>
      </c>
      <c r="AF122" s="6">
        <v>0.35439999999999999</v>
      </c>
      <c r="AG122" s="6">
        <v>0.41870000000000002</v>
      </c>
      <c r="AH122" s="6">
        <v>0.23980000000000001</v>
      </c>
      <c r="AI122" s="6">
        <v>0.1847</v>
      </c>
      <c r="AJ122" s="6">
        <v>0.376</v>
      </c>
      <c r="AK122" s="6">
        <v>0.43309999999999998</v>
      </c>
      <c r="AL122" s="6">
        <v>0.36259999999999998</v>
      </c>
      <c r="AM122" s="6">
        <v>0.25190000000000001</v>
      </c>
      <c r="AN122" s="6">
        <v>0.187</v>
      </c>
      <c r="AO122" s="6">
        <v>0.1046</v>
      </c>
      <c r="AP122" s="6">
        <v>0.2339</v>
      </c>
      <c r="AQ122" s="6">
        <v>0.1991</v>
      </c>
      <c r="AR122" s="6">
        <v>0.11</v>
      </c>
      <c r="AS122" s="6">
        <v>6.8400000000000002E-2</v>
      </c>
      <c r="AT122" s="6">
        <v>3.0300000000000001E-2</v>
      </c>
      <c r="AU122" s="6">
        <v>6.7400000000000002E-2</v>
      </c>
      <c r="AV122" s="6">
        <v>7.85E-2</v>
      </c>
      <c r="AW122" s="6">
        <v>4.5499999999999999E-2</v>
      </c>
      <c r="AX122" s="6">
        <v>2.46E-2</v>
      </c>
      <c r="AY122" s="6">
        <v>1.5100000000000001E-2</v>
      </c>
      <c r="AZ122" s="6">
        <v>1.2500000000000001E-2</v>
      </c>
      <c r="BA122" s="6">
        <v>3.5999999999999999E-3</v>
      </c>
      <c r="BB122" s="6">
        <v>1.23E-2</v>
      </c>
      <c r="BC122" s="6">
        <v>4.3E-3</v>
      </c>
      <c r="BD122" s="6">
        <v>1.14E-2</v>
      </c>
      <c r="BE122" s="6">
        <v>5.1999999999999998E-3</v>
      </c>
      <c r="BF122" s="6">
        <v>9.1000000000000004E-3</v>
      </c>
      <c r="BG122" s="6">
        <v>8.0000000000000004E-4</v>
      </c>
      <c r="BH122" s="6">
        <v>9.1999999999999998E-3</v>
      </c>
    </row>
    <row r="123" spans="1:60">
      <c r="A123" s="6">
        <v>1.1599999999999999E-2</v>
      </c>
      <c r="B123" s="6">
        <v>1.7899999999999999E-2</v>
      </c>
      <c r="C123" s="6">
        <v>4.4900000000000002E-2</v>
      </c>
      <c r="D123" s="6">
        <v>0.1096</v>
      </c>
      <c r="E123" s="6">
        <v>0.1913</v>
      </c>
      <c r="F123" s="6">
        <v>9.2399999999999996E-2</v>
      </c>
      <c r="G123" s="6">
        <v>7.6100000000000001E-2</v>
      </c>
      <c r="H123" s="6">
        <v>0.10920000000000001</v>
      </c>
      <c r="I123" s="6">
        <v>7.5700000000000003E-2</v>
      </c>
      <c r="J123" s="6">
        <v>0.10059999999999999</v>
      </c>
      <c r="K123" s="6">
        <v>0.25</v>
      </c>
      <c r="L123" s="6">
        <v>0.39879999999999999</v>
      </c>
      <c r="M123" s="6">
        <v>0.38090000000000002</v>
      </c>
      <c r="N123" s="6">
        <v>0.4753</v>
      </c>
      <c r="O123" s="6">
        <v>0.61650000000000005</v>
      </c>
      <c r="P123" s="6">
        <v>0.64639999999999997</v>
      </c>
      <c r="Q123" s="6">
        <v>0.8024</v>
      </c>
      <c r="R123" s="6">
        <v>0.92079999999999995</v>
      </c>
      <c r="S123" s="6">
        <v>0.98319999999999996</v>
      </c>
      <c r="T123" s="6">
        <v>0.96340000000000003</v>
      </c>
      <c r="U123" s="6">
        <v>0.86460000000000004</v>
      </c>
      <c r="V123" s="6">
        <v>0.83250000000000002</v>
      </c>
      <c r="W123" s="6">
        <v>0.8276</v>
      </c>
      <c r="X123" s="6">
        <v>0.80069999999999997</v>
      </c>
      <c r="Y123" s="6">
        <v>0.61019999999999996</v>
      </c>
      <c r="Z123" s="6">
        <v>0.48530000000000001</v>
      </c>
      <c r="AA123" s="6">
        <v>0.4355</v>
      </c>
      <c r="AB123" s="6">
        <v>0.43070000000000003</v>
      </c>
      <c r="AC123" s="6">
        <v>0.43990000000000001</v>
      </c>
      <c r="AD123" s="6">
        <v>0.38329999999999997</v>
      </c>
      <c r="AE123" s="6">
        <v>0.30320000000000003</v>
      </c>
      <c r="AF123" s="6">
        <v>0.30349999999999999</v>
      </c>
      <c r="AG123" s="6">
        <v>0.31969999999999998</v>
      </c>
      <c r="AH123" s="6">
        <v>0.22919999999999999</v>
      </c>
      <c r="AI123" s="6">
        <v>0.21310000000000001</v>
      </c>
      <c r="AJ123" s="6">
        <v>0.23469999999999999</v>
      </c>
      <c r="AK123" s="6">
        <v>0.3201</v>
      </c>
      <c r="AL123" s="6">
        <v>0.44550000000000001</v>
      </c>
      <c r="AM123" s="6">
        <v>0.36549999999999999</v>
      </c>
      <c r="AN123" s="6">
        <v>0.27150000000000002</v>
      </c>
      <c r="AO123" s="6">
        <v>0.17469999999999999</v>
      </c>
      <c r="AP123" s="6">
        <v>0.17810000000000001</v>
      </c>
      <c r="AQ123" s="6">
        <v>0.21990000000000001</v>
      </c>
      <c r="AR123" s="6">
        <v>0.1056</v>
      </c>
      <c r="AS123" s="6">
        <v>5.7299999999999997E-2</v>
      </c>
      <c r="AT123" s="6">
        <v>3.0700000000000002E-2</v>
      </c>
      <c r="AU123" s="6">
        <v>2.3699999999999999E-2</v>
      </c>
      <c r="AV123" s="6">
        <v>4.7E-2</v>
      </c>
      <c r="AW123" s="6">
        <v>1.0200000000000001E-2</v>
      </c>
      <c r="AX123" s="6">
        <v>5.7000000000000002E-3</v>
      </c>
      <c r="AY123" s="6">
        <v>3.0999999999999999E-3</v>
      </c>
      <c r="AZ123" s="6">
        <v>1.6299999999999999E-2</v>
      </c>
      <c r="BA123" s="6">
        <v>9.9000000000000008E-3</v>
      </c>
      <c r="BB123" s="6">
        <v>8.3999999999999995E-3</v>
      </c>
      <c r="BC123" s="6">
        <v>2.7E-2</v>
      </c>
      <c r="BD123" s="6">
        <v>2.7699999999999999E-2</v>
      </c>
      <c r="BE123" s="6">
        <v>9.7000000000000003E-3</v>
      </c>
      <c r="BF123" s="6">
        <v>5.4000000000000003E-3</v>
      </c>
      <c r="BG123" s="6">
        <v>1.4800000000000001E-2</v>
      </c>
      <c r="BH123" s="6">
        <v>9.1999999999999998E-3</v>
      </c>
    </row>
    <row r="124" spans="1:60">
      <c r="A124" s="6">
        <v>1.6199999999999999E-2</v>
      </c>
      <c r="B124" s="6">
        <v>4.1000000000000003E-3</v>
      </c>
      <c r="C124" s="6">
        <v>2.3900000000000001E-2</v>
      </c>
      <c r="D124" s="6">
        <v>4.41E-2</v>
      </c>
      <c r="E124" s="6">
        <v>6.3E-2</v>
      </c>
      <c r="F124" s="6">
        <v>9.2100000000000001E-2</v>
      </c>
      <c r="G124" s="6">
        <v>0.1368</v>
      </c>
      <c r="H124" s="6">
        <v>0.10780000000000001</v>
      </c>
      <c r="I124" s="6">
        <v>0.1552</v>
      </c>
      <c r="J124" s="6">
        <v>0.1779</v>
      </c>
      <c r="K124" s="6">
        <v>0.21640000000000001</v>
      </c>
      <c r="L124" s="6">
        <v>0.25679999999999997</v>
      </c>
      <c r="M124" s="6">
        <v>0.30890000000000001</v>
      </c>
      <c r="N124" s="6">
        <v>0.38290000000000002</v>
      </c>
      <c r="O124" s="6">
        <v>0.43930000000000002</v>
      </c>
      <c r="P124" s="6">
        <v>0.53349999999999997</v>
      </c>
      <c r="Q124" s="6">
        <v>0.59960000000000002</v>
      </c>
      <c r="R124" s="6">
        <v>0.67279999999999995</v>
      </c>
      <c r="S124" s="6">
        <v>0.73089999999999999</v>
      </c>
      <c r="T124" s="6">
        <v>0.80920000000000003</v>
      </c>
      <c r="U124" s="6">
        <v>0.89410000000000001</v>
      </c>
      <c r="V124" s="6">
        <v>0.96679999999999999</v>
      </c>
      <c r="W124" s="6">
        <v>1</v>
      </c>
      <c r="X124" s="6">
        <v>0.98929999999999996</v>
      </c>
      <c r="Y124" s="6">
        <v>0.93759999999999999</v>
      </c>
      <c r="Z124" s="6">
        <v>0.89910000000000001</v>
      </c>
      <c r="AA124" s="6">
        <v>0.91839999999999999</v>
      </c>
      <c r="AB124" s="6">
        <v>0.91279999999999994</v>
      </c>
      <c r="AC124" s="6">
        <v>0.78110000000000002</v>
      </c>
      <c r="AD124" s="6">
        <v>0.6018</v>
      </c>
      <c r="AE124" s="6">
        <v>0.3765</v>
      </c>
      <c r="AF124" s="6">
        <v>0.33</v>
      </c>
      <c r="AG124" s="6">
        <v>0.22800000000000001</v>
      </c>
      <c r="AH124" s="6">
        <v>2.12E-2</v>
      </c>
      <c r="AI124" s="6">
        <v>0.11169999999999999</v>
      </c>
      <c r="AJ124" s="6">
        <v>0.17879999999999999</v>
      </c>
      <c r="AK124" s="6">
        <v>0.23730000000000001</v>
      </c>
      <c r="AL124" s="6">
        <v>0.2843</v>
      </c>
      <c r="AM124" s="6">
        <v>0.22409999999999999</v>
      </c>
      <c r="AN124" s="6">
        <v>0.27150000000000002</v>
      </c>
      <c r="AO124" s="6">
        <v>0.33629999999999999</v>
      </c>
      <c r="AP124" s="6">
        <v>0.25459999999999999</v>
      </c>
      <c r="AQ124" s="6">
        <v>0.1867</v>
      </c>
      <c r="AR124" s="6">
        <v>0.216</v>
      </c>
      <c r="AS124" s="6">
        <v>0.1278</v>
      </c>
      <c r="AT124" s="6">
        <v>7.6799999999999993E-2</v>
      </c>
      <c r="AU124" s="6">
        <v>0.107</v>
      </c>
      <c r="AV124" s="6">
        <v>9.4600000000000004E-2</v>
      </c>
      <c r="AW124" s="6">
        <v>6.3600000000000004E-2</v>
      </c>
      <c r="AX124" s="6">
        <v>2.2700000000000001E-2</v>
      </c>
      <c r="AY124" s="6">
        <v>1.2800000000000001E-2</v>
      </c>
      <c r="AZ124" s="6">
        <v>1.7299999999999999E-2</v>
      </c>
      <c r="BA124" s="6">
        <v>1.35E-2</v>
      </c>
      <c r="BB124" s="6">
        <v>1.14E-2</v>
      </c>
      <c r="BC124" s="6">
        <v>6.1999999999999998E-3</v>
      </c>
      <c r="BD124" s="6">
        <v>1.5699999999999999E-2</v>
      </c>
      <c r="BE124" s="6">
        <v>8.8000000000000005E-3</v>
      </c>
      <c r="BF124" s="6">
        <v>3.5999999999999999E-3</v>
      </c>
      <c r="BG124" s="6">
        <v>5.3E-3</v>
      </c>
      <c r="BH124" s="6">
        <v>3.0000000000000001E-3</v>
      </c>
    </row>
    <row r="125" spans="1:60">
      <c r="A125" s="6">
        <v>2.7199999999999998E-2</v>
      </c>
      <c r="B125" s="6">
        <v>3.78E-2</v>
      </c>
      <c r="C125" s="6">
        <v>4.8800000000000003E-2</v>
      </c>
      <c r="D125" s="6">
        <v>8.48E-2</v>
      </c>
      <c r="E125" s="6">
        <v>0.11269999999999999</v>
      </c>
      <c r="F125" s="6">
        <v>0.1103</v>
      </c>
      <c r="G125" s="6">
        <v>0.13489999999999999</v>
      </c>
      <c r="H125" s="6">
        <v>0.23369999999999999</v>
      </c>
      <c r="I125" s="6">
        <v>0.31130000000000002</v>
      </c>
      <c r="J125" s="6">
        <v>0.3997</v>
      </c>
      <c r="K125" s="6">
        <v>0.39410000000000001</v>
      </c>
      <c r="L125" s="6">
        <v>0.33090000000000003</v>
      </c>
      <c r="M125" s="6">
        <v>0.29260000000000003</v>
      </c>
      <c r="N125" s="6">
        <v>0.17599999999999999</v>
      </c>
      <c r="O125" s="6">
        <v>0.1739</v>
      </c>
      <c r="P125" s="6">
        <v>0.20430000000000001</v>
      </c>
      <c r="Q125" s="6">
        <v>0.20880000000000001</v>
      </c>
      <c r="R125" s="6">
        <v>0.26779999999999998</v>
      </c>
      <c r="S125" s="6">
        <v>0.24340000000000001</v>
      </c>
      <c r="T125" s="6">
        <v>0.18390000000000001</v>
      </c>
      <c r="U125" s="6">
        <v>0.2802</v>
      </c>
      <c r="V125" s="6">
        <v>0.61719999999999997</v>
      </c>
      <c r="W125" s="6">
        <v>0.80149999999999999</v>
      </c>
      <c r="X125" s="6">
        <v>0.83130000000000004</v>
      </c>
      <c r="Y125" s="6">
        <v>0.84399999999999997</v>
      </c>
      <c r="Z125" s="6">
        <v>0.84940000000000004</v>
      </c>
      <c r="AA125" s="6">
        <v>0.91679999999999995</v>
      </c>
      <c r="AB125" s="6">
        <v>1</v>
      </c>
      <c r="AC125" s="6">
        <v>0.78959999999999997</v>
      </c>
      <c r="AD125" s="6">
        <v>0.53710000000000002</v>
      </c>
      <c r="AE125" s="6">
        <v>0.6472</v>
      </c>
      <c r="AF125" s="6">
        <v>0.65049999999999997</v>
      </c>
      <c r="AG125" s="6">
        <v>0.49590000000000001</v>
      </c>
      <c r="AH125" s="6">
        <v>0.2175</v>
      </c>
      <c r="AI125" s="6">
        <v>9.9000000000000005E-2</v>
      </c>
      <c r="AJ125" s="6">
        <v>4.3400000000000001E-2</v>
      </c>
      <c r="AK125" s="6">
        <v>0.17080000000000001</v>
      </c>
      <c r="AL125" s="6">
        <v>0.19789999999999999</v>
      </c>
      <c r="AM125" s="6">
        <v>0.188</v>
      </c>
      <c r="AN125" s="6">
        <v>0.1108</v>
      </c>
      <c r="AO125" s="6">
        <v>0.17019999999999999</v>
      </c>
      <c r="AP125" s="6">
        <v>5.8500000000000003E-2</v>
      </c>
      <c r="AQ125" s="6">
        <v>6.3799999999999996E-2</v>
      </c>
      <c r="AR125" s="6">
        <v>0.1391</v>
      </c>
      <c r="AS125" s="6">
        <v>6.3799999999999996E-2</v>
      </c>
      <c r="AT125" s="6">
        <v>5.8099999999999999E-2</v>
      </c>
      <c r="AU125" s="6">
        <v>6.4100000000000004E-2</v>
      </c>
      <c r="AV125" s="6">
        <v>0.10440000000000001</v>
      </c>
      <c r="AW125" s="6">
        <v>7.3200000000000001E-2</v>
      </c>
      <c r="AX125" s="6">
        <v>2.75E-2</v>
      </c>
      <c r="AY125" s="6">
        <v>1.46E-2</v>
      </c>
      <c r="AZ125" s="6">
        <v>9.1000000000000004E-3</v>
      </c>
      <c r="BA125" s="6">
        <v>4.4999999999999997E-3</v>
      </c>
      <c r="BB125" s="6">
        <v>4.3E-3</v>
      </c>
      <c r="BC125" s="6">
        <v>4.3E-3</v>
      </c>
      <c r="BD125" s="6">
        <v>9.7999999999999997E-3</v>
      </c>
      <c r="BE125" s="6">
        <v>5.4000000000000003E-3</v>
      </c>
      <c r="BF125" s="6">
        <v>5.1000000000000004E-3</v>
      </c>
      <c r="BG125" s="6">
        <v>6.4999999999999997E-3</v>
      </c>
      <c r="BH125" s="6">
        <v>1.03E-2</v>
      </c>
    </row>
    <row r="126" spans="1:60">
      <c r="A126" s="6">
        <v>2.6100000000000002E-2</v>
      </c>
      <c r="B126" s="6">
        <v>2.6599999999999999E-2</v>
      </c>
      <c r="C126" s="6">
        <v>2.23E-2</v>
      </c>
      <c r="D126" s="6">
        <v>7.4899999999999994E-2</v>
      </c>
      <c r="E126" s="6">
        <v>0.13639999999999999</v>
      </c>
      <c r="F126" s="6">
        <v>0.15129999999999999</v>
      </c>
      <c r="G126" s="6">
        <v>0.13159999999999999</v>
      </c>
      <c r="H126" s="6">
        <v>0.16539999999999999</v>
      </c>
      <c r="I126" s="6">
        <v>0.18640000000000001</v>
      </c>
      <c r="J126" s="6">
        <v>0.20130000000000001</v>
      </c>
      <c r="K126" s="6">
        <v>0.28899999999999998</v>
      </c>
      <c r="L126" s="6">
        <v>0.36499999999999999</v>
      </c>
      <c r="M126" s="6">
        <v>0.35099999999999998</v>
      </c>
      <c r="N126" s="6">
        <v>0.34949999999999998</v>
      </c>
      <c r="O126" s="6">
        <v>0.4325</v>
      </c>
      <c r="P126" s="6">
        <v>0.53979999999999995</v>
      </c>
      <c r="Q126" s="6">
        <v>0.62370000000000003</v>
      </c>
      <c r="R126" s="6">
        <v>0.68759999999999999</v>
      </c>
      <c r="S126" s="6">
        <v>0.7329</v>
      </c>
      <c r="T126" s="6">
        <v>0.81069999999999998</v>
      </c>
      <c r="U126" s="6">
        <v>0.83960000000000001</v>
      </c>
      <c r="V126" s="6">
        <v>0.86319999999999997</v>
      </c>
      <c r="W126" s="6">
        <v>0.87470000000000003</v>
      </c>
      <c r="X126" s="6">
        <v>0.9607</v>
      </c>
      <c r="Y126" s="6">
        <v>0.97160000000000002</v>
      </c>
      <c r="Z126" s="6">
        <v>0.91210000000000002</v>
      </c>
      <c r="AA126" s="6">
        <v>0.85760000000000003</v>
      </c>
      <c r="AB126" s="6">
        <v>0.87980000000000003</v>
      </c>
      <c r="AC126" s="6">
        <v>0.77200000000000002</v>
      </c>
      <c r="AD126" s="6">
        <v>0.57110000000000005</v>
      </c>
      <c r="AE126" s="6">
        <v>0.4264</v>
      </c>
      <c r="AF126" s="6">
        <v>0.28599999999999998</v>
      </c>
      <c r="AG126" s="6">
        <v>0.31140000000000001</v>
      </c>
      <c r="AH126" s="6">
        <v>0.20660000000000001</v>
      </c>
      <c r="AI126" s="6">
        <v>0.11650000000000001</v>
      </c>
      <c r="AJ126" s="6">
        <v>1.8499999999999999E-2</v>
      </c>
      <c r="AK126" s="6">
        <v>0.13020000000000001</v>
      </c>
      <c r="AL126" s="6">
        <v>0.248</v>
      </c>
      <c r="AM126" s="6">
        <v>0.16370000000000001</v>
      </c>
      <c r="AN126" s="6">
        <v>0.1103</v>
      </c>
      <c r="AO126" s="6">
        <v>0.21440000000000001</v>
      </c>
      <c r="AP126" s="6">
        <v>0.20330000000000001</v>
      </c>
      <c r="AQ126" s="6">
        <v>0.18870000000000001</v>
      </c>
      <c r="AR126" s="6">
        <v>0.13700000000000001</v>
      </c>
      <c r="AS126" s="6">
        <v>0.1376</v>
      </c>
      <c r="AT126" s="6">
        <v>3.0700000000000002E-2</v>
      </c>
      <c r="AU126" s="6">
        <v>3.73E-2</v>
      </c>
      <c r="AV126" s="6">
        <v>6.0600000000000001E-2</v>
      </c>
      <c r="AW126" s="6">
        <v>3.9899999999999998E-2</v>
      </c>
      <c r="AX126" s="6">
        <v>1.6899999999999998E-2</v>
      </c>
      <c r="AY126" s="6">
        <v>1.35E-2</v>
      </c>
      <c r="AZ126" s="6">
        <v>2.2200000000000001E-2</v>
      </c>
      <c r="BA126" s="6">
        <v>1.7500000000000002E-2</v>
      </c>
      <c r="BB126" s="6">
        <v>1.2699999999999999E-2</v>
      </c>
      <c r="BC126" s="6">
        <v>2.2000000000000001E-3</v>
      </c>
      <c r="BD126" s="6">
        <v>1.24E-2</v>
      </c>
      <c r="BE126" s="6">
        <v>5.4000000000000003E-3</v>
      </c>
      <c r="BF126" s="6">
        <v>2.0999999999999999E-3</v>
      </c>
      <c r="BG126" s="6">
        <v>2.8E-3</v>
      </c>
      <c r="BH126" s="6">
        <v>2.3E-3</v>
      </c>
    </row>
    <row r="127" spans="1:60">
      <c r="A127" s="6">
        <v>2.0899999999999998E-2</v>
      </c>
      <c r="B127" s="6">
        <v>2.6100000000000002E-2</v>
      </c>
      <c r="C127" s="6">
        <v>1.2E-2</v>
      </c>
      <c r="D127" s="6">
        <v>7.6799999999999993E-2</v>
      </c>
      <c r="E127" s="6">
        <v>0.10639999999999999</v>
      </c>
      <c r="F127" s="6">
        <v>0.16800000000000001</v>
      </c>
      <c r="G127" s="6">
        <v>0.30159999999999998</v>
      </c>
      <c r="H127" s="6">
        <v>0.34599999999999997</v>
      </c>
      <c r="I127" s="6">
        <v>0.33139999999999997</v>
      </c>
      <c r="J127" s="6">
        <v>0.41249999999999998</v>
      </c>
      <c r="K127" s="6">
        <v>0.39429999999999998</v>
      </c>
      <c r="L127" s="6">
        <v>0.13339999999999999</v>
      </c>
      <c r="M127" s="6">
        <v>0.4622</v>
      </c>
      <c r="N127" s="6">
        <v>0.997</v>
      </c>
      <c r="O127" s="6">
        <v>0.91369999999999996</v>
      </c>
      <c r="P127" s="6">
        <v>0.82920000000000005</v>
      </c>
      <c r="Q127" s="6">
        <v>0.69940000000000002</v>
      </c>
      <c r="R127" s="6">
        <v>0.78249999999999997</v>
      </c>
      <c r="S127" s="6">
        <v>0.87890000000000001</v>
      </c>
      <c r="T127" s="6">
        <v>0.85009999999999997</v>
      </c>
      <c r="U127" s="6">
        <v>0.89200000000000002</v>
      </c>
      <c r="V127" s="6">
        <v>0.94730000000000003</v>
      </c>
      <c r="W127" s="6">
        <v>1</v>
      </c>
      <c r="X127" s="6">
        <v>0.89749999999999996</v>
      </c>
      <c r="Y127" s="6">
        <v>0.78059999999999996</v>
      </c>
      <c r="Z127" s="6">
        <v>0.83209999999999995</v>
      </c>
      <c r="AA127" s="6">
        <v>0.6502</v>
      </c>
      <c r="AB127" s="6">
        <v>0.45479999999999998</v>
      </c>
      <c r="AC127" s="6">
        <v>0.47320000000000001</v>
      </c>
      <c r="AD127" s="6">
        <v>0.33910000000000001</v>
      </c>
      <c r="AE127" s="6">
        <v>0.2747</v>
      </c>
      <c r="AF127" s="6">
        <v>9.7799999999999998E-2</v>
      </c>
      <c r="AG127" s="6">
        <v>4.7699999999999999E-2</v>
      </c>
      <c r="AH127" s="6">
        <v>0.14030000000000001</v>
      </c>
      <c r="AI127" s="6">
        <v>0.18340000000000001</v>
      </c>
      <c r="AJ127" s="6">
        <v>0.21479999999999999</v>
      </c>
      <c r="AK127" s="6">
        <v>0.12709999999999999</v>
      </c>
      <c r="AL127" s="6">
        <v>0.19120000000000001</v>
      </c>
      <c r="AM127" s="6">
        <v>0.33910000000000001</v>
      </c>
      <c r="AN127" s="6">
        <v>0.34439999999999998</v>
      </c>
      <c r="AO127" s="6">
        <v>0.2369</v>
      </c>
      <c r="AP127" s="6">
        <v>0.1195</v>
      </c>
      <c r="AQ127" s="6">
        <v>0.26650000000000001</v>
      </c>
      <c r="AR127" s="6">
        <v>0.25869999999999999</v>
      </c>
      <c r="AS127" s="6">
        <v>0.13930000000000001</v>
      </c>
      <c r="AT127" s="6">
        <v>0.10829999999999999</v>
      </c>
      <c r="AU127" s="6">
        <v>0.13830000000000001</v>
      </c>
      <c r="AV127" s="6">
        <v>0.1321</v>
      </c>
      <c r="AW127" s="6">
        <v>0.1069</v>
      </c>
      <c r="AX127" s="6">
        <v>3.2500000000000001E-2</v>
      </c>
      <c r="AY127" s="6">
        <v>3.1600000000000003E-2</v>
      </c>
      <c r="AZ127" s="6">
        <v>5.7000000000000002E-3</v>
      </c>
      <c r="BA127" s="6">
        <v>1.5900000000000001E-2</v>
      </c>
      <c r="BB127" s="6">
        <v>8.5000000000000006E-3</v>
      </c>
      <c r="BC127" s="6">
        <v>3.7199999999999997E-2</v>
      </c>
      <c r="BD127" s="6">
        <v>1.01E-2</v>
      </c>
      <c r="BE127" s="6">
        <v>1.2699999999999999E-2</v>
      </c>
      <c r="BF127" s="6">
        <v>2.8799999999999999E-2</v>
      </c>
      <c r="BG127" s="6">
        <v>1.29E-2</v>
      </c>
      <c r="BH127" s="6">
        <v>2.3E-3</v>
      </c>
    </row>
    <row r="128" spans="1:60">
      <c r="A128" s="6">
        <v>9.4999999999999998E-3</v>
      </c>
      <c r="B128" s="6">
        <v>3.0800000000000001E-2</v>
      </c>
      <c r="C128" s="6">
        <v>5.3900000000000003E-2</v>
      </c>
      <c r="D128" s="6">
        <v>4.1099999999999998E-2</v>
      </c>
      <c r="E128" s="6">
        <v>6.13E-2</v>
      </c>
      <c r="F128" s="6">
        <v>0.10390000000000001</v>
      </c>
      <c r="G128" s="6">
        <v>0.1016</v>
      </c>
      <c r="H128" s="6">
        <v>0.1394</v>
      </c>
      <c r="I128" s="6">
        <v>0.25919999999999999</v>
      </c>
      <c r="J128" s="6">
        <v>0.3745</v>
      </c>
      <c r="K128" s="6">
        <v>0.4229</v>
      </c>
      <c r="L128" s="6">
        <v>0.44990000000000002</v>
      </c>
      <c r="M128" s="6">
        <v>0.54039999999999999</v>
      </c>
      <c r="N128" s="6">
        <v>0.43030000000000002</v>
      </c>
      <c r="O128" s="6">
        <v>0.33329999999999999</v>
      </c>
      <c r="P128" s="6">
        <v>0.34960000000000002</v>
      </c>
      <c r="Q128" s="6">
        <v>0.34260000000000002</v>
      </c>
      <c r="R128" s="6">
        <v>0.28510000000000002</v>
      </c>
      <c r="S128" s="6">
        <v>0.40620000000000001</v>
      </c>
      <c r="T128" s="6">
        <v>0.68330000000000002</v>
      </c>
      <c r="U128" s="6">
        <v>0.76500000000000001</v>
      </c>
      <c r="V128" s="6">
        <v>0.66700000000000004</v>
      </c>
      <c r="W128" s="6">
        <v>0.57030000000000003</v>
      </c>
      <c r="X128" s="6">
        <v>0.59950000000000003</v>
      </c>
      <c r="Y128" s="6">
        <v>0.64839999999999998</v>
      </c>
      <c r="Z128" s="6">
        <v>0.86140000000000005</v>
      </c>
      <c r="AA128" s="6">
        <v>0.9819</v>
      </c>
      <c r="AB128" s="6">
        <v>0.93799999999999994</v>
      </c>
      <c r="AC128" s="6">
        <v>0.84350000000000003</v>
      </c>
      <c r="AD128" s="6">
        <v>0.60740000000000005</v>
      </c>
      <c r="AE128" s="6">
        <v>0.5403</v>
      </c>
      <c r="AF128" s="6">
        <v>0.68899999999999995</v>
      </c>
      <c r="AG128" s="6">
        <v>0.59770000000000001</v>
      </c>
      <c r="AH128" s="6">
        <v>0.32440000000000002</v>
      </c>
      <c r="AI128" s="6">
        <v>5.16E-2</v>
      </c>
      <c r="AJ128" s="6">
        <v>0.31569999999999998</v>
      </c>
      <c r="AK128" s="6">
        <v>0.35899999999999999</v>
      </c>
      <c r="AL128" s="6">
        <v>0.3881</v>
      </c>
      <c r="AM128" s="6">
        <v>0.5716</v>
      </c>
      <c r="AN128" s="6">
        <v>0.43140000000000001</v>
      </c>
      <c r="AO128" s="6">
        <v>0.30509999999999998</v>
      </c>
      <c r="AP128" s="6">
        <v>0.43930000000000002</v>
      </c>
      <c r="AQ128" s="6">
        <v>0.43020000000000003</v>
      </c>
      <c r="AR128" s="6">
        <v>0.48309999999999997</v>
      </c>
      <c r="AS128" s="6">
        <v>0.50839999999999996</v>
      </c>
      <c r="AT128" s="6">
        <v>0.19520000000000001</v>
      </c>
      <c r="AU128" s="6">
        <v>0.15390000000000001</v>
      </c>
      <c r="AV128" s="6">
        <v>0.20369999999999999</v>
      </c>
      <c r="AW128" s="6">
        <v>0.10539999999999999</v>
      </c>
      <c r="AX128" s="6">
        <v>2.5100000000000001E-2</v>
      </c>
      <c r="AY128" s="6">
        <v>3.5700000000000003E-2</v>
      </c>
      <c r="AZ128" s="6">
        <v>1.8100000000000002E-2</v>
      </c>
      <c r="BA128" s="6">
        <v>1.9E-3</v>
      </c>
      <c r="BB128" s="6">
        <v>1.0200000000000001E-2</v>
      </c>
      <c r="BC128" s="6">
        <v>1.3299999999999999E-2</v>
      </c>
      <c r="BD128" s="6">
        <v>4.0000000000000001E-3</v>
      </c>
      <c r="BE128" s="6">
        <v>4.1999999999999997E-3</v>
      </c>
      <c r="BF128" s="6">
        <v>3.0000000000000001E-3</v>
      </c>
      <c r="BG128" s="6">
        <v>3.0999999999999999E-3</v>
      </c>
      <c r="BH128" s="6">
        <v>3.3E-3</v>
      </c>
    </row>
    <row r="129" spans="1:60">
      <c r="A129" s="6">
        <v>1.37E-2</v>
      </c>
      <c r="B129" s="6">
        <v>2.9700000000000001E-2</v>
      </c>
      <c r="C129" s="6">
        <v>1.1599999999999999E-2</v>
      </c>
      <c r="D129" s="6">
        <v>8.2000000000000007E-3</v>
      </c>
      <c r="E129" s="6">
        <v>2.41E-2</v>
      </c>
      <c r="F129" s="6">
        <v>2.53E-2</v>
      </c>
      <c r="G129" s="6">
        <v>2.7900000000000001E-2</v>
      </c>
      <c r="H129" s="6">
        <v>1.2999999999999999E-2</v>
      </c>
      <c r="I129" s="6">
        <v>4.8899999999999999E-2</v>
      </c>
      <c r="J129" s="6">
        <v>8.7400000000000005E-2</v>
      </c>
      <c r="K129" s="6">
        <v>0.11</v>
      </c>
      <c r="L129" s="6">
        <v>0.1084</v>
      </c>
      <c r="M129" s="6">
        <v>0.1094</v>
      </c>
      <c r="N129" s="6">
        <v>0.1023</v>
      </c>
      <c r="O129" s="6">
        <v>6.0100000000000001E-2</v>
      </c>
      <c r="P129" s="6">
        <v>9.06E-2</v>
      </c>
      <c r="Q129" s="6">
        <v>0.1313</v>
      </c>
      <c r="R129" s="6">
        <v>0.27579999999999999</v>
      </c>
      <c r="S129" s="6">
        <v>0.36599999999999999</v>
      </c>
      <c r="T129" s="6">
        <v>0.52690000000000003</v>
      </c>
      <c r="U129" s="6">
        <v>0.58099999999999996</v>
      </c>
      <c r="V129" s="6">
        <v>0.61809999999999998</v>
      </c>
      <c r="W129" s="6">
        <v>0.58750000000000002</v>
      </c>
      <c r="X129" s="6">
        <v>0.46389999999999998</v>
      </c>
      <c r="Y129" s="6">
        <v>0.54239999999999999</v>
      </c>
      <c r="Z129" s="6">
        <v>0.73670000000000002</v>
      </c>
      <c r="AA129" s="6">
        <v>0.90890000000000004</v>
      </c>
      <c r="AB129" s="6">
        <v>1</v>
      </c>
      <c r="AC129" s="6">
        <v>0.82469999999999999</v>
      </c>
      <c r="AD129" s="6">
        <v>0.54410000000000003</v>
      </c>
      <c r="AE129" s="6">
        <v>0.33489999999999998</v>
      </c>
      <c r="AF129" s="6">
        <v>8.77E-2</v>
      </c>
      <c r="AG129" s="6">
        <v>0.16</v>
      </c>
      <c r="AH129" s="6">
        <v>0.41689999999999999</v>
      </c>
      <c r="AI129" s="6">
        <v>0.65759999999999996</v>
      </c>
      <c r="AJ129" s="6">
        <v>0.73899999999999999</v>
      </c>
      <c r="AK129" s="6">
        <v>0.79630000000000001</v>
      </c>
      <c r="AL129" s="6">
        <v>0.74929999999999997</v>
      </c>
      <c r="AM129" s="6">
        <v>0.67949999999999999</v>
      </c>
      <c r="AN129" s="6">
        <v>0.4713</v>
      </c>
      <c r="AO129" s="6">
        <v>0.23549999999999999</v>
      </c>
      <c r="AP129" s="6">
        <v>0.1704</v>
      </c>
      <c r="AQ129" s="6">
        <v>0.27279999999999999</v>
      </c>
      <c r="AR129" s="6">
        <v>0.40160000000000001</v>
      </c>
      <c r="AS129" s="6">
        <v>0.41249999999999998</v>
      </c>
      <c r="AT129" s="6">
        <v>0.34699999999999998</v>
      </c>
      <c r="AU129" s="6">
        <v>0.27389999999999998</v>
      </c>
      <c r="AV129" s="6">
        <v>0.17899999999999999</v>
      </c>
      <c r="AW129" s="6">
        <v>9.2200000000000004E-2</v>
      </c>
      <c r="AX129" s="6">
        <v>2.76E-2</v>
      </c>
      <c r="AY129" s="6">
        <v>1.6899999999999998E-2</v>
      </c>
      <c r="AZ129" s="6">
        <v>8.0999999999999996E-3</v>
      </c>
      <c r="BA129" s="6">
        <v>4.0000000000000001E-3</v>
      </c>
      <c r="BB129" s="6">
        <v>2.5000000000000001E-3</v>
      </c>
      <c r="BC129" s="6">
        <v>3.5999999999999999E-3</v>
      </c>
      <c r="BD129" s="6">
        <v>5.7999999999999996E-3</v>
      </c>
      <c r="BE129" s="6">
        <v>6.7000000000000002E-3</v>
      </c>
      <c r="BF129" s="6">
        <v>3.5000000000000001E-3</v>
      </c>
      <c r="BG129" s="6">
        <v>4.3E-3</v>
      </c>
      <c r="BH129" s="6">
        <v>3.3E-3</v>
      </c>
    </row>
    <row r="130" spans="1:60">
      <c r="A130" s="6">
        <v>3.6299999999999999E-2</v>
      </c>
      <c r="B130" s="6">
        <v>4.7800000000000002E-2</v>
      </c>
      <c r="C130" s="6">
        <v>2.98E-2</v>
      </c>
      <c r="D130" s="6">
        <v>2.1000000000000001E-2</v>
      </c>
      <c r="E130" s="6">
        <v>0.1409</v>
      </c>
      <c r="F130" s="6">
        <v>0.19159999999999999</v>
      </c>
      <c r="G130" s="6">
        <v>0.13489999999999999</v>
      </c>
      <c r="H130" s="6">
        <v>0.1613</v>
      </c>
      <c r="I130" s="6">
        <v>0.17030000000000001</v>
      </c>
      <c r="J130" s="6">
        <v>0.1444</v>
      </c>
      <c r="K130" s="6">
        <v>0.19889999999999999</v>
      </c>
      <c r="L130" s="6">
        <v>0.21540000000000001</v>
      </c>
      <c r="M130" s="6">
        <v>0.2863</v>
      </c>
      <c r="N130" s="6">
        <v>0.35699999999999998</v>
      </c>
      <c r="O130" s="6">
        <v>0.39800000000000002</v>
      </c>
      <c r="P130" s="6">
        <v>0.43590000000000001</v>
      </c>
      <c r="Q130" s="6">
        <v>0.53339999999999999</v>
      </c>
      <c r="R130" s="6">
        <v>0.63039999999999996</v>
      </c>
      <c r="S130" s="6">
        <v>0.69950000000000001</v>
      </c>
      <c r="T130" s="6">
        <v>0.74350000000000005</v>
      </c>
      <c r="U130" s="6">
        <v>0.83789999999999998</v>
      </c>
      <c r="V130" s="6">
        <v>0.86409999999999998</v>
      </c>
      <c r="W130" s="6">
        <v>0.90139999999999998</v>
      </c>
      <c r="X130" s="6">
        <v>0.94320000000000004</v>
      </c>
      <c r="Y130" s="6">
        <v>0.9536</v>
      </c>
      <c r="Z130" s="6">
        <v>1</v>
      </c>
      <c r="AA130" s="6">
        <v>0.95469999999999999</v>
      </c>
      <c r="AB130" s="6">
        <v>0.97450000000000003</v>
      </c>
      <c r="AC130" s="6">
        <v>0.8962</v>
      </c>
      <c r="AD130" s="6">
        <v>0.71960000000000002</v>
      </c>
      <c r="AE130" s="6">
        <v>0.54620000000000002</v>
      </c>
      <c r="AF130" s="6">
        <v>0.31559999999999999</v>
      </c>
      <c r="AG130" s="6">
        <v>0.2525</v>
      </c>
      <c r="AH130" s="6">
        <v>0.19689999999999999</v>
      </c>
      <c r="AI130" s="6">
        <v>0.21890000000000001</v>
      </c>
      <c r="AJ130" s="6">
        <v>0.15329999999999999</v>
      </c>
      <c r="AK130" s="6">
        <v>7.1099999999999997E-2</v>
      </c>
      <c r="AL130" s="6">
        <v>0.14979999999999999</v>
      </c>
      <c r="AM130" s="6">
        <v>0.17549999999999999</v>
      </c>
      <c r="AN130" s="6">
        <v>0.2276</v>
      </c>
      <c r="AO130" s="6">
        <v>0.13220000000000001</v>
      </c>
      <c r="AP130" s="6">
        <v>0.1056</v>
      </c>
      <c r="AQ130" s="6">
        <v>0.1973</v>
      </c>
      <c r="AR130" s="6">
        <v>0.16919999999999999</v>
      </c>
      <c r="AS130" s="6">
        <v>0.18809999999999999</v>
      </c>
      <c r="AT130" s="6">
        <v>0.1177</v>
      </c>
      <c r="AU130" s="6">
        <v>7.7899999999999997E-2</v>
      </c>
      <c r="AV130" s="6">
        <v>4.9500000000000002E-2</v>
      </c>
      <c r="AW130" s="6">
        <v>4.9200000000000001E-2</v>
      </c>
      <c r="AX130" s="6">
        <v>1.9400000000000001E-2</v>
      </c>
      <c r="AY130" s="6">
        <v>2.5000000000000001E-2</v>
      </c>
      <c r="AZ130" s="6">
        <v>1.15E-2</v>
      </c>
      <c r="BA130" s="6">
        <v>1.9E-2</v>
      </c>
      <c r="BB130" s="6">
        <v>5.4999999999999997E-3</v>
      </c>
      <c r="BC130" s="6">
        <v>9.5999999999999992E-3</v>
      </c>
      <c r="BD130" s="6">
        <v>5.0000000000000001E-3</v>
      </c>
      <c r="BE130" s="6">
        <v>6.6E-3</v>
      </c>
      <c r="BF130" s="6">
        <v>1.14E-2</v>
      </c>
      <c r="BG130" s="6">
        <v>7.3000000000000001E-3</v>
      </c>
      <c r="BH130" s="6">
        <v>3.3E-3</v>
      </c>
    </row>
    <row r="131" spans="1:60">
      <c r="A131" s="6">
        <v>1.6299999999999999E-2</v>
      </c>
      <c r="B131" s="6">
        <v>1.9800000000000002E-2</v>
      </c>
      <c r="C131" s="6">
        <v>2.0199999999999999E-2</v>
      </c>
      <c r="D131" s="6">
        <v>3.8600000000000002E-2</v>
      </c>
      <c r="E131" s="6">
        <v>7.5200000000000003E-2</v>
      </c>
      <c r="F131" s="6">
        <v>0.1444</v>
      </c>
      <c r="G131" s="6">
        <v>0.1487</v>
      </c>
      <c r="H131" s="6">
        <v>0.1484</v>
      </c>
      <c r="I131" s="6">
        <v>0.2442</v>
      </c>
      <c r="J131" s="6">
        <v>0.28220000000000001</v>
      </c>
      <c r="K131" s="6">
        <v>0.36909999999999998</v>
      </c>
      <c r="L131" s="6">
        <v>0.375</v>
      </c>
      <c r="M131" s="6">
        <v>0.39269999999999999</v>
      </c>
      <c r="N131" s="6">
        <v>0.33079999999999998</v>
      </c>
      <c r="O131" s="6">
        <v>0.1085</v>
      </c>
      <c r="P131" s="6">
        <v>0.1139</v>
      </c>
      <c r="Q131" s="6">
        <v>0.34460000000000002</v>
      </c>
      <c r="R131" s="6">
        <v>0.54410000000000003</v>
      </c>
      <c r="S131" s="6">
        <v>0.64700000000000002</v>
      </c>
      <c r="T131" s="6">
        <v>0.72760000000000002</v>
      </c>
      <c r="U131" s="6">
        <v>0.78939999999999999</v>
      </c>
      <c r="V131" s="6">
        <v>0.82640000000000002</v>
      </c>
      <c r="W131" s="6">
        <v>0.86970000000000003</v>
      </c>
      <c r="X131" s="6">
        <v>0.78359999999999996</v>
      </c>
      <c r="Y131" s="6">
        <v>0.71399999999999997</v>
      </c>
      <c r="Z131" s="6">
        <v>0.56979999999999997</v>
      </c>
      <c r="AA131" s="6">
        <v>0.2908</v>
      </c>
      <c r="AB131" s="6">
        <v>0.46360000000000001</v>
      </c>
      <c r="AC131" s="6">
        <v>0.64090000000000003</v>
      </c>
      <c r="AD131" s="6">
        <v>0.74050000000000005</v>
      </c>
      <c r="AE131" s="6">
        <v>0.80689999999999995</v>
      </c>
      <c r="AF131" s="6">
        <v>0.84199999999999997</v>
      </c>
      <c r="AG131" s="6">
        <v>1</v>
      </c>
      <c r="AH131" s="6">
        <v>0.9536</v>
      </c>
      <c r="AI131" s="6">
        <v>0.67549999999999999</v>
      </c>
      <c r="AJ131" s="6">
        <v>0.39050000000000001</v>
      </c>
      <c r="AK131" s="6">
        <v>0.1249</v>
      </c>
      <c r="AL131" s="6">
        <v>0.3629</v>
      </c>
      <c r="AM131" s="6">
        <v>0.63560000000000005</v>
      </c>
      <c r="AN131" s="6">
        <v>0.81159999999999999</v>
      </c>
      <c r="AO131" s="6">
        <v>0.76639999999999997</v>
      </c>
      <c r="AP131" s="6">
        <v>0.54169999999999996</v>
      </c>
      <c r="AQ131" s="6">
        <v>0.26140000000000002</v>
      </c>
      <c r="AR131" s="6">
        <v>0.17230000000000001</v>
      </c>
      <c r="AS131" s="6">
        <v>0.28139999999999998</v>
      </c>
      <c r="AT131" s="6">
        <v>0.27639999999999998</v>
      </c>
      <c r="AU131" s="6">
        <v>0.19850000000000001</v>
      </c>
      <c r="AV131" s="6">
        <v>0.1502</v>
      </c>
      <c r="AW131" s="6">
        <v>0.12189999999999999</v>
      </c>
      <c r="AX131" s="6">
        <v>4.9299999999999997E-2</v>
      </c>
      <c r="AY131" s="6">
        <v>2.7000000000000001E-3</v>
      </c>
      <c r="AZ131" s="6">
        <v>7.7000000000000002E-3</v>
      </c>
      <c r="BA131" s="6">
        <v>2.5999999999999999E-3</v>
      </c>
      <c r="BB131" s="6">
        <v>3.0999999999999999E-3</v>
      </c>
      <c r="BC131" s="6">
        <v>8.3000000000000001E-3</v>
      </c>
      <c r="BD131" s="6">
        <v>2E-3</v>
      </c>
      <c r="BE131" s="6">
        <v>8.3999999999999995E-3</v>
      </c>
      <c r="BF131" s="6">
        <v>1.0800000000000001E-2</v>
      </c>
      <c r="BG131" s="6">
        <v>8.3000000000000001E-3</v>
      </c>
      <c r="BH131" s="6">
        <v>3.3E-3</v>
      </c>
    </row>
    <row r="132" spans="1:60">
      <c r="A132" s="6">
        <v>2.1000000000000001E-2</v>
      </c>
      <c r="B132" s="6">
        <v>1.21E-2</v>
      </c>
      <c r="C132" s="6">
        <v>2.0299999999999999E-2</v>
      </c>
      <c r="D132" s="6">
        <v>0.1036</v>
      </c>
      <c r="E132" s="6">
        <v>0.16750000000000001</v>
      </c>
      <c r="F132" s="6">
        <v>4.1799999999999997E-2</v>
      </c>
      <c r="G132" s="6">
        <v>7.2300000000000003E-2</v>
      </c>
      <c r="H132" s="6">
        <v>8.2799999999999999E-2</v>
      </c>
      <c r="I132" s="6">
        <v>4.9399999999999999E-2</v>
      </c>
      <c r="J132" s="6">
        <v>6.8599999999999994E-2</v>
      </c>
      <c r="K132" s="6">
        <v>0.1125</v>
      </c>
      <c r="L132" s="6">
        <v>0.1741</v>
      </c>
      <c r="M132" s="6">
        <v>0.27100000000000002</v>
      </c>
      <c r="N132" s="6">
        <v>0.30869999999999997</v>
      </c>
      <c r="O132" s="6">
        <v>0.35749999999999998</v>
      </c>
      <c r="P132" s="6">
        <v>0.49980000000000002</v>
      </c>
      <c r="Q132" s="6">
        <v>0.60109999999999997</v>
      </c>
      <c r="R132" s="6">
        <v>0.64700000000000002</v>
      </c>
      <c r="S132" s="6">
        <v>0.80669999999999997</v>
      </c>
      <c r="T132" s="6">
        <v>0.90080000000000005</v>
      </c>
      <c r="U132" s="6">
        <v>0.89059999999999995</v>
      </c>
      <c r="V132" s="6">
        <v>0.93379999999999996</v>
      </c>
      <c r="W132" s="6">
        <v>1</v>
      </c>
      <c r="X132" s="6">
        <v>0.91020000000000001</v>
      </c>
      <c r="Y132" s="6">
        <v>0.84960000000000002</v>
      </c>
      <c r="Z132" s="6">
        <v>0.78669999999999995</v>
      </c>
      <c r="AA132" s="6">
        <v>0.76880000000000004</v>
      </c>
      <c r="AB132" s="6">
        <v>0.77180000000000004</v>
      </c>
      <c r="AC132" s="6">
        <v>0.62680000000000002</v>
      </c>
      <c r="AD132" s="6">
        <v>0.43009999999999998</v>
      </c>
      <c r="AE132" s="6">
        <v>0.2077</v>
      </c>
      <c r="AF132" s="6">
        <v>0.1198</v>
      </c>
      <c r="AG132" s="6">
        <v>0.16600000000000001</v>
      </c>
      <c r="AH132" s="6">
        <v>0.26179999999999998</v>
      </c>
      <c r="AI132" s="6">
        <v>0.38619999999999999</v>
      </c>
      <c r="AJ132" s="6">
        <v>0.39579999999999999</v>
      </c>
      <c r="AK132" s="6">
        <v>0.32479999999999998</v>
      </c>
      <c r="AL132" s="6">
        <v>0.23019999999999999</v>
      </c>
      <c r="AM132" s="6">
        <v>0.32500000000000001</v>
      </c>
      <c r="AN132" s="6">
        <v>0.4022</v>
      </c>
      <c r="AO132" s="6">
        <v>0.43440000000000001</v>
      </c>
      <c r="AP132" s="6">
        <v>0.40079999999999999</v>
      </c>
      <c r="AQ132" s="6">
        <v>0.33700000000000002</v>
      </c>
      <c r="AR132" s="6">
        <v>0.25180000000000002</v>
      </c>
      <c r="AS132" s="6">
        <v>0.21010000000000001</v>
      </c>
      <c r="AT132" s="6">
        <v>0.1181</v>
      </c>
      <c r="AU132" s="6">
        <v>0.115</v>
      </c>
      <c r="AV132" s="6">
        <v>5.5E-2</v>
      </c>
      <c r="AW132" s="6">
        <v>2.93E-2</v>
      </c>
      <c r="AX132" s="6">
        <v>1.83E-2</v>
      </c>
      <c r="AY132" s="6">
        <v>1.04E-2</v>
      </c>
      <c r="AZ132" s="6">
        <v>1.17E-2</v>
      </c>
      <c r="BA132" s="6">
        <v>1.01E-2</v>
      </c>
      <c r="BB132" s="6">
        <v>6.1000000000000004E-3</v>
      </c>
      <c r="BC132" s="6">
        <v>3.0999999999999999E-3</v>
      </c>
      <c r="BD132" s="6">
        <v>9.9000000000000008E-3</v>
      </c>
      <c r="BE132" s="6">
        <v>8.0000000000000002E-3</v>
      </c>
      <c r="BF132" s="6">
        <v>1.0699999999999999E-2</v>
      </c>
      <c r="BG132" s="6">
        <v>1.61E-2</v>
      </c>
      <c r="BH132" s="6">
        <v>1.3299999999999999E-2</v>
      </c>
    </row>
    <row r="133" spans="1:60">
      <c r="A133" s="6">
        <v>2.9399999999999999E-2</v>
      </c>
      <c r="B133" s="6">
        <v>1.23E-2</v>
      </c>
      <c r="C133" s="6">
        <v>1.17E-2</v>
      </c>
      <c r="D133" s="6">
        <v>1.1299999999999999E-2</v>
      </c>
      <c r="E133" s="6">
        <v>4.9700000000000001E-2</v>
      </c>
      <c r="F133" s="6">
        <v>9.98E-2</v>
      </c>
      <c r="G133" s="6">
        <v>0.1326</v>
      </c>
      <c r="H133" s="6">
        <v>0.11169999999999999</v>
      </c>
      <c r="I133" s="6">
        <v>0.2984</v>
      </c>
      <c r="J133" s="6">
        <v>0.3473</v>
      </c>
      <c r="K133" s="6">
        <v>0.42309999999999998</v>
      </c>
      <c r="L133" s="6">
        <v>0.50439999999999996</v>
      </c>
      <c r="M133" s="6">
        <v>0.52370000000000005</v>
      </c>
      <c r="N133" s="6">
        <v>0.43980000000000002</v>
      </c>
      <c r="O133" s="6">
        <v>0.3236</v>
      </c>
      <c r="P133" s="6">
        <v>0.29559999999999997</v>
      </c>
      <c r="Q133" s="6">
        <v>0.3286</v>
      </c>
      <c r="R133" s="6">
        <v>0.3231</v>
      </c>
      <c r="S133" s="6">
        <v>0.45279999999999998</v>
      </c>
      <c r="T133" s="6">
        <v>0.63390000000000002</v>
      </c>
      <c r="U133" s="6">
        <v>0.70440000000000003</v>
      </c>
      <c r="V133" s="6">
        <v>0.83140000000000003</v>
      </c>
      <c r="W133" s="6">
        <v>0.84489999999999998</v>
      </c>
      <c r="X133" s="6">
        <v>0.85119999999999996</v>
      </c>
      <c r="Y133" s="6">
        <v>0.91379999999999995</v>
      </c>
      <c r="Z133" s="6">
        <v>0.99850000000000005</v>
      </c>
      <c r="AA133" s="6">
        <v>1</v>
      </c>
      <c r="AB133" s="6">
        <v>0.75439999999999996</v>
      </c>
      <c r="AC133" s="6">
        <v>0.46610000000000001</v>
      </c>
      <c r="AD133" s="6">
        <v>0.39240000000000003</v>
      </c>
      <c r="AE133" s="6">
        <v>0.38490000000000002</v>
      </c>
      <c r="AF133" s="6">
        <v>0.46739999999999998</v>
      </c>
      <c r="AG133" s="6">
        <v>0.42449999999999999</v>
      </c>
      <c r="AH133" s="6">
        <v>0.3095</v>
      </c>
      <c r="AI133" s="6">
        <v>7.5200000000000003E-2</v>
      </c>
      <c r="AJ133" s="6">
        <v>0.28849999999999998</v>
      </c>
      <c r="AK133" s="6">
        <v>0.40720000000000001</v>
      </c>
      <c r="AL133" s="6">
        <v>0.317</v>
      </c>
      <c r="AM133" s="6">
        <v>0.2863</v>
      </c>
      <c r="AN133" s="6">
        <v>0.26340000000000002</v>
      </c>
      <c r="AO133" s="6">
        <v>5.4100000000000002E-2</v>
      </c>
      <c r="AP133" s="6">
        <v>0.18740000000000001</v>
      </c>
      <c r="AQ133" s="6">
        <v>0.34589999999999999</v>
      </c>
      <c r="AR133" s="6">
        <v>0.46460000000000001</v>
      </c>
      <c r="AS133" s="6">
        <v>0.43659999999999999</v>
      </c>
      <c r="AT133" s="6">
        <v>0.2581</v>
      </c>
      <c r="AU133" s="6">
        <v>0.13189999999999999</v>
      </c>
      <c r="AV133" s="6">
        <v>5.0500000000000003E-2</v>
      </c>
      <c r="AW133" s="6">
        <v>1.12E-2</v>
      </c>
      <c r="AX133" s="6">
        <v>5.8999999999999999E-3</v>
      </c>
      <c r="AY133" s="6">
        <v>4.1000000000000003E-3</v>
      </c>
      <c r="AZ133" s="6">
        <v>5.5999999999999999E-3</v>
      </c>
      <c r="BA133" s="6">
        <v>1.04E-2</v>
      </c>
      <c r="BB133" s="6">
        <v>7.9000000000000008E-3</v>
      </c>
      <c r="BC133" s="6">
        <v>1.4E-3</v>
      </c>
      <c r="BD133" s="6">
        <v>5.4000000000000003E-3</v>
      </c>
      <c r="BE133" s="6">
        <v>1.5E-3</v>
      </c>
      <c r="BF133" s="6">
        <v>5.9999999999999995E-4</v>
      </c>
      <c r="BG133" s="6">
        <v>8.0999999999999996E-3</v>
      </c>
      <c r="BH133" s="6">
        <v>4.3E-3</v>
      </c>
    </row>
    <row r="134" spans="1:60">
      <c r="A134" s="6">
        <v>0.10829999999999999</v>
      </c>
      <c r="B134" s="6">
        <v>0.107</v>
      </c>
      <c r="C134" s="6">
        <v>2.5700000000000001E-2</v>
      </c>
      <c r="D134" s="6">
        <v>8.3699999999999997E-2</v>
      </c>
      <c r="E134" s="6">
        <v>7.4800000000000005E-2</v>
      </c>
      <c r="F134" s="6">
        <v>0.1125</v>
      </c>
      <c r="G134" s="6">
        <v>0.3322</v>
      </c>
      <c r="H134" s="6">
        <v>0.45900000000000002</v>
      </c>
      <c r="I134" s="6">
        <v>0.55259999999999998</v>
      </c>
      <c r="J134" s="6">
        <v>0.59660000000000002</v>
      </c>
      <c r="K134" s="6">
        <v>0.53039999999999998</v>
      </c>
      <c r="L134" s="6">
        <v>0.22509999999999999</v>
      </c>
      <c r="M134" s="6">
        <v>0.2402</v>
      </c>
      <c r="N134" s="6">
        <v>0.26889999999999997</v>
      </c>
      <c r="O134" s="6">
        <v>0.66459999999999997</v>
      </c>
      <c r="P134" s="6">
        <v>0.66320000000000001</v>
      </c>
      <c r="Q134" s="6">
        <v>0.16739999999999999</v>
      </c>
      <c r="R134" s="6">
        <v>8.3699999999999997E-2</v>
      </c>
      <c r="S134" s="6">
        <v>0.43309999999999998</v>
      </c>
      <c r="T134" s="6">
        <v>0.87180000000000002</v>
      </c>
      <c r="U134" s="6">
        <v>0.79920000000000002</v>
      </c>
      <c r="V134" s="6">
        <v>0.37119999999999997</v>
      </c>
      <c r="W134" s="6">
        <v>0.17030000000000001</v>
      </c>
      <c r="X134" s="6">
        <v>0.16109999999999999</v>
      </c>
      <c r="Y134" s="6">
        <v>0.20860000000000001</v>
      </c>
      <c r="Z134" s="6">
        <v>0.28470000000000001</v>
      </c>
      <c r="AA134" s="6">
        <v>0.22109999999999999</v>
      </c>
      <c r="AB134" s="6">
        <v>0.61339999999999995</v>
      </c>
      <c r="AC134" s="6">
        <v>0.58069999999999999</v>
      </c>
      <c r="AD134" s="6">
        <v>0.6925</v>
      </c>
      <c r="AE134" s="6">
        <v>0.38250000000000001</v>
      </c>
      <c r="AF134" s="6">
        <v>0.43030000000000002</v>
      </c>
      <c r="AG134" s="6">
        <v>0.77910000000000001</v>
      </c>
      <c r="AH134" s="6">
        <v>0.87029999999999996</v>
      </c>
      <c r="AI134" s="6">
        <v>1</v>
      </c>
      <c r="AJ134" s="6">
        <v>0.92120000000000002</v>
      </c>
      <c r="AK134" s="6">
        <v>0.93859999999999999</v>
      </c>
      <c r="AL134" s="6">
        <v>0.93030000000000002</v>
      </c>
      <c r="AM134" s="6">
        <v>0.73140000000000005</v>
      </c>
      <c r="AN134" s="6">
        <v>0.47910000000000003</v>
      </c>
      <c r="AO134" s="6">
        <v>0.2087</v>
      </c>
      <c r="AP134" s="6">
        <v>0.2016</v>
      </c>
      <c r="AQ134" s="6">
        <v>0.16689999999999999</v>
      </c>
      <c r="AR134" s="6">
        <v>0.28720000000000001</v>
      </c>
      <c r="AS134" s="6">
        <v>0.43740000000000001</v>
      </c>
      <c r="AT134" s="6">
        <v>0.30969999999999998</v>
      </c>
      <c r="AU134" s="6">
        <v>0.1578</v>
      </c>
      <c r="AV134" s="6">
        <v>5.5300000000000002E-2</v>
      </c>
      <c r="AW134" s="6">
        <v>3.3399999999999999E-2</v>
      </c>
      <c r="AX134" s="6">
        <v>2.0899999999999998E-2</v>
      </c>
      <c r="AY134" s="6">
        <v>1.72E-2</v>
      </c>
      <c r="AZ134" s="6">
        <v>1.7999999999999999E-2</v>
      </c>
      <c r="BA134" s="6">
        <v>1.0999999999999999E-2</v>
      </c>
      <c r="BB134" s="6">
        <v>2.3400000000000001E-2</v>
      </c>
      <c r="BC134" s="6">
        <v>2.76E-2</v>
      </c>
      <c r="BD134" s="6">
        <v>3.2000000000000002E-3</v>
      </c>
      <c r="BE134" s="6">
        <v>8.3999999999999995E-3</v>
      </c>
      <c r="BF134" s="6">
        <v>1.2200000000000001E-2</v>
      </c>
      <c r="BG134" s="6">
        <v>8.2000000000000007E-3</v>
      </c>
      <c r="BH134" s="6">
        <v>1.43E-2</v>
      </c>
    </row>
    <row r="135" spans="1:60">
      <c r="A135" s="6">
        <v>4.5400000000000003E-2</v>
      </c>
      <c r="B135" s="6">
        <v>4.7199999999999999E-2</v>
      </c>
      <c r="C135" s="6">
        <v>6.9699999999999998E-2</v>
      </c>
      <c r="D135" s="6">
        <v>0.1021</v>
      </c>
      <c r="E135" s="6">
        <v>0.13969999999999999</v>
      </c>
      <c r="F135" s="6">
        <v>0.14929999999999999</v>
      </c>
      <c r="G135" s="6">
        <v>0.1487</v>
      </c>
      <c r="H135" s="6">
        <v>7.7100000000000002E-2</v>
      </c>
      <c r="I135" s="6">
        <v>0.1171</v>
      </c>
      <c r="J135" s="6">
        <v>0.16750000000000001</v>
      </c>
      <c r="K135" s="6">
        <v>0.27989999999999998</v>
      </c>
      <c r="L135" s="6">
        <v>0.33229999999999998</v>
      </c>
      <c r="M135" s="6">
        <v>0.4012</v>
      </c>
      <c r="N135" s="6">
        <v>0.42959999999999998</v>
      </c>
      <c r="O135" s="6">
        <v>0.53500000000000003</v>
      </c>
      <c r="P135" s="6">
        <v>0.54110000000000003</v>
      </c>
      <c r="Q135" s="6">
        <v>0.68700000000000006</v>
      </c>
      <c r="R135" s="6">
        <v>0.80449999999999999</v>
      </c>
      <c r="S135" s="6">
        <v>0.9194</v>
      </c>
      <c r="T135" s="6">
        <v>0.91690000000000005</v>
      </c>
      <c r="U135" s="6">
        <v>1</v>
      </c>
      <c r="V135" s="6">
        <v>0.99719999999999998</v>
      </c>
      <c r="W135" s="6">
        <v>0.9093</v>
      </c>
      <c r="X135" s="6">
        <v>0.79179999999999995</v>
      </c>
      <c r="Y135" s="6">
        <v>0.67049999999999998</v>
      </c>
      <c r="Z135" s="6">
        <v>0.53239999999999998</v>
      </c>
      <c r="AA135" s="6">
        <v>0.35720000000000002</v>
      </c>
      <c r="AB135" s="6">
        <v>0.24840000000000001</v>
      </c>
      <c r="AC135" s="6">
        <v>0.31609999999999999</v>
      </c>
      <c r="AD135" s="6">
        <v>0.3775</v>
      </c>
      <c r="AE135" s="6">
        <v>0.31380000000000002</v>
      </c>
      <c r="AF135" s="6">
        <v>0.17130000000000001</v>
      </c>
      <c r="AG135" s="6">
        <v>0.29370000000000002</v>
      </c>
      <c r="AH135" s="6">
        <v>0.52339999999999998</v>
      </c>
      <c r="AI135" s="6">
        <v>0.59260000000000002</v>
      </c>
      <c r="AJ135" s="6">
        <v>0.54369999999999996</v>
      </c>
      <c r="AK135" s="6">
        <v>0.4516</v>
      </c>
      <c r="AL135" s="6">
        <v>0.33789999999999998</v>
      </c>
      <c r="AM135" s="6">
        <v>0.32150000000000001</v>
      </c>
      <c r="AN135" s="6">
        <v>0.21779999999999999</v>
      </c>
      <c r="AO135" s="6">
        <v>0.16739999999999999</v>
      </c>
      <c r="AP135" s="6">
        <v>0.26340000000000002</v>
      </c>
      <c r="AQ135" s="6">
        <v>0.29799999999999999</v>
      </c>
      <c r="AR135" s="6">
        <v>0.20369999999999999</v>
      </c>
      <c r="AS135" s="6">
        <v>0.11550000000000001</v>
      </c>
      <c r="AT135" s="6">
        <v>9.1899999999999996E-2</v>
      </c>
      <c r="AU135" s="6">
        <v>8.8200000000000001E-2</v>
      </c>
      <c r="AV135" s="6">
        <v>2.2800000000000001E-2</v>
      </c>
      <c r="AW135" s="6">
        <v>3.7999999999999999E-2</v>
      </c>
      <c r="AX135" s="6">
        <v>1.4200000000000001E-2</v>
      </c>
      <c r="AY135" s="6">
        <v>1.37E-2</v>
      </c>
      <c r="AZ135" s="6">
        <v>1.2E-2</v>
      </c>
      <c r="BA135" s="6">
        <v>4.1999999999999997E-3</v>
      </c>
      <c r="BB135" s="6">
        <v>2.3800000000000002E-2</v>
      </c>
      <c r="BC135" s="6">
        <v>1.29E-2</v>
      </c>
      <c r="BD135" s="6">
        <v>8.3999999999999995E-3</v>
      </c>
      <c r="BE135" s="6">
        <v>2.18E-2</v>
      </c>
      <c r="BF135" s="6">
        <v>3.2099999999999997E-2</v>
      </c>
      <c r="BG135" s="6">
        <v>1.54E-2</v>
      </c>
      <c r="BH135" s="6">
        <v>5.3E-3</v>
      </c>
    </row>
    <row r="136" spans="1:60">
      <c r="A136" s="6">
        <v>1.3100000000000001E-2</v>
      </c>
      <c r="B136" s="6">
        <v>2.01E-2</v>
      </c>
      <c r="C136" s="6">
        <v>4.4999999999999997E-3</v>
      </c>
      <c r="D136" s="6">
        <v>2.1700000000000001E-2</v>
      </c>
      <c r="E136" s="6">
        <v>2.3E-2</v>
      </c>
      <c r="F136" s="6">
        <v>4.8099999999999997E-2</v>
      </c>
      <c r="G136" s="6">
        <v>7.4200000000000002E-2</v>
      </c>
      <c r="H136" s="6">
        <v>3.3300000000000003E-2</v>
      </c>
      <c r="I136" s="6">
        <v>0.13689999999999999</v>
      </c>
      <c r="J136" s="6">
        <v>0.2079</v>
      </c>
      <c r="K136" s="6">
        <v>0.22950000000000001</v>
      </c>
      <c r="L136" s="6">
        <v>0.19900000000000001</v>
      </c>
      <c r="M136" s="6">
        <v>0.11840000000000001</v>
      </c>
      <c r="N136" s="6">
        <v>0.18909999999999999</v>
      </c>
      <c r="O136" s="6">
        <v>0.2949</v>
      </c>
      <c r="P136" s="6">
        <v>0.5343</v>
      </c>
      <c r="Q136" s="6">
        <v>0.68500000000000005</v>
      </c>
      <c r="R136" s="6">
        <v>0.7923</v>
      </c>
      <c r="S136" s="6">
        <v>0.82199999999999995</v>
      </c>
      <c r="T136" s="6">
        <v>0.72899999999999998</v>
      </c>
      <c r="U136" s="6">
        <v>0.73519999999999996</v>
      </c>
      <c r="V136" s="6">
        <v>0.79179999999999995</v>
      </c>
      <c r="W136" s="6">
        <v>0.80569999999999997</v>
      </c>
      <c r="X136" s="6">
        <v>0.48980000000000001</v>
      </c>
      <c r="Y136" s="6">
        <v>0.19339999999999999</v>
      </c>
      <c r="Z136" s="6">
        <v>0.29239999999999999</v>
      </c>
      <c r="AA136" s="6">
        <v>0.62549999999999994</v>
      </c>
      <c r="AB136" s="6">
        <v>0.85460000000000003</v>
      </c>
      <c r="AC136" s="6">
        <v>0.89659999999999995</v>
      </c>
      <c r="AD136" s="6">
        <v>0.78210000000000002</v>
      </c>
      <c r="AE136" s="6">
        <v>0.51680000000000004</v>
      </c>
      <c r="AF136" s="6">
        <v>0.48399999999999999</v>
      </c>
      <c r="AG136" s="6">
        <v>0.40379999999999999</v>
      </c>
      <c r="AH136" s="6">
        <v>0.34110000000000001</v>
      </c>
      <c r="AI136" s="6">
        <v>0.28489999999999999</v>
      </c>
      <c r="AJ136" s="6">
        <v>0.23530000000000001</v>
      </c>
      <c r="AK136" s="6">
        <v>0.26989999999999997</v>
      </c>
      <c r="AL136" s="6">
        <v>0.44419999999999998</v>
      </c>
      <c r="AM136" s="6">
        <v>0.43230000000000002</v>
      </c>
      <c r="AN136" s="6">
        <v>0.33139999999999997</v>
      </c>
      <c r="AO136" s="6">
        <v>0.1195</v>
      </c>
      <c r="AP136" s="6">
        <v>0.16689999999999999</v>
      </c>
      <c r="AQ136" s="6">
        <v>0.37019999999999997</v>
      </c>
      <c r="AR136" s="6">
        <v>0.30719999999999997</v>
      </c>
      <c r="AS136" s="6">
        <v>9.4500000000000001E-2</v>
      </c>
      <c r="AT136" s="6">
        <v>0.1545</v>
      </c>
      <c r="AU136" s="6">
        <v>0.1394</v>
      </c>
      <c r="AV136" s="6">
        <v>7.7200000000000005E-2</v>
      </c>
      <c r="AW136" s="6">
        <v>6.1499999999999999E-2</v>
      </c>
      <c r="AX136" s="6">
        <v>2.3E-2</v>
      </c>
      <c r="AY136" s="6">
        <v>1.11E-2</v>
      </c>
      <c r="AZ136" s="6">
        <v>1.6799999999999999E-2</v>
      </c>
      <c r="BA136" s="6">
        <v>8.6E-3</v>
      </c>
      <c r="BB136" s="6">
        <v>4.4999999999999997E-3</v>
      </c>
      <c r="BC136" s="6">
        <v>6.1999999999999998E-3</v>
      </c>
      <c r="BD136" s="6">
        <v>6.4999999999999997E-3</v>
      </c>
      <c r="BE136" s="6">
        <v>3.0000000000000001E-3</v>
      </c>
      <c r="BF136" s="6">
        <v>6.6E-3</v>
      </c>
      <c r="BG136" s="6">
        <v>2.8999999999999998E-3</v>
      </c>
      <c r="BH136" s="6">
        <v>5.3E-3</v>
      </c>
    </row>
    <row r="137" spans="1:60">
      <c r="A137" s="6">
        <v>2.7E-2</v>
      </c>
      <c r="B137" s="6">
        <v>1.6299999999999999E-2</v>
      </c>
      <c r="C137" s="6">
        <v>3.4099999999999998E-2</v>
      </c>
      <c r="D137" s="6">
        <v>2.47E-2</v>
      </c>
      <c r="E137" s="6">
        <v>8.2199999999999995E-2</v>
      </c>
      <c r="F137" s="6">
        <v>0.12559999999999999</v>
      </c>
      <c r="G137" s="6">
        <v>0.1323</v>
      </c>
      <c r="H137" s="6">
        <v>0.15840000000000001</v>
      </c>
      <c r="I137" s="6">
        <v>0.20169999999999999</v>
      </c>
      <c r="J137" s="6">
        <v>0.2122</v>
      </c>
      <c r="K137" s="6">
        <v>0.221</v>
      </c>
      <c r="L137" s="6">
        <v>0.2399</v>
      </c>
      <c r="M137" s="6">
        <v>0.2964</v>
      </c>
      <c r="N137" s="6">
        <v>0.40610000000000002</v>
      </c>
      <c r="O137" s="6">
        <v>0.50949999999999995</v>
      </c>
      <c r="P137" s="6">
        <v>0.55120000000000002</v>
      </c>
      <c r="Q137" s="6">
        <v>0.6613</v>
      </c>
      <c r="R137" s="6">
        <v>0.6804</v>
      </c>
      <c r="S137" s="6">
        <v>0.65200000000000002</v>
      </c>
      <c r="T137" s="6">
        <v>0.67879999999999996</v>
      </c>
      <c r="U137" s="6">
        <v>0.78110000000000002</v>
      </c>
      <c r="V137" s="6">
        <v>0.83689999999999998</v>
      </c>
      <c r="W137" s="6">
        <v>0.89690000000000003</v>
      </c>
      <c r="X137" s="6">
        <v>0.98560000000000003</v>
      </c>
      <c r="Y137" s="6">
        <v>1</v>
      </c>
      <c r="Z137" s="6">
        <v>0.9395</v>
      </c>
      <c r="AA137" s="6">
        <v>0.89170000000000005</v>
      </c>
      <c r="AB137" s="6">
        <v>0.8105</v>
      </c>
      <c r="AC137" s="6">
        <v>0.68279999999999996</v>
      </c>
      <c r="AD137" s="6">
        <v>0.55720000000000003</v>
      </c>
      <c r="AE137" s="6">
        <v>0.43009999999999998</v>
      </c>
      <c r="AF137" s="6">
        <v>0.33389999999999997</v>
      </c>
      <c r="AG137" s="6">
        <v>0.20349999999999999</v>
      </c>
      <c r="AH137" s="6">
        <v>7.9799999999999996E-2</v>
      </c>
      <c r="AI137" s="6">
        <v>8.09E-2</v>
      </c>
      <c r="AJ137" s="6">
        <v>0.1525</v>
      </c>
      <c r="AK137" s="6">
        <v>0.2626</v>
      </c>
      <c r="AL137" s="6">
        <v>0.24560000000000001</v>
      </c>
      <c r="AM137" s="6">
        <v>0.19800000000000001</v>
      </c>
      <c r="AN137" s="6">
        <v>0.2412</v>
      </c>
      <c r="AO137" s="6">
        <v>0.2409</v>
      </c>
      <c r="AP137" s="6">
        <v>0.19009999999999999</v>
      </c>
      <c r="AQ137" s="6">
        <v>0.2077</v>
      </c>
      <c r="AR137" s="6">
        <v>0.1767</v>
      </c>
      <c r="AS137" s="6">
        <v>0.1119</v>
      </c>
      <c r="AT137" s="6">
        <v>7.7899999999999997E-2</v>
      </c>
      <c r="AU137" s="6">
        <v>0.13439999999999999</v>
      </c>
      <c r="AV137" s="6">
        <v>9.6000000000000002E-2</v>
      </c>
      <c r="AW137" s="6">
        <v>5.9799999999999999E-2</v>
      </c>
      <c r="AX137" s="6">
        <v>3.3000000000000002E-2</v>
      </c>
      <c r="AY137" s="6">
        <v>1.9699999999999999E-2</v>
      </c>
      <c r="AZ137" s="6">
        <v>1.89E-2</v>
      </c>
      <c r="BA137" s="6">
        <v>2.0400000000000001E-2</v>
      </c>
      <c r="BB137" s="6">
        <v>8.5000000000000006E-3</v>
      </c>
      <c r="BC137" s="6">
        <v>4.3E-3</v>
      </c>
      <c r="BD137" s="6">
        <v>9.1999999999999998E-3</v>
      </c>
      <c r="BE137" s="6">
        <v>1.38E-2</v>
      </c>
      <c r="BF137" s="6">
        <v>9.4000000000000004E-3</v>
      </c>
      <c r="BG137" s="6">
        <v>1.0500000000000001E-2</v>
      </c>
      <c r="BH137" s="6">
        <v>9.2999999999999992E-3</v>
      </c>
    </row>
    <row r="138" spans="1:60">
      <c r="A138" s="6">
        <v>3.9199999999999999E-2</v>
      </c>
      <c r="B138" s="6">
        <v>1.0800000000000001E-2</v>
      </c>
      <c r="C138" s="6">
        <v>2.6700000000000002E-2</v>
      </c>
      <c r="D138" s="6">
        <v>2.5700000000000001E-2</v>
      </c>
      <c r="E138" s="6">
        <v>4.1000000000000002E-2</v>
      </c>
      <c r="F138" s="6">
        <v>4.9099999999999998E-2</v>
      </c>
      <c r="G138" s="6">
        <v>0.1053</v>
      </c>
      <c r="H138" s="6">
        <v>0.16900000000000001</v>
      </c>
      <c r="I138" s="6">
        <v>0.21049999999999999</v>
      </c>
      <c r="J138" s="6">
        <v>0.24709999999999999</v>
      </c>
      <c r="K138" s="6">
        <v>0.26800000000000002</v>
      </c>
      <c r="L138" s="6">
        <v>0.3049</v>
      </c>
      <c r="M138" s="6">
        <v>0.2863</v>
      </c>
      <c r="N138" s="6">
        <v>0.22939999999999999</v>
      </c>
      <c r="O138" s="6">
        <v>0.11650000000000001</v>
      </c>
      <c r="P138" s="6">
        <v>0.2127</v>
      </c>
      <c r="Q138" s="6">
        <v>0.20619999999999999</v>
      </c>
      <c r="R138" s="6">
        <v>0.22220000000000001</v>
      </c>
      <c r="S138" s="6">
        <v>0.3241</v>
      </c>
      <c r="T138" s="6">
        <v>0.433</v>
      </c>
      <c r="U138" s="6">
        <v>0.5071</v>
      </c>
      <c r="V138" s="6">
        <v>0.59440000000000004</v>
      </c>
      <c r="W138" s="6">
        <v>0.70779999999999998</v>
      </c>
      <c r="X138" s="6">
        <v>0.7641</v>
      </c>
      <c r="Y138" s="6">
        <v>0.88780000000000003</v>
      </c>
      <c r="Z138" s="6">
        <v>0.97109999999999996</v>
      </c>
      <c r="AA138" s="6">
        <v>0.98799999999999999</v>
      </c>
      <c r="AB138" s="6">
        <v>0.98119999999999996</v>
      </c>
      <c r="AC138" s="6">
        <v>0.94640000000000002</v>
      </c>
      <c r="AD138" s="6">
        <v>0.85419999999999996</v>
      </c>
      <c r="AE138" s="6">
        <v>0.64570000000000005</v>
      </c>
      <c r="AF138" s="6">
        <v>0.3397</v>
      </c>
      <c r="AG138" s="6">
        <v>0.38279999999999997</v>
      </c>
      <c r="AH138" s="6">
        <v>0.32040000000000002</v>
      </c>
      <c r="AI138" s="6">
        <v>0.1331</v>
      </c>
      <c r="AJ138" s="6">
        <v>4.3999999999999997E-2</v>
      </c>
      <c r="AK138" s="6">
        <v>0.1234</v>
      </c>
      <c r="AL138" s="6">
        <v>0.20300000000000001</v>
      </c>
      <c r="AM138" s="6">
        <v>0.16520000000000001</v>
      </c>
      <c r="AN138" s="6">
        <v>0.1043</v>
      </c>
      <c r="AO138" s="6">
        <v>0.1066</v>
      </c>
      <c r="AP138" s="6">
        <v>0.21099999999999999</v>
      </c>
      <c r="AQ138" s="6">
        <v>0.2417</v>
      </c>
      <c r="AR138" s="6">
        <v>0.16309999999999999</v>
      </c>
      <c r="AS138" s="6">
        <v>7.6899999999999996E-2</v>
      </c>
      <c r="AT138" s="6">
        <v>7.2300000000000003E-2</v>
      </c>
      <c r="AU138" s="6">
        <v>9.1200000000000003E-2</v>
      </c>
      <c r="AV138" s="6">
        <v>8.1199999999999994E-2</v>
      </c>
      <c r="AW138" s="6">
        <v>4.9599999999999998E-2</v>
      </c>
      <c r="AX138" s="6">
        <v>1.01E-2</v>
      </c>
      <c r="AY138" s="6">
        <v>8.8999999999999999E-3</v>
      </c>
      <c r="AZ138" s="6">
        <v>8.3000000000000001E-3</v>
      </c>
      <c r="BA138" s="6">
        <v>8.0000000000000002E-3</v>
      </c>
      <c r="BB138" s="6">
        <v>2.5999999999999999E-3</v>
      </c>
      <c r="BC138" s="6">
        <v>7.9000000000000008E-3</v>
      </c>
      <c r="BD138" s="6">
        <v>4.1999999999999997E-3</v>
      </c>
      <c r="BE138" s="6">
        <v>7.1000000000000004E-3</v>
      </c>
      <c r="BF138" s="6">
        <v>4.4000000000000003E-3</v>
      </c>
      <c r="BG138" s="6">
        <v>2.2000000000000001E-3</v>
      </c>
      <c r="BH138" s="6">
        <v>1.4E-3</v>
      </c>
    </row>
    <row r="139" spans="1:60">
      <c r="A139" s="6">
        <v>1.5599999999999999E-2</v>
      </c>
      <c r="B139" s="6">
        <v>2.1000000000000001E-2</v>
      </c>
      <c r="C139" s="6">
        <v>2.8199999999999999E-2</v>
      </c>
      <c r="D139" s="6">
        <v>5.96E-2</v>
      </c>
      <c r="E139" s="6">
        <v>4.6199999999999998E-2</v>
      </c>
      <c r="F139" s="6">
        <v>7.7899999999999997E-2</v>
      </c>
      <c r="G139" s="6">
        <v>0.13650000000000001</v>
      </c>
      <c r="H139" s="6">
        <v>7.8E-2</v>
      </c>
      <c r="I139" s="6">
        <v>0.1038</v>
      </c>
      <c r="J139" s="6">
        <v>0.15670000000000001</v>
      </c>
      <c r="K139" s="6">
        <v>0.24759999999999999</v>
      </c>
      <c r="L139" s="6">
        <v>0.27829999999999999</v>
      </c>
      <c r="M139" s="6">
        <v>0.28960000000000002</v>
      </c>
      <c r="N139" s="6">
        <v>0.29559999999999997</v>
      </c>
      <c r="O139" s="6">
        <v>0.31890000000000002</v>
      </c>
      <c r="P139" s="6">
        <v>0.18920000000000001</v>
      </c>
      <c r="Q139" s="6">
        <v>0.17299999999999999</v>
      </c>
      <c r="R139" s="6">
        <v>0.22259999999999999</v>
      </c>
      <c r="S139" s="6">
        <v>0.2427</v>
      </c>
      <c r="T139" s="6">
        <v>0.31490000000000001</v>
      </c>
      <c r="U139" s="6">
        <v>0.41020000000000001</v>
      </c>
      <c r="V139" s="6">
        <v>0.38080000000000003</v>
      </c>
      <c r="W139" s="6">
        <v>0.48959999999999998</v>
      </c>
      <c r="X139" s="6">
        <v>0.62919999999999998</v>
      </c>
      <c r="Y139" s="6">
        <v>0.75190000000000001</v>
      </c>
      <c r="Z139" s="6">
        <v>0.79849999999999999</v>
      </c>
      <c r="AA139" s="6">
        <v>0.88300000000000001</v>
      </c>
      <c r="AB139" s="6">
        <v>0.99150000000000005</v>
      </c>
      <c r="AC139" s="6">
        <v>0.92230000000000001</v>
      </c>
      <c r="AD139" s="6">
        <v>0.69810000000000005</v>
      </c>
      <c r="AE139" s="6">
        <v>0.61670000000000003</v>
      </c>
      <c r="AF139" s="6">
        <v>0.50690000000000002</v>
      </c>
      <c r="AG139" s="6">
        <v>0.3921</v>
      </c>
      <c r="AH139" s="6">
        <v>0.35239999999999999</v>
      </c>
      <c r="AI139" s="6">
        <v>0.21829999999999999</v>
      </c>
      <c r="AJ139" s="6">
        <v>0.1245</v>
      </c>
      <c r="AK139" s="6">
        <v>0.15920000000000001</v>
      </c>
      <c r="AL139" s="6">
        <v>0.16259999999999999</v>
      </c>
      <c r="AM139" s="6">
        <v>0.2356</v>
      </c>
      <c r="AN139" s="6">
        <v>0.24829999999999999</v>
      </c>
      <c r="AO139" s="6">
        <v>0.2437</v>
      </c>
      <c r="AP139" s="6">
        <v>0.27150000000000002</v>
      </c>
      <c r="AQ139" s="6">
        <v>0.11840000000000001</v>
      </c>
      <c r="AR139" s="6">
        <v>0.1157</v>
      </c>
      <c r="AS139" s="6">
        <v>0.1449</v>
      </c>
      <c r="AT139" s="6">
        <v>0.1883</v>
      </c>
      <c r="AU139" s="6">
        <v>0.19539999999999999</v>
      </c>
      <c r="AV139" s="6">
        <v>0.1492</v>
      </c>
      <c r="AW139" s="6">
        <v>5.11E-2</v>
      </c>
      <c r="AX139" s="6">
        <v>1.55E-2</v>
      </c>
      <c r="AY139" s="6">
        <v>1.89E-2</v>
      </c>
      <c r="AZ139" s="6">
        <v>1.4999999999999999E-2</v>
      </c>
      <c r="BA139" s="6">
        <v>6.0000000000000001E-3</v>
      </c>
      <c r="BB139" s="6">
        <v>8.2000000000000007E-3</v>
      </c>
      <c r="BC139" s="6">
        <v>9.1000000000000004E-3</v>
      </c>
      <c r="BD139" s="6">
        <v>3.8E-3</v>
      </c>
      <c r="BE139" s="6">
        <v>5.5999999999999999E-3</v>
      </c>
      <c r="BF139" s="6">
        <v>5.5999999999999999E-3</v>
      </c>
      <c r="BG139" s="6">
        <v>4.7999999999999996E-3</v>
      </c>
      <c r="BH139" s="6">
        <v>2.3999999999999998E-3</v>
      </c>
    </row>
    <row r="140" spans="1:60">
      <c r="A140" s="6">
        <v>7.1499999999999994E-2</v>
      </c>
      <c r="B140" s="6">
        <v>8.4900000000000003E-2</v>
      </c>
      <c r="C140" s="6">
        <v>5.8700000000000002E-2</v>
      </c>
      <c r="D140" s="6">
        <v>2.18E-2</v>
      </c>
      <c r="E140" s="6">
        <v>8.6199999999999999E-2</v>
      </c>
      <c r="F140" s="6">
        <v>0.18010000000000001</v>
      </c>
      <c r="G140" s="6">
        <v>0.19159999999999999</v>
      </c>
      <c r="H140" s="6">
        <v>0.18959999999999999</v>
      </c>
      <c r="I140" s="6">
        <v>0.29599999999999999</v>
      </c>
      <c r="J140" s="6">
        <v>0.41860000000000003</v>
      </c>
      <c r="K140" s="6">
        <v>0.48670000000000002</v>
      </c>
      <c r="L140" s="6">
        <v>0.52490000000000003</v>
      </c>
      <c r="M140" s="6">
        <v>0.59589999999999999</v>
      </c>
      <c r="N140" s="6">
        <v>0.6855</v>
      </c>
      <c r="O140" s="6">
        <v>0.85729999999999995</v>
      </c>
      <c r="P140" s="6">
        <v>0.9718</v>
      </c>
      <c r="Q140" s="6">
        <v>0.86929999999999996</v>
      </c>
      <c r="R140" s="6">
        <v>0.87109999999999999</v>
      </c>
      <c r="S140" s="6">
        <v>0.89539999999999997</v>
      </c>
      <c r="T140" s="6">
        <v>0.99219999999999997</v>
      </c>
      <c r="U140" s="6">
        <v>0.89800000000000002</v>
      </c>
      <c r="V140" s="6">
        <v>0.81579999999999997</v>
      </c>
      <c r="W140" s="6">
        <v>0.83730000000000004</v>
      </c>
      <c r="X140" s="6">
        <v>0.75409999999999999</v>
      </c>
      <c r="Y140" s="6">
        <v>0.58930000000000005</v>
      </c>
      <c r="Z140" s="6">
        <v>0.54879999999999995</v>
      </c>
      <c r="AA140" s="6">
        <v>0.56430000000000002</v>
      </c>
      <c r="AB140" s="6">
        <v>0.54059999999999997</v>
      </c>
      <c r="AC140" s="6">
        <v>0.4783</v>
      </c>
      <c r="AD140" s="6">
        <v>0.44390000000000002</v>
      </c>
      <c r="AE140" s="6">
        <v>0.36980000000000002</v>
      </c>
      <c r="AF140" s="6">
        <v>0.25740000000000002</v>
      </c>
      <c r="AG140" s="6">
        <v>0.14779999999999999</v>
      </c>
      <c r="AH140" s="6">
        <v>0.17430000000000001</v>
      </c>
      <c r="AI140" s="6">
        <v>0.1229</v>
      </c>
      <c r="AJ140" s="6">
        <v>0.1588</v>
      </c>
      <c r="AK140" s="6">
        <v>0.18029999999999999</v>
      </c>
      <c r="AL140" s="6">
        <v>0.14360000000000001</v>
      </c>
      <c r="AM140" s="6">
        <v>0.16669999999999999</v>
      </c>
      <c r="AN140" s="6">
        <v>0.26300000000000001</v>
      </c>
      <c r="AO140" s="6">
        <v>0.22339999999999999</v>
      </c>
      <c r="AP140" s="6">
        <v>0.1239</v>
      </c>
      <c r="AQ140" s="6">
        <v>8.6900000000000005E-2</v>
      </c>
      <c r="AR140" s="6">
        <v>0.2092</v>
      </c>
      <c r="AS140" s="6">
        <v>0.14990000000000001</v>
      </c>
      <c r="AT140" s="6">
        <v>6.7599999999999993E-2</v>
      </c>
      <c r="AU140" s="6">
        <v>8.9899999999999994E-2</v>
      </c>
      <c r="AV140" s="6">
        <v>9.2700000000000005E-2</v>
      </c>
      <c r="AW140" s="6">
        <v>6.5799999999999997E-2</v>
      </c>
      <c r="AX140" s="6">
        <v>8.6E-3</v>
      </c>
      <c r="AY140" s="6">
        <v>2.1600000000000001E-2</v>
      </c>
      <c r="AZ140" s="6">
        <v>1.5299999999999999E-2</v>
      </c>
      <c r="BA140" s="6">
        <v>1.21E-2</v>
      </c>
      <c r="BB140" s="6">
        <v>9.5999999999999992E-3</v>
      </c>
      <c r="BC140" s="6">
        <v>1.9599999999999999E-2</v>
      </c>
      <c r="BD140" s="6">
        <v>4.1999999999999997E-3</v>
      </c>
      <c r="BE140" s="6">
        <v>6.6E-3</v>
      </c>
      <c r="BF140" s="6">
        <v>9.9000000000000008E-3</v>
      </c>
      <c r="BG140" s="6">
        <v>8.3000000000000001E-3</v>
      </c>
      <c r="BH140" s="6">
        <v>1.24E-2</v>
      </c>
    </row>
    <row r="141" spans="1:60">
      <c r="A141" s="6">
        <v>5.8700000000000002E-2</v>
      </c>
      <c r="B141" s="6">
        <v>0.121</v>
      </c>
      <c r="C141" s="6">
        <v>0.1268</v>
      </c>
      <c r="D141" s="6">
        <v>0.14979999999999999</v>
      </c>
      <c r="E141" s="6">
        <v>0.14360000000000001</v>
      </c>
      <c r="F141" s="6">
        <v>5.6099999999999997E-2</v>
      </c>
      <c r="G141" s="6">
        <v>8.3199999999999996E-2</v>
      </c>
      <c r="H141" s="6">
        <v>6.7199999999999996E-2</v>
      </c>
      <c r="I141" s="6">
        <v>0.13719999999999999</v>
      </c>
      <c r="J141" s="6">
        <v>0.23519999999999999</v>
      </c>
      <c r="K141" s="6">
        <v>0.32079999999999997</v>
      </c>
      <c r="L141" s="6">
        <v>0.42570000000000002</v>
      </c>
      <c r="M141" s="6">
        <v>0.52010000000000001</v>
      </c>
      <c r="N141" s="6">
        <v>0.4914</v>
      </c>
      <c r="O141" s="6">
        <v>0.59499999999999997</v>
      </c>
      <c r="P141" s="6">
        <v>0.72209999999999996</v>
      </c>
      <c r="Q141" s="6">
        <v>0.90390000000000004</v>
      </c>
      <c r="R141" s="6">
        <v>0.91110000000000002</v>
      </c>
      <c r="S141" s="6">
        <v>0.87229999999999996</v>
      </c>
      <c r="T141" s="6">
        <v>0.76859999999999995</v>
      </c>
      <c r="U141" s="6">
        <v>0.73260000000000003</v>
      </c>
      <c r="V141" s="6">
        <v>0.5222</v>
      </c>
      <c r="W141" s="6">
        <v>0.30969999999999998</v>
      </c>
      <c r="X141" s="6">
        <v>0.31719999999999998</v>
      </c>
      <c r="Y141" s="6">
        <v>0.22700000000000001</v>
      </c>
      <c r="Z141" s="6">
        <v>0.16400000000000001</v>
      </c>
      <c r="AA141" s="6">
        <v>0.17460000000000001</v>
      </c>
      <c r="AB141" s="6">
        <v>0.1835</v>
      </c>
      <c r="AC141" s="6">
        <v>0.20480000000000001</v>
      </c>
      <c r="AD141" s="6">
        <v>0.16739999999999999</v>
      </c>
      <c r="AE141" s="6">
        <v>0.2767</v>
      </c>
      <c r="AF141" s="6">
        <v>0.31040000000000001</v>
      </c>
      <c r="AG141" s="6">
        <v>0.33989999999999998</v>
      </c>
      <c r="AH141" s="6">
        <v>0.44409999999999999</v>
      </c>
      <c r="AI141" s="6">
        <v>0.50460000000000005</v>
      </c>
      <c r="AJ141" s="6">
        <v>0.28139999999999998</v>
      </c>
      <c r="AK141" s="6">
        <v>0.1681</v>
      </c>
      <c r="AL141" s="6">
        <v>0.26329999999999998</v>
      </c>
      <c r="AM141" s="6">
        <v>0.31979999999999997</v>
      </c>
      <c r="AN141" s="6">
        <v>0.1933</v>
      </c>
      <c r="AO141" s="6">
        <v>9.3399999999999997E-2</v>
      </c>
      <c r="AP141" s="6">
        <v>4.4299999999999999E-2</v>
      </c>
      <c r="AQ141" s="6">
        <v>7.8E-2</v>
      </c>
      <c r="AR141" s="6">
        <v>7.22E-2</v>
      </c>
      <c r="AS141" s="6">
        <v>4.0500000000000001E-2</v>
      </c>
      <c r="AT141" s="6">
        <v>5.5300000000000002E-2</v>
      </c>
      <c r="AU141" s="6">
        <v>0.1081</v>
      </c>
      <c r="AV141" s="6">
        <v>0.1139</v>
      </c>
      <c r="AW141" s="6">
        <v>7.6700000000000004E-2</v>
      </c>
      <c r="AX141" s="6">
        <v>2.6499999999999999E-2</v>
      </c>
      <c r="AY141" s="6">
        <v>2.1499999999999998E-2</v>
      </c>
      <c r="AZ141" s="6">
        <v>3.3099999999999997E-2</v>
      </c>
      <c r="BA141" s="6">
        <v>1.11E-2</v>
      </c>
      <c r="BB141" s="6">
        <v>8.8000000000000005E-3</v>
      </c>
      <c r="BC141" s="6">
        <v>1.5800000000000002E-2</v>
      </c>
      <c r="BD141" s="6">
        <v>1.2200000000000001E-2</v>
      </c>
      <c r="BE141" s="6">
        <v>3.8E-3</v>
      </c>
      <c r="BF141" s="6">
        <v>1.01E-2</v>
      </c>
      <c r="BG141" s="6">
        <v>2.2800000000000001E-2</v>
      </c>
      <c r="BH141" s="6">
        <v>1.24E-2</v>
      </c>
    </row>
    <row r="142" spans="1:60">
      <c r="A142" s="6">
        <v>4.1099999999999998E-2</v>
      </c>
      <c r="B142" s="6">
        <v>2.7699999999999999E-2</v>
      </c>
      <c r="C142" s="6">
        <v>6.0400000000000002E-2</v>
      </c>
      <c r="D142" s="6">
        <v>5.2499999999999998E-2</v>
      </c>
      <c r="E142" s="6">
        <v>4.8899999999999999E-2</v>
      </c>
      <c r="F142" s="6">
        <v>3.85E-2</v>
      </c>
      <c r="G142" s="6">
        <v>6.1100000000000002E-2</v>
      </c>
      <c r="H142" s="6">
        <v>0.11169999999999999</v>
      </c>
      <c r="I142" s="6">
        <v>0.1237</v>
      </c>
      <c r="J142" s="6">
        <v>0.23</v>
      </c>
      <c r="K142" s="6">
        <v>0.13700000000000001</v>
      </c>
      <c r="L142" s="6">
        <v>0.13350000000000001</v>
      </c>
      <c r="M142" s="6">
        <v>0.2137</v>
      </c>
      <c r="N142" s="6">
        <v>0.15260000000000001</v>
      </c>
      <c r="O142" s="6">
        <v>7.7499999999999999E-2</v>
      </c>
      <c r="P142" s="6">
        <v>0.1196</v>
      </c>
      <c r="Q142" s="6">
        <v>9.0300000000000005E-2</v>
      </c>
      <c r="R142" s="6">
        <v>6.8900000000000003E-2</v>
      </c>
      <c r="S142" s="6">
        <v>0.20710000000000001</v>
      </c>
      <c r="T142" s="6">
        <v>0.29749999999999999</v>
      </c>
      <c r="U142" s="6">
        <v>0.28360000000000002</v>
      </c>
      <c r="V142" s="6">
        <v>0.33529999999999999</v>
      </c>
      <c r="W142" s="6">
        <v>0.36220000000000002</v>
      </c>
      <c r="X142" s="6">
        <v>0.32019999999999998</v>
      </c>
      <c r="Y142" s="6">
        <v>0.34520000000000001</v>
      </c>
      <c r="Z142" s="6">
        <v>0.35620000000000002</v>
      </c>
      <c r="AA142" s="6">
        <v>0.38919999999999999</v>
      </c>
      <c r="AB142" s="6">
        <v>0.66220000000000001</v>
      </c>
      <c r="AC142" s="6">
        <v>0.9254</v>
      </c>
      <c r="AD142" s="6">
        <v>1</v>
      </c>
      <c r="AE142" s="6">
        <v>0.8528</v>
      </c>
      <c r="AF142" s="6">
        <v>0.62970000000000004</v>
      </c>
      <c r="AG142" s="6">
        <v>0.52500000000000002</v>
      </c>
      <c r="AH142" s="6">
        <v>0.4012</v>
      </c>
      <c r="AI142" s="6">
        <v>0.29010000000000002</v>
      </c>
      <c r="AJ142" s="6">
        <v>0.20069999999999999</v>
      </c>
      <c r="AK142" s="6">
        <v>0.33560000000000001</v>
      </c>
      <c r="AL142" s="6">
        <v>0.47989999999999999</v>
      </c>
      <c r="AM142" s="6">
        <v>0.61470000000000002</v>
      </c>
      <c r="AN142" s="6">
        <v>0.62460000000000004</v>
      </c>
      <c r="AO142" s="6">
        <v>0.49730000000000002</v>
      </c>
      <c r="AP142" s="6">
        <v>0.34920000000000001</v>
      </c>
      <c r="AQ142" s="6">
        <v>0.26619999999999999</v>
      </c>
      <c r="AR142" s="6">
        <v>0.31369999999999998</v>
      </c>
      <c r="AS142" s="6">
        <v>0.42820000000000003</v>
      </c>
      <c r="AT142" s="6">
        <v>0.42620000000000002</v>
      </c>
      <c r="AU142" s="6">
        <v>0.35110000000000002</v>
      </c>
      <c r="AV142" s="6">
        <v>0.24579999999999999</v>
      </c>
      <c r="AW142" s="6">
        <v>0.12590000000000001</v>
      </c>
      <c r="AX142" s="6">
        <v>3.27E-2</v>
      </c>
      <c r="AY142" s="6">
        <v>1.8100000000000002E-2</v>
      </c>
      <c r="AZ142" s="6">
        <v>2.1700000000000001E-2</v>
      </c>
      <c r="BA142" s="6">
        <v>3.8E-3</v>
      </c>
      <c r="BB142" s="6">
        <v>1.9E-3</v>
      </c>
      <c r="BC142" s="6">
        <v>6.4999999999999997E-3</v>
      </c>
      <c r="BD142" s="6">
        <v>1.32E-2</v>
      </c>
      <c r="BE142" s="6">
        <v>1.0800000000000001E-2</v>
      </c>
      <c r="BF142" s="6">
        <v>5.0000000000000001E-3</v>
      </c>
      <c r="BG142" s="6">
        <v>8.5000000000000006E-3</v>
      </c>
      <c r="BH142" s="6">
        <v>4.4000000000000003E-3</v>
      </c>
    </row>
    <row r="143" spans="1:60">
      <c r="A143" s="6">
        <v>1.9699999999999999E-2</v>
      </c>
      <c r="B143" s="6">
        <v>3.9399999999999998E-2</v>
      </c>
      <c r="C143" s="6">
        <v>3.8399999999999997E-2</v>
      </c>
      <c r="D143" s="6">
        <v>7.6E-3</v>
      </c>
      <c r="E143" s="6">
        <v>2.5100000000000001E-2</v>
      </c>
      <c r="F143" s="6">
        <v>6.2899999999999998E-2</v>
      </c>
      <c r="G143" s="6">
        <v>7.4700000000000003E-2</v>
      </c>
      <c r="H143" s="6">
        <v>5.7799999999999997E-2</v>
      </c>
      <c r="I143" s="6">
        <v>0.13569999999999999</v>
      </c>
      <c r="J143" s="6">
        <v>0.16950000000000001</v>
      </c>
      <c r="K143" s="6">
        <v>0.1734</v>
      </c>
      <c r="L143" s="6">
        <v>0.247</v>
      </c>
      <c r="M143" s="6">
        <v>0.31409999999999999</v>
      </c>
      <c r="N143" s="6">
        <v>0.32969999999999999</v>
      </c>
      <c r="O143" s="6">
        <v>0.27589999999999998</v>
      </c>
      <c r="P143" s="6">
        <v>0.2056</v>
      </c>
      <c r="Q143" s="6">
        <v>0.1162</v>
      </c>
      <c r="R143" s="6">
        <v>0.18840000000000001</v>
      </c>
      <c r="S143" s="6">
        <v>0.33900000000000002</v>
      </c>
      <c r="T143" s="6">
        <v>0.3926</v>
      </c>
      <c r="U143" s="6">
        <v>0.42820000000000003</v>
      </c>
      <c r="V143" s="6">
        <v>0.54179999999999995</v>
      </c>
      <c r="W143" s="6">
        <v>0.64480000000000004</v>
      </c>
      <c r="X143" s="6">
        <v>0.72230000000000005</v>
      </c>
      <c r="Y143" s="6">
        <v>0.7853</v>
      </c>
      <c r="Z143" s="6">
        <v>0.7984</v>
      </c>
      <c r="AA143" s="6">
        <v>0.88470000000000004</v>
      </c>
      <c r="AB143" s="6">
        <v>0.95820000000000005</v>
      </c>
      <c r="AC143" s="6">
        <v>0.89900000000000002</v>
      </c>
      <c r="AD143" s="6">
        <v>0.68310000000000004</v>
      </c>
      <c r="AE143" s="6">
        <v>0.61080000000000001</v>
      </c>
      <c r="AF143" s="6">
        <v>0.54800000000000004</v>
      </c>
      <c r="AG143" s="6">
        <v>0.50580000000000003</v>
      </c>
      <c r="AH143" s="6">
        <v>0.4476</v>
      </c>
      <c r="AI143" s="6">
        <v>0.24010000000000001</v>
      </c>
      <c r="AJ143" s="6">
        <v>0.14050000000000001</v>
      </c>
      <c r="AK143" s="6">
        <v>0.1772</v>
      </c>
      <c r="AL143" s="6">
        <v>0.17419999999999999</v>
      </c>
      <c r="AM143" s="6">
        <v>0.33260000000000001</v>
      </c>
      <c r="AN143" s="6">
        <v>0.40210000000000001</v>
      </c>
      <c r="AO143" s="6">
        <v>0.3009</v>
      </c>
      <c r="AP143" s="6">
        <v>0.20749999999999999</v>
      </c>
      <c r="AQ143" s="6">
        <v>0.1206</v>
      </c>
      <c r="AR143" s="6">
        <v>2.5499999999999998E-2</v>
      </c>
      <c r="AS143" s="6">
        <v>2.98E-2</v>
      </c>
      <c r="AT143" s="6">
        <v>6.9099999999999995E-2</v>
      </c>
      <c r="AU143" s="6">
        <v>7.8100000000000003E-2</v>
      </c>
      <c r="AV143" s="6">
        <v>7.7700000000000005E-2</v>
      </c>
      <c r="AW143" s="6">
        <v>3.6900000000000002E-2</v>
      </c>
      <c r="AX143" s="6">
        <v>5.7000000000000002E-3</v>
      </c>
      <c r="AY143" s="6">
        <v>9.1000000000000004E-3</v>
      </c>
      <c r="AZ143" s="6">
        <v>1.34E-2</v>
      </c>
      <c r="BA143" s="6">
        <v>9.7000000000000003E-3</v>
      </c>
      <c r="BB143" s="6">
        <v>4.1999999999999997E-3</v>
      </c>
      <c r="BC143" s="6">
        <v>5.7999999999999996E-3</v>
      </c>
      <c r="BD143" s="6">
        <v>7.1999999999999998E-3</v>
      </c>
      <c r="BE143" s="6">
        <v>4.1000000000000003E-3</v>
      </c>
      <c r="BF143" s="6">
        <v>4.4999999999999997E-3</v>
      </c>
      <c r="BG143" s="6">
        <v>4.7000000000000002E-3</v>
      </c>
      <c r="BH143" s="6">
        <v>5.4000000000000003E-3</v>
      </c>
    </row>
    <row r="144" spans="1:60">
      <c r="A144" s="6">
        <v>3.1E-2</v>
      </c>
      <c r="B144" s="6">
        <v>2.2100000000000002E-2</v>
      </c>
      <c r="C144" s="6">
        <v>4.3299999999999998E-2</v>
      </c>
      <c r="D144" s="6">
        <v>1.9099999999999999E-2</v>
      </c>
      <c r="E144" s="6">
        <v>9.64E-2</v>
      </c>
      <c r="F144" s="6">
        <v>0.1827</v>
      </c>
      <c r="G144" s="6">
        <v>0.1106</v>
      </c>
      <c r="H144" s="6">
        <v>0.17019999999999999</v>
      </c>
      <c r="I144" s="6">
        <v>0.28039999999999998</v>
      </c>
      <c r="J144" s="6">
        <v>0.44319999999999998</v>
      </c>
      <c r="K144" s="6">
        <v>0.5222</v>
      </c>
      <c r="L144" s="6">
        <v>0.56110000000000004</v>
      </c>
      <c r="M144" s="6">
        <v>0.53790000000000004</v>
      </c>
      <c r="N144" s="6">
        <v>0.40479999999999999</v>
      </c>
      <c r="O144" s="6">
        <v>0.22450000000000001</v>
      </c>
      <c r="P144" s="6">
        <v>0.1784</v>
      </c>
      <c r="Q144" s="6">
        <v>0.22969999999999999</v>
      </c>
      <c r="R144" s="6">
        <v>0.27200000000000002</v>
      </c>
      <c r="S144" s="6">
        <v>0.52090000000000003</v>
      </c>
      <c r="T144" s="6">
        <v>0.68979999999999997</v>
      </c>
      <c r="U144" s="6">
        <v>0.82020000000000004</v>
      </c>
      <c r="V144" s="6">
        <v>0.878</v>
      </c>
      <c r="W144" s="6">
        <v>0.76</v>
      </c>
      <c r="X144" s="6">
        <v>0.76160000000000005</v>
      </c>
      <c r="Y144" s="6">
        <v>0.71519999999999995</v>
      </c>
      <c r="Z144" s="6">
        <v>0.7288</v>
      </c>
      <c r="AA144" s="6">
        <v>0.86860000000000004</v>
      </c>
      <c r="AB144" s="6">
        <v>0.95089999999999997</v>
      </c>
      <c r="AC144" s="6">
        <v>0.83479999999999999</v>
      </c>
      <c r="AD144" s="6">
        <v>0.57299999999999995</v>
      </c>
      <c r="AE144" s="6">
        <v>0.43630000000000002</v>
      </c>
      <c r="AF144" s="6">
        <v>0.4289</v>
      </c>
      <c r="AG144" s="6">
        <v>0.42399999999999999</v>
      </c>
      <c r="AH144" s="6">
        <v>0.31559999999999999</v>
      </c>
      <c r="AI144" s="6">
        <v>0.12870000000000001</v>
      </c>
      <c r="AJ144" s="6">
        <v>0.1477</v>
      </c>
      <c r="AK144" s="6">
        <v>0.20619999999999999</v>
      </c>
      <c r="AL144" s="6">
        <v>0.24</v>
      </c>
      <c r="AM144" s="6">
        <v>0.51729999999999998</v>
      </c>
      <c r="AN144" s="6">
        <v>0.51680000000000004</v>
      </c>
      <c r="AO144" s="6">
        <v>0.14910000000000001</v>
      </c>
      <c r="AP144" s="6">
        <v>0.2407</v>
      </c>
      <c r="AQ144" s="6">
        <v>0.34150000000000003</v>
      </c>
      <c r="AR144" s="6">
        <v>0.44940000000000002</v>
      </c>
      <c r="AS144" s="6">
        <v>0.46239999999999998</v>
      </c>
      <c r="AT144" s="6">
        <v>0.2001</v>
      </c>
      <c r="AU144" s="6">
        <v>7.7499999999999999E-2</v>
      </c>
      <c r="AV144" s="6">
        <v>0.1232</v>
      </c>
      <c r="AW144" s="6">
        <v>7.8299999999999995E-2</v>
      </c>
      <c r="AX144" s="6">
        <v>8.8999999999999999E-3</v>
      </c>
      <c r="AY144" s="6">
        <v>2.4899999999999999E-2</v>
      </c>
      <c r="AZ144" s="6">
        <v>2.0400000000000001E-2</v>
      </c>
      <c r="BA144" s="6">
        <v>5.8999999999999999E-3</v>
      </c>
      <c r="BB144" s="6">
        <v>5.3E-3</v>
      </c>
      <c r="BC144" s="6">
        <v>7.9000000000000008E-3</v>
      </c>
      <c r="BD144" s="6">
        <v>3.7000000000000002E-3</v>
      </c>
      <c r="BE144" s="6">
        <v>1.5E-3</v>
      </c>
      <c r="BF144" s="6">
        <v>5.5999999999999999E-3</v>
      </c>
      <c r="BG144" s="6">
        <v>6.7000000000000002E-3</v>
      </c>
      <c r="BH144" s="6">
        <v>5.4000000000000003E-3</v>
      </c>
    </row>
    <row r="145" spans="1:60">
      <c r="A145" s="6">
        <v>9.4000000000000004E-3</v>
      </c>
      <c r="B145" s="6">
        <v>6.1100000000000002E-2</v>
      </c>
      <c r="C145" s="6">
        <v>0.11360000000000001</v>
      </c>
      <c r="D145" s="6">
        <v>0.1203</v>
      </c>
      <c r="E145" s="6">
        <v>4.0300000000000002E-2</v>
      </c>
      <c r="F145" s="6">
        <v>0.1227</v>
      </c>
      <c r="G145" s="6">
        <v>0.2495</v>
      </c>
      <c r="H145" s="6">
        <v>0.45660000000000001</v>
      </c>
      <c r="I145" s="6">
        <v>0.65869999999999995</v>
      </c>
      <c r="J145" s="6">
        <v>0.50790000000000002</v>
      </c>
      <c r="K145" s="6">
        <v>0.33500000000000002</v>
      </c>
      <c r="L145" s="6">
        <v>8.3400000000000002E-2</v>
      </c>
      <c r="M145" s="6">
        <v>0.3004</v>
      </c>
      <c r="N145" s="6">
        <v>0.3957</v>
      </c>
      <c r="O145" s="6">
        <v>0.37690000000000001</v>
      </c>
      <c r="P145" s="6">
        <v>0.38279999999999997</v>
      </c>
      <c r="Q145" s="6">
        <v>0.12470000000000001</v>
      </c>
      <c r="R145" s="6">
        <v>0.1363</v>
      </c>
      <c r="S145" s="6">
        <v>0.26779999999999998</v>
      </c>
      <c r="T145" s="6">
        <v>0.91879999999999995</v>
      </c>
      <c r="U145" s="6">
        <v>0.97789999999999999</v>
      </c>
      <c r="V145" s="6">
        <v>0.3236</v>
      </c>
      <c r="W145" s="6">
        <v>0.19439999999999999</v>
      </c>
      <c r="X145" s="6">
        <v>0.18740000000000001</v>
      </c>
      <c r="Y145" s="6">
        <v>8.8499999999999995E-2</v>
      </c>
      <c r="Z145" s="6">
        <v>0.34429999999999999</v>
      </c>
      <c r="AA145" s="6">
        <v>0.29530000000000001</v>
      </c>
      <c r="AB145" s="6">
        <v>0.59079999999999999</v>
      </c>
      <c r="AC145" s="6">
        <v>0.45639999999999997</v>
      </c>
      <c r="AD145" s="6">
        <v>0.73340000000000005</v>
      </c>
      <c r="AE145" s="6">
        <v>0.19689999999999999</v>
      </c>
      <c r="AF145" s="6">
        <v>0.27900000000000003</v>
      </c>
      <c r="AG145" s="6">
        <v>0.62119999999999997</v>
      </c>
      <c r="AH145" s="6">
        <v>0.86809999999999998</v>
      </c>
      <c r="AI145" s="6">
        <v>0.86209999999999998</v>
      </c>
      <c r="AJ145" s="6">
        <v>0.93799999999999994</v>
      </c>
      <c r="AK145" s="6">
        <v>0.8327</v>
      </c>
      <c r="AL145" s="6">
        <v>0.94799999999999995</v>
      </c>
      <c r="AM145" s="6">
        <v>0.67210000000000003</v>
      </c>
      <c r="AN145" s="6">
        <v>0.44359999999999999</v>
      </c>
      <c r="AO145" s="6">
        <v>0.51629999999999998</v>
      </c>
      <c r="AP145" s="6">
        <v>0.38090000000000002</v>
      </c>
      <c r="AQ145" s="6">
        <v>0.15570000000000001</v>
      </c>
      <c r="AR145" s="6">
        <v>0.1449</v>
      </c>
      <c r="AS145" s="6">
        <v>0.26619999999999999</v>
      </c>
      <c r="AT145" s="6">
        <v>0.18060000000000001</v>
      </c>
      <c r="AU145" s="6">
        <v>0.1699</v>
      </c>
      <c r="AV145" s="6">
        <v>0.25590000000000002</v>
      </c>
      <c r="AW145" s="6">
        <v>0.1129</v>
      </c>
      <c r="AX145" s="6">
        <v>2.01E-2</v>
      </c>
      <c r="AY145" s="6">
        <v>4.8000000000000001E-2</v>
      </c>
      <c r="AZ145" s="6">
        <v>2.3400000000000001E-2</v>
      </c>
      <c r="BA145" s="6">
        <v>1.7500000000000002E-2</v>
      </c>
      <c r="BB145" s="6">
        <v>3.5200000000000002E-2</v>
      </c>
      <c r="BC145" s="6">
        <v>1.5800000000000002E-2</v>
      </c>
      <c r="BD145" s="6">
        <v>3.2599999999999997E-2</v>
      </c>
      <c r="BE145" s="6">
        <v>2.01E-2</v>
      </c>
      <c r="BF145" s="6">
        <v>1.6799999999999999E-2</v>
      </c>
      <c r="BG145" s="6">
        <v>2.4500000000000001E-2</v>
      </c>
      <c r="BH145" s="6">
        <v>1.54E-2</v>
      </c>
    </row>
    <row r="146" spans="1:60">
      <c r="A146" s="6">
        <v>3.2899999999999999E-2</v>
      </c>
      <c r="B146" s="6">
        <v>2.1600000000000001E-2</v>
      </c>
      <c r="C146" s="6">
        <v>3.8600000000000002E-2</v>
      </c>
      <c r="D146" s="6">
        <v>6.2700000000000006E-2</v>
      </c>
      <c r="E146" s="6">
        <v>0.1158</v>
      </c>
      <c r="F146" s="6">
        <v>0.1482</v>
      </c>
      <c r="G146" s="6">
        <v>0.2054</v>
      </c>
      <c r="H146" s="6">
        <v>0.1605</v>
      </c>
      <c r="I146" s="6">
        <v>0.25319999999999998</v>
      </c>
      <c r="J146" s="6">
        <v>0.26719999999999999</v>
      </c>
      <c r="K146" s="6">
        <v>0.30559999999999998</v>
      </c>
      <c r="L146" s="6">
        <v>0.31609999999999999</v>
      </c>
      <c r="M146" s="6">
        <v>0.23139999999999999</v>
      </c>
      <c r="N146" s="6">
        <v>0.20669999999999999</v>
      </c>
      <c r="O146" s="6">
        <v>0.1804</v>
      </c>
      <c r="P146" s="6">
        <v>0.28079999999999999</v>
      </c>
      <c r="Q146" s="6">
        <v>0.44230000000000003</v>
      </c>
      <c r="R146" s="6">
        <v>0.59470000000000001</v>
      </c>
      <c r="S146" s="6">
        <v>0.66010000000000002</v>
      </c>
      <c r="T146" s="6">
        <v>0.58440000000000003</v>
      </c>
      <c r="U146" s="6">
        <v>0.45390000000000003</v>
      </c>
      <c r="V146" s="6">
        <v>0.47889999999999999</v>
      </c>
      <c r="W146" s="6">
        <v>0.56459999999999999</v>
      </c>
      <c r="X146" s="6">
        <v>0.52810000000000001</v>
      </c>
      <c r="Y146" s="6">
        <v>0.71150000000000002</v>
      </c>
      <c r="Z146" s="6">
        <v>1</v>
      </c>
      <c r="AA146" s="6">
        <v>0.95640000000000003</v>
      </c>
      <c r="AB146" s="6">
        <v>0.60899999999999999</v>
      </c>
      <c r="AC146" s="6">
        <v>0.51119999999999999</v>
      </c>
      <c r="AD146" s="6">
        <v>0.4</v>
      </c>
      <c r="AE146" s="6">
        <v>4.82E-2</v>
      </c>
      <c r="AF146" s="6">
        <v>0.1852</v>
      </c>
      <c r="AG146" s="6">
        <v>0.21859999999999999</v>
      </c>
      <c r="AH146" s="6">
        <v>0.14360000000000001</v>
      </c>
      <c r="AI146" s="6">
        <v>0.1757</v>
      </c>
      <c r="AJ146" s="6">
        <v>0.14280000000000001</v>
      </c>
      <c r="AK146" s="6">
        <v>0.16439999999999999</v>
      </c>
      <c r="AL146" s="6">
        <v>0.30890000000000001</v>
      </c>
      <c r="AM146" s="6">
        <v>0.36480000000000001</v>
      </c>
      <c r="AN146" s="6">
        <v>0.44409999999999999</v>
      </c>
      <c r="AO146" s="6">
        <v>0.38590000000000002</v>
      </c>
      <c r="AP146" s="6">
        <v>0.28129999999999999</v>
      </c>
      <c r="AQ146" s="6">
        <v>0.12379999999999999</v>
      </c>
      <c r="AR146" s="6">
        <v>9.5299999999999996E-2</v>
      </c>
      <c r="AS146" s="6">
        <v>0.1201</v>
      </c>
      <c r="AT146" s="6">
        <v>8.2500000000000004E-2</v>
      </c>
      <c r="AU146" s="6">
        <v>6.1800000000000001E-2</v>
      </c>
      <c r="AV146" s="6">
        <v>1.41E-2</v>
      </c>
      <c r="AW146" s="6">
        <v>1.0800000000000001E-2</v>
      </c>
      <c r="AX146" s="6">
        <v>1.24E-2</v>
      </c>
      <c r="AY146" s="6">
        <v>1.04E-2</v>
      </c>
      <c r="AZ146" s="6">
        <v>9.4999999999999998E-3</v>
      </c>
      <c r="BA146" s="6">
        <v>1.5100000000000001E-2</v>
      </c>
      <c r="BB146" s="6">
        <v>5.8999999999999999E-3</v>
      </c>
      <c r="BC146" s="6">
        <v>1.5E-3</v>
      </c>
      <c r="BD146" s="6">
        <v>5.3E-3</v>
      </c>
      <c r="BE146" s="6">
        <v>1.6000000000000001E-3</v>
      </c>
      <c r="BF146" s="6">
        <v>4.1999999999999997E-3</v>
      </c>
      <c r="BG146" s="6">
        <v>5.3E-3</v>
      </c>
      <c r="BH146" s="6">
        <v>7.4000000000000003E-3</v>
      </c>
    </row>
    <row r="147" spans="1:60">
      <c r="A147" s="6">
        <v>2.4899999999999999E-2</v>
      </c>
      <c r="B147" s="6">
        <v>1.1900000000000001E-2</v>
      </c>
      <c r="C147" s="6">
        <v>2.7699999999999999E-2</v>
      </c>
      <c r="D147" s="6">
        <v>7.5999999999999998E-2</v>
      </c>
      <c r="E147" s="6">
        <v>0.12180000000000001</v>
      </c>
      <c r="F147" s="6">
        <v>0.15379999999999999</v>
      </c>
      <c r="G147" s="6">
        <v>0.1192</v>
      </c>
      <c r="H147" s="6">
        <v>0.1229</v>
      </c>
      <c r="I147" s="6">
        <v>0.21190000000000001</v>
      </c>
      <c r="J147" s="6">
        <v>0.25309999999999999</v>
      </c>
      <c r="K147" s="6">
        <v>0.28549999999999998</v>
      </c>
      <c r="L147" s="6">
        <v>0.29609999999999997</v>
      </c>
      <c r="M147" s="6">
        <v>0.33410000000000001</v>
      </c>
      <c r="N147" s="6">
        <v>0.42870000000000003</v>
      </c>
      <c r="O147" s="6">
        <v>0.52049999999999996</v>
      </c>
      <c r="P147" s="6">
        <v>0.60870000000000002</v>
      </c>
      <c r="Q147" s="6">
        <v>0.72360000000000002</v>
      </c>
      <c r="R147" s="6">
        <v>0.75770000000000004</v>
      </c>
      <c r="S147" s="6">
        <v>0.77259999999999995</v>
      </c>
      <c r="T147" s="6">
        <v>0.80979999999999996</v>
      </c>
      <c r="U147" s="6">
        <v>0.89949999999999997</v>
      </c>
      <c r="V147" s="6">
        <v>0.92469999999999997</v>
      </c>
      <c r="W147" s="6">
        <v>0.9365</v>
      </c>
      <c r="X147" s="6">
        <v>0.98529999999999995</v>
      </c>
      <c r="Y147" s="6">
        <v>0.97760000000000002</v>
      </c>
      <c r="Z147" s="6">
        <v>1</v>
      </c>
      <c r="AA147" s="6">
        <v>0.98960000000000004</v>
      </c>
      <c r="AB147" s="6">
        <v>0.90759999999999996</v>
      </c>
      <c r="AC147" s="6">
        <v>0.73060000000000003</v>
      </c>
      <c r="AD147" s="6">
        <v>0.57579999999999998</v>
      </c>
      <c r="AE147" s="6">
        <v>0.44690000000000002</v>
      </c>
      <c r="AF147" s="6">
        <v>0.37190000000000001</v>
      </c>
      <c r="AG147" s="6">
        <v>0.2079</v>
      </c>
      <c r="AH147" s="6">
        <v>9.5500000000000002E-2</v>
      </c>
      <c r="AI147" s="6">
        <v>4.8800000000000003E-2</v>
      </c>
      <c r="AJ147" s="6">
        <v>0.1406</v>
      </c>
      <c r="AK147" s="6">
        <v>0.25540000000000002</v>
      </c>
      <c r="AL147" s="6">
        <v>0.2054</v>
      </c>
      <c r="AM147" s="6">
        <v>0.16139999999999999</v>
      </c>
      <c r="AN147" s="6">
        <v>0.22320000000000001</v>
      </c>
      <c r="AO147" s="6">
        <v>0.17730000000000001</v>
      </c>
      <c r="AP147" s="6">
        <v>0.2293</v>
      </c>
      <c r="AQ147" s="6">
        <v>0.25209999999999999</v>
      </c>
      <c r="AR147" s="6">
        <v>0.1464</v>
      </c>
      <c r="AS147" s="6">
        <v>6.7299999999999999E-2</v>
      </c>
      <c r="AT147" s="6">
        <v>9.6500000000000002E-2</v>
      </c>
      <c r="AU147" s="6">
        <v>0.1492</v>
      </c>
      <c r="AV147" s="6">
        <v>0.1128</v>
      </c>
      <c r="AW147" s="6">
        <v>4.6300000000000001E-2</v>
      </c>
      <c r="AX147" s="6">
        <v>1.9300000000000001E-2</v>
      </c>
      <c r="AY147" s="6">
        <v>1.4E-2</v>
      </c>
      <c r="AZ147" s="6">
        <v>2.7000000000000001E-3</v>
      </c>
      <c r="BA147" s="6">
        <v>6.7999999999999996E-3</v>
      </c>
      <c r="BB147" s="6">
        <v>1.4999999999999999E-2</v>
      </c>
      <c r="BC147" s="6">
        <v>1.1999999999999999E-3</v>
      </c>
      <c r="BD147" s="6">
        <v>1.3299999999999999E-2</v>
      </c>
      <c r="BE147" s="6">
        <v>4.7999999999999996E-3</v>
      </c>
      <c r="BF147" s="6">
        <v>2.4400000000000002E-2</v>
      </c>
      <c r="BG147" s="6">
        <v>7.7000000000000002E-3</v>
      </c>
      <c r="BH147" s="6">
        <v>7.4000000000000003E-3</v>
      </c>
    </row>
    <row r="148" spans="1:60">
      <c r="A148" s="6">
        <v>2.58E-2</v>
      </c>
      <c r="B148" s="6">
        <v>4.3299999999999998E-2</v>
      </c>
      <c r="C148" s="6">
        <v>5.4699999999999999E-2</v>
      </c>
      <c r="D148" s="6">
        <v>6.8099999999999994E-2</v>
      </c>
      <c r="E148" s="6">
        <v>7.8399999999999997E-2</v>
      </c>
      <c r="F148" s="6">
        <v>0.125</v>
      </c>
      <c r="G148" s="6">
        <v>0.12959999999999999</v>
      </c>
      <c r="H148" s="6">
        <v>0.1729</v>
      </c>
      <c r="I148" s="6">
        <v>0.27939999999999998</v>
      </c>
      <c r="J148" s="6">
        <v>0.2954</v>
      </c>
      <c r="K148" s="6">
        <v>0.25059999999999999</v>
      </c>
      <c r="L148" s="6">
        <v>0.2601</v>
      </c>
      <c r="M148" s="6">
        <v>0.22489999999999999</v>
      </c>
      <c r="N148" s="6">
        <v>0.21149999999999999</v>
      </c>
      <c r="O148" s="6">
        <v>0.127</v>
      </c>
      <c r="P148" s="6">
        <v>0.1193</v>
      </c>
      <c r="Q148" s="6">
        <v>0.1794</v>
      </c>
      <c r="R148" s="6">
        <v>0.2185</v>
      </c>
      <c r="S148" s="6">
        <v>0.1646</v>
      </c>
      <c r="T148" s="6">
        <v>7.3999999999999996E-2</v>
      </c>
      <c r="U148" s="6">
        <v>6.25E-2</v>
      </c>
      <c r="V148" s="6">
        <v>0.23810000000000001</v>
      </c>
      <c r="W148" s="6">
        <v>0.4824</v>
      </c>
      <c r="X148" s="6">
        <v>0.63719999999999999</v>
      </c>
      <c r="Y148" s="6">
        <v>0.75309999999999999</v>
      </c>
      <c r="Z148" s="6">
        <v>0.89590000000000003</v>
      </c>
      <c r="AA148" s="6">
        <v>0.99409999999999998</v>
      </c>
      <c r="AB148" s="6">
        <v>0.99570000000000003</v>
      </c>
      <c r="AC148" s="6">
        <v>0.93279999999999996</v>
      </c>
      <c r="AD148" s="6">
        <v>0.93440000000000001</v>
      </c>
      <c r="AE148" s="6">
        <v>0.88539999999999996</v>
      </c>
      <c r="AF148" s="6">
        <v>0.76900000000000002</v>
      </c>
      <c r="AG148" s="6">
        <v>0.6865</v>
      </c>
      <c r="AH148" s="6">
        <v>0.63900000000000001</v>
      </c>
      <c r="AI148" s="6">
        <v>0.63780000000000003</v>
      </c>
      <c r="AJ148" s="6">
        <v>0.66290000000000004</v>
      </c>
      <c r="AK148" s="6">
        <v>0.59830000000000005</v>
      </c>
      <c r="AL148" s="6">
        <v>0.45650000000000002</v>
      </c>
      <c r="AM148" s="6">
        <v>0.31290000000000001</v>
      </c>
      <c r="AN148" s="6">
        <v>0.4158</v>
      </c>
      <c r="AO148" s="6">
        <v>0.4325</v>
      </c>
      <c r="AP148" s="6">
        <v>0.40310000000000001</v>
      </c>
      <c r="AQ148" s="6">
        <v>0.42009999999999997</v>
      </c>
      <c r="AR148" s="6">
        <v>0.45569999999999999</v>
      </c>
      <c r="AS148" s="6">
        <v>0.39550000000000002</v>
      </c>
      <c r="AT148" s="6">
        <v>0.29659999999999997</v>
      </c>
      <c r="AU148" s="6">
        <v>0.20949999999999999</v>
      </c>
      <c r="AV148" s="6">
        <v>0.15579999999999999</v>
      </c>
      <c r="AW148" s="6">
        <v>8.8400000000000006E-2</v>
      </c>
      <c r="AX148" s="6">
        <v>2.6499999999999999E-2</v>
      </c>
      <c r="AY148" s="6">
        <v>1.21E-2</v>
      </c>
      <c r="AZ148" s="6">
        <v>9.1000000000000004E-3</v>
      </c>
      <c r="BA148" s="6">
        <v>6.1999999999999998E-3</v>
      </c>
      <c r="BB148" s="6">
        <v>1.9E-3</v>
      </c>
      <c r="BC148" s="6">
        <v>4.4999999999999997E-3</v>
      </c>
      <c r="BD148" s="6">
        <v>7.9000000000000008E-3</v>
      </c>
      <c r="BE148" s="6">
        <v>3.0999999999999999E-3</v>
      </c>
      <c r="BF148" s="6">
        <v>6.3E-3</v>
      </c>
      <c r="BG148" s="6">
        <v>4.7999999999999996E-3</v>
      </c>
      <c r="BH148" s="6">
        <v>5.0000000000000001E-3</v>
      </c>
    </row>
    <row r="149" spans="1:60">
      <c r="A149" s="6">
        <v>2.1100000000000001E-2</v>
      </c>
      <c r="B149" s="6">
        <v>1.2800000000000001E-2</v>
      </c>
      <c r="C149" s="6">
        <v>1.5E-3</v>
      </c>
      <c r="D149" s="6">
        <v>4.4999999999999998E-2</v>
      </c>
      <c r="E149" s="6">
        <v>7.1099999999999997E-2</v>
      </c>
      <c r="F149" s="6">
        <v>0.15629999999999999</v>
      </c>
      <c r="G149" s="6">
        <v>0.15179999999999999</v>
      </c>
      <c r="H149" s="6">
        <v>0.1206</v>
      </c>
      <c r="I149" s="6">
        <v>0.1666</v>
      </c>
      <c r="J149" s="6">
        <v>0.13450000000000001</v>
      </c>
      <c r="K149" s="6">
        <v>7.85E-2</v>
      </c>
      <c r="L149" s="6">
        <v>3.6700000000000003E-2</v>
      </c>
      <c r="M149" s="6">
        <v>0.1227</v>
      </c>
      <c r="N149" s="6">
        <v>0.26140000000000002</v>
      </c>
      <c r="O149" s="6">
        <v>0.42799999999999999</v>
      </c>
      <c r="P149" s="6">
        <v>0.61219999999999997</v>
      </c>
      <c r="Q149" s="6">
        <v>0.74350000000000005</v>
      </c>
      <c r="R149" s="6">
        <v>0.81299999999999994</v>
      </c>
      <c r="S149" s="6">
        <v>0.90059999999999996</v>
      </c>
      <c r="T149" s="6">
        <v>0.96030000000000004</v>
      </c>
      <c r="U149" s="6">
        <v>0.91620000000000001</v>
      </c>
      <c r="V149" s="6">
        <v>0.91400000000000003</v>
      </c>
      <c r="W149" s="6">
        <v>0.78510000000000002</v>
      </c>
      <c r="X149" s="6">
        <v>0.51339999999999997</v>
      </c>
      <c r="Y149" s="6">
        <v>0.34389999999999998</v>
      </c>
      <c r="Z149" s="6">
        <v>0.32900000000000001</v>
      </c>
      <c r="AA149" s="6">
        <v>0.2571</v>
      </c>
      <c r="AB149" s="6">
        <v>0.36849999999999999</v>
      </c>
      <c r="AC149" s="6">
        <v>0.57650000000000001</v>
      </c>
      <c r="AD149" s="6">
        <v>0.61899999999999999</v>
      </c>
      <c r="AE149" s="6">
        <v>0.46129999999999999</v>
      </c>
      <c r="AF149" s="6">
        <v>0.36149999999999999</v>
      </c>
      <c r="AG149" s="6">
        <v>0.44340000000000002</v>
      </c>
      <c r="AH149" s="6">
        <v>0.38640000000000002</v>
      </c>
      <c r="AI149" s="6">
        <v>0.30930000000000002</v>
      </c>
      <c r="AJ149" s="6">
        <v>0.21379999999999999</v>
      </c>
      <c r="AK149" s="6">
        <v>0.11119999999999999</v>
      </c>
      <c r="AL149" s="6">
        <v>0.1386</v>
      </c>
      <c r="AM149" s="6">
        <v>0.15229999999999999</v>
      </c>
      <c r="AN149" s="6">
        <v>9.9599999999999994E-2</v>
      </c>
      <c r="AO149" s="6">
        <v>0.16439999999999999</v>
      </c>
      <c r="AP149" s="6">
        <v>0.19020000000000001</v>
      </c>
      <c r="AQ149" s="6">
        <v>0.1313</v>
      </c>
      <c r="AR149" s="6">
        <v>0.17760000000000001</v>
      </c>
      <c r="AS149" s="6">
        <v>0.2</v>
      </c>
      <c r="AT149" s="6">
        <v>7.6499999999999999E-2</v>
      </c>
      <c r="AU149" s="6">
        <v>7.2700000000000001E-2</v>
      </c>
      <c r="AV149" s="6">
        <v>7.4899999999999994E-2</v>
      </c>
      <c r="AW149" s="6">
        <v>4.4900000000000002E-2</v>
      </c>
      <c r="AX149" s="6">
        <v>1.34E-2</v>
      </c>
      <c r="AY149" s="6">
        <v>1.7399999999999999E-2</v>
      </c>
      <c r="AZ149" s="6">
        <v>1.17E-2</v>
      </c>
      <c r="BA149" s="6">
        <v>2.3E-3</v>
      </c>
      <c r="BB149" s="6">
        <v>4.7000000000000002E-3</v>
      </c>
      <c r="BC149" s="6">
        <v>4.8999999999999998E-3</v>
      </c>
      <c r="BD149" s="6">
        <v>3.0999999999999999E-3</v>
      </c>
      <c r="BE149" s="6">
        <v>2.3999999999999998E-3</v>
      </c>
      <c r="BF149" s="6">
        <v>3.8999999999999998E-3</v>
      </c>
      <c r="BG149" s="6">
        <v>5.1000000000000004E-3</v>
      </c>
      <c r="BH149" s="6">
        <v>1.5E-3</v>
      </c>
    </row>
    <row r="150" spans="1:60">
      <c r="A150" s="6">
        <v>2.9899999999999999E-2</v>
      </c>
      <c r="B150" s="6">
        <v>6.88E-2</v>
      </c>
      <c r="C150" s="6">
        <v>9.9199999999999997E-2</v>
      </c>
      <c r="D150" s="6">
        <v>0.1021</v>
      </c>
      <c r="E150" s="6">
        <v>0.08</v>
      </c>
      <c r="F150" s="6">
        <v>6.2899999999999998E-2</v>
      </c>
      <c r="G150" s="6">
        <v>1.2999999999999999E-2</v>
      </c>
      <c r="H150" s="6">
        <v>8.1299999999999997E-2</v>
      </c>
      <c r="I150" s="6">
        <v>0.17610000000000001</v>
      </c>
      <c r="J150" s="6">
        <v>9.98E-2</v>
      </c>
      <c r="K150" s="6">
        <v>5.2299999999999999E-2</v>
      </c>
      <c r="L150" s="6">
        <v>9.0399999999999994E-2</v>
      </c>
      <c r="M150" s="6">
        <v>0.26550000000000001</v>
      </c>
      <c r="N150" s="6">
        <v>0.30990000000000001</v>
      </c>
      <c r="O150" s="6">
        <v>0.35199999999999998</v>
      </c>
      <c r="P150" s="6">
        <v>0.38919999999999999</v>
      </c>
      <c r="Q150" s="6">
        <v>0.3962</v>
      </c>
      <c r="R150" s="6">
        <v>0.24490000000000001</v>
      </c>
      <c r="S150" s="6">
        <v>0.23549999999999999</v>
      </c>
      <c r="T150" s="6">
        <v>0.30449999999999999</v>
      </c>
      <c r="U150" s="6">
        <v>0.31119999999999998</v>
      </c>
      <c r="V150" s="6">
        <v>0.4698</v>
      </c>
      <c r="W150" s="6">
        <v>0.5534</v>
      </c>
      <c r="X150" s="6">
        <v>0.45319999999999999</v>
      </c>
      <c r="Y150" s="6">
        <v>0.44640000000000002</v>
      </c>
      <c r="Z150" s="6">
        <v>0.46700000000000003</v>
      </c>
      <c r="AA150" s="6">
        <v>0.46210000000000001</v>
      </c>
      <c r="AB150" s="6">
        <v>0.69879999999999998</v>
      </c>
      <c r="AC150" s="6">
        <v>0.76259999999999994</v>
      </c>
      <c r="AD150" s="6">
        <v>0.70250000000000001</v>
      </c>
      <c r="AE150" s="6">
        <v>0.73819999999999997</v>
      </c>
      <c r="AF150" s="6">
        <v>0.74460000000000004</v>
      </c>
      <c r="AG150" s="6">
        <v>0.79269999999999996</v>
      </c>
      <c r="AH150" s="6">
        <v>0.52270000000000005</v>
      </c>
      <c r="AI150" s="6">
        <v>0.3967</v>
      </c>
      <c r="AJ150" s="6">
        <v>0.30420000000000003</v>
      </c>
      <c r="AK150" s="6">
        <v>0.13089999999999999</v>
      </c>
      <c r="AL150" s="6">
        <v>0.24079999999999999</v>
      </c>
      <c r="AM150" s="6">
        <v>0.17799999999999999</v>
      </c>
      <c r="AN150" s="6">
        <v>0.1598</v>
      </c>
      <c r="AO150" s="6">
        <v>0.56569999999999998</v>
      </c>
      <c r="AP150" s="6">
        <v>0.64429999999999998</v>
      </c>
      <c r="AQ150" s="6">
        <v>0.42409999999999998</v>
      </c>
      <c r="AR150" s="6">
        <v>0.45669999999999999</v>
      </c>
      <c r="AS150" s="6">
        <v>0.57599999999999996</v>
      </c>
      <c r="AT150" s="6">
        <v>0.52929999999999999</v>
      </c>
      <c r="AU150" s="6">
        <v>0.32869999999999999</v>
      </c>
      <c r="AV150" s="6">
        <v>0.1283</v>
      </c>
      <c r="AW150" s="6">
        <v>6.9800000000000001E-2</v>
      </c>
      <c r="AX150" s="6">
        <v>3.3399999999999999E-2</v>
      </c>
      <c r="AY150" s="6">
        <v>3.4200000000000001E-2</v>
      </c>
      <c r="AZ150" s="6">
        <v>4.5900000000000003E-2</v>
      </c>
      <c r="BA150" s="6">
        <v>2.7699999999999999E-2</v>
      </c>
      <c r="BB150" s="6">
        <v>1.72E-2</v>
      </c>
      <c r="BC150" s="6">
        <v>8.6999999999999994E-3</v>
      </c>
      <c r="BD150" s="6">
        <v>4.5999999999999999E-3</v>
      </c>
      <c r="BE150" s="6">
        <v>2.0299999999999999E-2</v>
      </c>
      <c r="BF150" s="6">
        <v>1.2999999999999999E-2</v>
      </c>
      <c r="BG150" s="6">
        <v>1.15E-2</v>
      </c>
      <c r="BH150" s="6">
        <v>1.5E-3</v>
      </c>
    </row>
    <row r="151" spans="1:60">
      <c r="A151" s="6">
        <v>2.5999999999999999E-2</v>
      </c>
      <c r="B151" s="6">
        <v>3.6299999999999999E-2</v>
      </c>
      <c r="C151" s="6">
        <v>1.3599999999999999E-2</v>
      </c>
      <c r="D151" s="6">
        <v>2.7199999999999998E-2</v>
      </c>
      <c r="E151" s="6">
        <v>2.1399999999999999E-2</v>
      </c>
      <c r="F151" s="6">
        <v>3.3799999999999997E-2</v>
      </c>
      <c r="G151" s="6">
        <v>6.5500000000000003E-2</v>
      </c>
      <c r="H151" s="6">
        <v>0.14000000000000001</v>
      </c>
      <c r="I151" s="6">
        <v>0.18429999999999999</v>
      </c>
      <c r="J151" s="6">
        <v>0.2354</v>
      </c>
      <c r="K151" s="6">
        <v>0.27200000000000002</v>
      </c>
      <c r="L151" s="6">
        <v>0.2442</v>
      </c>
      <c r="M151" s="6">
        <v>0.16650000000000001</v>
      </c>
      <c r="N151" s="6">
        <v>3.3599999999999998E-2</v>
      </c>
      <c r="O151" s="6">
        <v>0.13020000000000001</v>
      </c>
      <c r="P151" s="6">
        <v>0.17080000000000001</v>
      </c>
      <c r="Q151" s="6">
        <v>0.2177</v>
      </c>
      <c r="R151" s="6">
        <v>0.3175</v>
      </c>
      <c r="S151" s="6">
        <v>0.37140000000000001</v>
      </c>
      <c r="T151" s="6">
        <v>0.45519999999999999</v>
      </c>
      <c r="U151" s="6">
        <v>0.56999999999999995</v>
      </c>
      <c r="V151" s="6">
        <v>0.73970000000000002</v>
      </c>
      <c r="W151" s="6">
        <v>0.80620000000000003</v>
      </c>
      <c r="X151" s="6">
        <v>0.88370000000000004</v>
      </c>
      <c r="Y151" s="6">
        <v>0.94320000000000004</v>
      </c>
      <c r="Z151" s="6">
        <v>1</v>
      </c>
      <c r="AA151" s="6">
        <v>0.9375</v>
      </c>
      <c r="AB151" s="6">
        <v>0.76029999999999998</v>
      </c>
      <c r="AC151" s="6">
        <v>0.71230000000000004</v>
      </c>
      <c r="AD151" s="6">
        <v>0.83579999999999999</v>
      </c>
      <c r="AE151" s="6">
        <v>0.76219999999999999</v>
      </c>
      <c r="AF151" s="6">
        <v>0.45669999999999999</v>
      </c>
      <c r="AG151" s="6">
        <v>0.17150000000000001</v>
      </c>
      <c r="AH151" s="6">
        <v>0.15490000000000001</v>
      </c>
      <c r="AI151" s="6">
        <v>0.1641</v>
      </c>
      <c r="AJ151" s="6">
        <v>0.18690000000000001</v>
      </c>
      <c r="AK151" s="6">
        <v>0.26550000000000001</v>
      </c>
      <c r="AL151" s="6">
        <v>0.17130000000000001</v>
      </c>
      <c r="AM151" s="6">
        <v>9.5899999999999999E-2</v>
      </c>
      <c r="AN151" s="6">
        <v>7.6799999999999993E-2</v>
      </c>
      <c r="AO151" s="6">
        <v>8.4699999999999998E-2</v>
      </c>
      <c r="AP151" s="6">
        <v>0.20760000000000001</v>
      </c>
      <c r="AQ151" s="6">
        <v>0.2505</v>
      </c>
      <c r="AR151" s="6">
        <v>0.1862</v>
      </c>
      <c r="AS151" s="6">
        <v>0.1439</v>
      </c>
      <c r="AT151" s="6">
        <v>0.14699999999999999</v>
      </c>
      <c r="AU151" s="6">
        <v>9.9099999999999994E-2</v>
      </c>
      <c r="AV151" s="6">
        <v>4.1000000000000003E-3</v>
      </c>
      <c r="AW151" s="6">
        <v>1.54E-2</v>
      </c>
      <c r="AX151" s="6">
        <v>1.1599999999999999E-2</v>
      </c>
      <c r="AY151" s="6">
        <v>1.8100000000000002E-2</v>
      </c>
      <c r="AZ151" s="6">
        <v>1.46E-2</v>
      </c>
      <c r="BA151" s="6">
        <v>1.29E-2</v>
      </c>
      <c r="BB151" s="6">
        <v>4.7000000000000002E-3</v>
      </c>
      <c r="BC151" s="6">
        <v>3.8999999999999998E-3</v>
      </c>
      <c r="BD151" s="6">
        <v>6.1000000000000004E-3</v>
      </c>
      <c r="BE151" s="6">
        <v>4.0000000000000001E-3</v>
      </c>
      <c r="BF151" s="6">
        <v>3.5999999999999999E-3</v>
      </c>
      <c r="BG151" s="6">
        <v>6.1000000000000004E-3</v>
      </c>
      <c r="BH151" s="6">
        <v>1.15E-2</v>
      </c>
    </row>
    <row r="152" spans="1:60">
      <c r="A152" s="6">
        <v>1.14E-2</v>
      </c>
      <c r="B152" s="6">
        <v>2.2200000000000001E-2</v>
      </c>
      <c r="C152" s="6">
        <v>2.69E-2</v>
      </c>
      <c r="D152" s="6">
        <v>3.8399999999999997E-2</v>
      </c>
      <c r="E152" s="6">
        <v>0.1217</v>
      </c>
      <c r="F152" s="6">
        <v>0.20619999999999999</v>
      </c>
      <c r="G152" s="6">
        <v>0.1489</v>
      </c>
      <c r="H152" s="6">
        <v>9.2899999999999996E-2</v>
      </c>
      <c r="I152" s="6">
        <v>0.13500000000000001</v>
      </c>
      <c r="J152" s="6">
        <v>0.1799</v>
      </c>
      <c r="K152" s="6">
        <v>0.24859999999999999</v>
      </c>
      <c r="L152" s="6">
        <v>0.29730000000000001</v>
      </c>
      <c r="M152" s="6">
        <v>0.36720000000000003</v>
      </c>
      <c r="N152" s="6">
        <v>0.43940000000000001</v>
      </c>
      <c r="O152" s="6">
        <v>0.52580000000000005</v>
      </c>
      <c r="P152" s="6">
        <v>0.67549999999999999</v>
      </c>
      <c r="Q152" s="6">
        <v>0.74019999999999997</v>
      </c>
      <c r="R152" s="6">
        <v>0.82840000000000003</v>
      </c>
      <c r="S152" s="6">
        <v>0.90329999999999999</v>
      </c>
      <c r="T152" s="6">
        <v>0.95840000000000003</v>
      </c>
      <c r="U152" s="6">
        <v>1</v>
      </c>
      <c r="V152" s="6">
        <v>0.99819999999999998</v>
      </c>
      <c r="W152" s="6">
        <v>0.88990000000000002</v>
      </c>
      <c r="X152" s="6">
        <v>0.74929999999999997</v>
      </c>
      <c r="Y152" s="6">
        <v>0.63670000000000004</v>
      </c>
      <c r="Z152" s="6">
        <v>0.6744</v>
      </c>
      <c r="AA152" s="6">
        <v>0.72070000000000001</v>
      </c>
      <c r="AB152" s="6">
        <v>0.68210000000000004</v>
      </c>
      <c r="AC152" s="6">
        <v>0.55120000000000002</v>
      </c>
      <c r="AD152" s="6">
        <v>0.47889999999999999</v>
      </c>
      <c r="AE152" s="6">
        <v>0.39240000000000003</v>
      </c>
      <c r="AF152" s="6">
        <v>0.25330000000000003</v>
      </c>
      <c r="AG152" s="6">
        <v>0.1089</v>
      </c>
      <c r="AH152" s="6">
        <v>0.13900000000000001</v>
      </c>
      <c r="AI152" s="6">
        <v>0.25509999999999999</v>
      </c>
      <c r="AJ152" s="6">
        <v>0.3301</v>
      </c>
      <c r="AK152" s="6">
        <v>0.28179999999999999</v>
      </c>
      <c r="AL152" s="6">
        <v>0.2142</v>
      </c>
      <c r="AM152" s="6">
        <v>0.2266</v>
      </c>
      <c r="AN152" s="6">
        <v>0.2142</v>
      </c>
      <c r="AO152" s="6">
        <v>0.2354</v>
      </c>
      <c r="AP152" s="6">
        <v>0.28710000000000002</v>
      </c>
      <c r="AQ152" s="6">
        <v>0.2596</v>
      </c>
      <c r="AR152" s="6">
        <v>0.1925</v>
      </c>
      <c r="AS152" s="6">
        <v>0.12559999999999999</v>
      </c>
      <c r="AT152" s="6">
        <v>0.1003</v>
      </c>
      <c r="AU152" s="6">
        <v>9.5100000000000004E-2</v>
      </c>
      <c r="AV152" s="6">
        <v>0.121</v>
      </c>
      <c r="AW152" s="6">
        <v>7.2800000000000004E-2</v>
      </c>
      <c r="AX152" s="6">
        <v>1.7399999999999999E-2</v>
      </c>
      <c r="AY152" s="6">
        <v>2.1299999999999999E-2</v>
      </c>
      <c r="AZ152" s="6">
        <v>2.69E-2</v>
      </c>
      <c r="BA152" s="6">
        <v>1.52E-2</v>
      </c>
      <c r="BB152" s="6">
        <v>2.5700000000000001E-2</v>
      </c>
      <c r="BC152" s="6">
        <v>9.7000000000000003E-3</v>
      </c>
      <c r="BD152" s="6">
        <v>4.1000000000000003E-3</v>
      </c>
      <c r="BE152" s="6">
        <v>5.0000000000000001E-3</v>
      </c>
      <c r="BF152" s="6">
        <v>1.4500000000000001E-2</v>
      </c>
      <c r="BG152" s="6">
        <v>1.03E-2</v>
      </c>
      <c r="BH152" s="6">
        <v>2.5000000000000001E-3</v>
      </c>
    </row>
    <row r="153" spans="1:60">
      <c r="A153" s="6">
        <v>1.1599999999999999E-2</v>
      </c>
      <c r="B153" s="6">
        <v>7.4399999999999994E-2</v>
      </c>
      <c r="C153" s="6">
        <v>3.6700000000000003E-2</v>
      </c>
      <c r="D153" s="6">
        <v>2.2499999999999999E-2</v>
      </c>
      <c r="E153" s="6">
        <v>7.6E-3</v>
      </c>
      <c r="F153" s="6">
        <v>5.45E-2</v>
      </c>
      <c r="G153" s="6">
        <v>0.111</v>
      </c>
      <c r="H153" s="6">
        <v>0.1069</v>
      </c>
      <c r="I153" s="6">
        <v>0.17080000000000001</v>
      </c>
      <c r="J153" s="6">
        <v>0.2271</v>
      </c>
      <c r="K153" s="6">
        <v>0.31709999999999999</v>
      </c>
      <c r="L153" s="6">
        <v>0.28820000000000001</v>
      </c>
      <c r="M153" s="6">
        <v>0.26569999999999999</v>
      </c>
      <c r="N153" s="6">
        <v>0.23069999999999999</v>
      </c>
      <c r="O153" s="6">
        <v>0.18890000000000001</v>
      </c>
      <c r="P153" s="6">
        <v>0.17910000000000001</v>
      </c>
      <c r="Q153" s="6">
        <v>0.2298</v>
      </c>
      <c r="R153" s="6">
        <v>0.3715</v>
      </c>
      <c r="S153" s="6">
        <v>0.62229999999999996</v>
      </c>
      <c r="T153" s="6">
        <v>0.72599999999999998</v>
      </c>
      <c r="U153" s="6">
        <v>0.79339999999999999</v>
      </c>
      <c r="V153" s="6">
        <v>0.80449999999999999</v>
      </c>
      <c r="W153" s="6">
        <v>0.80669999999999997</v>
      </c>
      <c r="X153" s="6">
        <v>0.9173</v>
      </c>
      <c r="Y153" s="6">
        <v>0.93269999999999997</v>
      </c>
      <c r="Z153" s="6">
        <v>0.95620000000000005</v>
      </c>
      <c r="AA153" s="6">
        <v>1</v>
      </c>
      <c r="AB153" s="6">
        <v>0.98180000000000001</v>
      </c>
      <c r="AC153" s="6">
        <v>0.86839999999999995</v>
      </c>
      <c r="AD153" s="6">
        <v>0.6381</v>
      </c>
      <c r="AE153" s="6">
        <v>0.3997</v>
      </c>
      <c r="AF153" s="6">
        <v>0.32419999999999999</v>
      </c>
      <c r="AG153" s="6">
        <v>0.28349999999999997</v>
      </c>
      <c r="AH153" s="6">
        <v>0.24129999999999999</v>
      </c>
      <c r="AI153" s="6">
        <v>0.2321</v>
      </c>
      <c r="AJ153" s="6">
        <v>0.126</v>
      </c>
      <c r="AK153" s="6">
        <v>6.93E-2</v>
      </c>
      <c r="AL153" s="6">
        <v>7.0099999999999996E-2</v>
      </c>
      <c r="AM153" s="6">
        <v>0.1439</v>
      </c>
      <c r="AN153" s="6">
        <v>0.14749999999999999</v>
      </c>
      <c r="AO153" s="6">
        <v>4.3799999999999999E-2</v>
      </c>
      <c r="AP153" s="6">
        <v>4.6899999999999997E-2</v>
      </c>
      <c r="AQ153" s="6">
        <v>0.14760000000000001</v>
      </c>
      <c r="AR153" s="6">
        <v>0.17419999999999999</v>
      </c>
      <c r="AS153" s="6">
        <v>0.1555</v>
      </c>
      <c r="AT153" s="6">
        <v>0.1651</v>
      </c>
      <c r="AU153" s="6">
        <v>0.1181</v>
      </c>
      <c r="AV153" s="6">
        <v>7.1999999999999995E-2</v>
      </c>
      <c r="AW153" s="6">
        <v>3.2099999999999997E-2</v>
      </c>
      <c r="AX153" s="6">
        <v>5.5999999999999999E-3</v>
      </c>
      <c r="AY153" s="6">
        <v>2.0199999999999999E-2</v>
      </c>
      <c r="AZ153" s="6">
        <v>1.41E-2</v>
      </c>
      <c r="BA153" s="6">
        <v>1.03E-2</v>
      </c>
      <c r="BB153" s="6">
        <v>0.01</v>
      </c>
      <c r="BC153" s="6">
        <v>3.3999999999999998E-3</v>
      </c>
      <c r="BD153" s="6">
        <v>2.5999999999999999E-3</v>
      </c>
      <c r="BE153" s="6">
        <v>3.7000000000000002E-3</v>
      </c>
      <c r="BF153" s="6">
        <v>4.4000000000000003E-3</v>
      </c>
      <c r="BG153" s="6">
        <v>5.7000000000000002E-3</v>
      </c>
      <c r="BH153" s="6">
        <v>3.5000000000000001E-3</v>
      </c>
    </row>
    <row r="154" spans="1:60">
      <c r="A154" s="6">
        <v>3.15E-2</v>
      </c>
      <c r="B154" s="6">
        <v>2.52E-2</v>
      </c>
      <c r="C154" s="6">
        <v>1.67E-2</v>
      </c>
      <c r="D154" s="6">
        <v>4.7899999999999998E-2</v>
      </c>
      <c r="E154" s="6">
        <v>9.0200000000000002E-2</v>
      </c>
      <c r="F154" s="6">
        <v>0.1057</v>
      </c>
      <c r="G154" s="6">
        <v>0.1024</v>
      </c>
      <c r="H154" s="6">
        <v>0.12089999999999999</v>
      </c>
      <c r="I154" s="6">
        <v>0.1241</v>
      </c>
      <c r="J154" s="6">
        <v>0.15329999999999999</v>
      </c>
      <c r="K154" s="6">
        <v>0.21279999999999999</v>
      </c>
      <c r="L154" s="6">
        <v>0.25359999999999999</v>
      </c>
      <c r="M154" s="6">
        <v>0.26860000000000001</v>
      </c>
      <c r="N154" s="6">
        <v>0.28029999999999999</v>
      </c>
      <c r="O154" s="6">
        <v>0.18859999999999999</v>
      </c>
      <c r="P154" s="6">
        <v>0.14849999999999999</v>
      </c>
      <c r="Q154" s="6">
        <v>0.216</v>
      </c>
      <c r="R154" s="6">
        <v>0.2417</v>
      </c>
      <c r="S154" s="6">
        <v>0.2989</v>
      </c>
      <c r="T154" s="6">
        <v>0.33410000000000001</v>
      </c>
      <c r="U154" s="6">
        <v>0.37859999999999999</v>
      </c>
      <c r="V154" s="6">
        <v>0.39560000000000001</v>
      </c>
      <c r="W154" s="6">
        <v>0.5232</v>
      </c>
      <c r="X154" s="6">
        <v>0.69130000000000003</v>
      </c>
      <c r="Y154" s="6">
        <v>0.78680000000000005</v>
      </c>
      <c r="Z154" s="6">
        <v>0.8337</v>
      </c>
      <c r="AA154" s="6">
        <v>0.91990000000000005</v>
      </c>
      <c r="AB154" s="6">
        <v>1</v>
      </c>
      <c r="AC154" s="6">
        <v>0.89900000000000002</v>
      </c>
      <c r="AD154" s="6">
        <v>0.64559999999999995</v>
      </c>
      <c r="AE154" s="6">
        <v>0.59670000000000001</v>
      </c>
      <c r="AF154" s="6">
        <v>0.4355</v>
      </c>
      <c r="AG154" s="6">
        <v>0.29970000000000002</v>
      </c>
      <c r="AH154" s="6">
        <v>0.22939999999999999</v>
      </c>
      <c r="AI154" s="6">
        <v>0.18659999999999999</v>
      </c>
      <c r="AJ154" s="6">
        <v>9.2200000000000004E-2</v>
      </c>
      <c r="AK154" s="6">
        <v>0.18290000000000001</v>
      </c>
      <c r="AL154" s="6">
        <v>0.17430000000000001</v>
      </c>
      <c r="AM154" s="6">
        <v>0.2452</v>
      </c>
      <c r="AN154" s="6">
        <v>0.2407</v>
      </c>
      <c r="AO154" s="6">
        <v>0.25180000000000002</v>
      </c>
      <c r="AP154" s="6">
        <v>0.31840000000000002</v>
      </c>
      <c r="AQ154" s="6">
        <v>0.16850000000000001</v>
      </c>
      <c r="AR154" s="6">
        <v>6.7500000000000004E-2</v>
      </c>
      <c r="AS154" s="6">
        <v>0.1186</v>
      </c>
      <c r="AT154" s="6">
        <v>0.18329999999999999</v>
      </c>
      <c r="AU154" s="6">
        <v>0.18779999999999999</v>
      </c>
      <c r="AV154" s="6">
        <v>0.1114</v>
      </c>
      <c r="AW154" s="6">
        <v>3.1E-2</v>
      </c>
      <c r="AX154" s="6">
        <v>1.43E-2</v>
      </c>
      <c r="AY154" s="6">
        <v>1.38E-2</v>
      </c>
      <c r="AZ154" s="6">
        <v>1.0800000000000001E-2</v>
      </c>
      <c r="BA154" s="6">
        <v>6.1999999999999998E-3</v>
      </c>
      <c r="BB154" s="6">
        <v>4.4000000000000003E-3</v>
      </c>
      <c r="BC154" s="6">
        <v>7.1999999999999998E-3</v>
      </c>
      <c r="BD154" s="6">
        <v>6.9999999999999999E-4</v>
      </c>
      <c r="BE154" s="6">
        <v>5.4000000000000003E-3</v>
      </c>
      <c r="BF154" s="6">
        <v>3.5000000000000001E-3</v>
      </c>
      <c r="BG154" s="6">
        <v>1E-4</v>
      </c>
      <c r="BH154" s="6">
        <v>5.4999999999999997E-3</v>
      </c>
    </row>
    <row r="155" spans="1:60">
      <c r="A155" s="6">
        <v>3.0700000000000002E-2</v>
      </c>
      <c r="B155" s="6">
        <v>5.2299999999999999E-2</v>
      </c>
      <c r="C155" s="6">
        <v>6.5299999999999997E-2</v>
      </c>
      <c r="D155" s="6">
        <v>5.21E-2</v>
      </c>
      <c r="E155" s="6">
        <v>6.1100000000000002E-2</v>
      </c>
      <c r="F155" s="6">
        <v>5.7700000000000001E-2</v>
      </c>
      <c r="G155" s="6">
        <v>6.6500000000000004E-2</v>
      </c>
      <c r="H155" s="6">
        <v>6.6400000000000001E-2</v>
      </c>
      <c r="I155" s="6">
        <v>0.14599999999999999</v>
      </c>
      <c r="J155" s="6">
        <v>0.2792</v>
      </c>
      <c r="K155" s="6">
        <v>0.38769999999999999</v>
      </c>
      <c r="L155" s="6">
        <v>0.49919999999999998</v>
      </c>
      <c r="M155" s="6">
        <v>0.49809999999999999</v>
      </c>
      <c r="N155" s="6">
        <v>0.49719999999999998</v>
      </c>
      <c r="O155" s="6">
        <v>0.56069999999999998</v>
      </c>
      <c r="P155" s="6">
        <v>0.7339</v>
      </c>
      <c r="Q155" s="6">
        <v>0.82299999999999995</v>
      </c>
      <c r="R155" s="6">
        <v>0.9173</v>
      </c>
      <c r="S155" s="6">
        <v>0.99750000000000005</v>
      </c>
      <c r="T155" s="6">
        <v>0.99109999999999998</v>
      </c>
      <c r="U155" s="6">
        <v>0.82399999999999995</v>
      </c>
      <c r="V155" s="6">
        <v>0.64980000000000004</v>
      </c>
      <c r="W155" s="6">
        <v>0.59799999999999998</v>
      </c>
      <c r="X155" s="6">
        <v>0.48620000000000002</v>
      </c>
      <c r="Y155" s="6">
        <v>0.315</v>
      </c>
      <c r="Z155" s="6">
        <v>0.15429999999999999</v>
      </c>
      <c r="AA155" s="6">
        <v>9.8900000000000002E-2</v>
      </c>
      <c r="AB155" s="6">
        <v>2.8400000000000002E-2</v>
      </c>
      <c r="AC155" s="6">
        <v>0.1008</v>
      </c>
      <c r="AD155" s="6">
        <v>0.2636</v>
      </c>
      <c r="AE155" s="6">
        <v>0.26939999999999997</v>
      </c>
      <c r="AF155" s="6">
        <v>0.29299999999999998</v>
      </c>
      <c r="AG155" s="6">
        <v>0.29249999999999998</v>
      </c>
      <c r="AH155" s="6">
        <v>0.39979999999999999</v>
      </c>
      <c r="AI155" s="6">
        <v>0.36599999999999999</v>
      </c>
      <c r="AJ155" s="6">
        <v>0.31719999999999998</v>
      </c>
      <c r="AK155" s="6">
        <v>0.46089999999999998</v>
      </c>
      <c r="AL155" s="6">
        <v>0.43740000000000001</v>
      </c>
      <c r="AM155" s="6">
        <v>0.182</v>
      </c>
      <c r="AN155" s="6">
        <v>0.33760000000000001</v>
      </c>
      <c r="AO155" s="6">
        <v>0.62019999999999997</v>
      </c>
      <c r="AP155" s="6">
        <v>0.44479999999999997</v>
      </c>
      <c r="AQ155" s="6">
        <v>0.18629999999999999</v>
      </c>
      <c r="AR155" s="6">
        <v>0.14199999999999999</v>
      </c>
      <c r="AS155" s="6">
        <v>5.8900000000000001E-2</v>
      </c>
      <c r="AT155" s="6">
        <v>5.7599999999999998E-2</v>
      </c>
      <c r="AU155" s="6">
        <v>6.7199999999999996E-2</v>
      </c>
      <c r="AV155" s="6">
        <v>2.69E-2</v>
      </c>
      <c r="AW155" s="6">
        <v>2.4500000000000001E-2</v>
      </c>
      <c r="AX155" s="6">
        <v>1.9E-2</v>
      </c>
      <c r="AY155" s="6">
        <v>6.3E-3</v>
      </c>
      <c r="AZ155" s="6">
        <v>3.2099999999999997E-2</v>
      </c>
      <c r="BA155" s="6">
        <v>1.89E-2</v>
      </c>
      <c r="BB155" s="6">
        <v>1.37E-2</v>
      </c>
      <c r="BC155" s="6">
        <v>2.7699999999999999E-2</v>
      </c>
      <c r="BD155" s="6">
        <v>1.52E-2</v>
      </c>
      <c r="BE155" s="6">
        <v>5.1999999999999998E-3</v>
      </c>
      <c r="BF155" s="6">
        <v>1.21E-2</v>
      </c>
      <c r="BG155" s="6">
        <v>1.24E-2</v>
      </c>
      <c r="BH155" s="6">
        <v>5.4999999999999997E-3</v>
      </c>
    </row>
    <row r="156" spans="1:60">
      <c r="A156" s="6">
        <v>1.3100000000000001E-2</v>
      </c>
      <c r="B156" s="6">
        <v>3.8699999999999998E-2</v>
      </c>
      <c r="C156" s="6">
        <v>3.2899999999999999E-2</v>
      </c>
      <c r="D156" s="6">
        <v>7.7999999999999996E-3</v>
      </c>
      <c r="E156" s="6">
        <v>7.2099999999999997E-2</v>
      </c>
      <c r="F156" s="6">
        <v>0.1341</v>
      </c>
      <c r="G156" s="6">
        <v>0.16259999999999999</v>
      </c>
      <c r="H156" s="6">
        <v>0.19020000000000001</v>
      </c>
      <c r="I156" s="6">
        <v>0.26100000000000001</v>
      </c>
      <c r="J156" s="6">
        <v>0.31929999999999997</v>
      </c>
      <c r="K156" s="6">
        <v>0.3468</v>
      </c>
      <c r="L156" s="6">
        <v>0.37380000000000002</v>
      </c>
      <c r="M156" s="6">
        <v>0.30549999999999999</v>
      </c>
      <c r="N156" s="6">
        <v>0.19259999999999999</v>
      </c>
      <c r="O156" s="6">
        <v>0.13850000000000001</v>
      </c>
      <c r="P156" s="6">
        <v>0.2122</v>
      </c>
      <c r="Q156" s="6">
        <v>0.27579999999999999</v>
      </c>
      <c r="R156" s="6">
        <v>0.45760000000000001</v>
      </c>
      <c r="S156" s="6">
        <v>0.64870000000000005</v>
      </c>
      <c r="T156" s="6">
        <v>0.71540000000000004</v>
      </c>
      <c r="U156" s="6">
        <v>0.80100000000000005</v>
      </c>
      <c r="V156" s="6">
        <v>0.79239999999999999</v>
      </c>
      <c r="W156" s="6">
        <v>0.87929999999999997</v>
      </c>
      <c r="X156" s="6">
        <v>1</v>
      </c>
      <c r="Y156" s="6">
        <v>0.98650000000000004</v>
      </c>
      <c r="Z156" s="6">
        <v>0.94740000000000002</v>
      </c>
      <c r="AA156" s="6">
        <v>0.94740000000000002</v>
      </c>
      <c r="AB156" s="6">
        <v>0.93149999999999999</v>
      </c>
      <c r="AC156" s="6">
        <v>0.83260000000000001</v>
      </c>
      <c r="AD156" s="6">
        <v>0.62129999999999996</v>
      </c>
      <c r="AE156" s="6">
        <v>0.37719999999999998</v>
      </c>
      <c r="AF156" s="6">
        <v>0.28220000000000001</v>
      </c>
      <c r="AG156" s="6">
        <v>0.20419999999999999</v>
      </c>
      <c r="AH156" s="6">
        <v>0.219</v>
      </c>
      <c r="AI156" s="6">
        <v>0.2223</v>
      </c>
      <c r="AJ156" s="6">
        <v>0.13270000000000001</v>
      </c>
      <c r="AK156" s="6">
        <v>5.21E-2</v>
      </c>
      <c r="AL156" s="6">
        <v>6.1800000000000001E-2</v>
      </c>
      <c r="AM156" s="6">
        <v>0.1416</v>
      </c>
      <c r="AN156" s="6">
        <v>0.14599999999999999</v>
      </c>
      <c r="AO156" s="6">
        <v>8.4599999999999995E-2</v>
      </c>
      <c r="AP156" s="6">
        <v>0.1055</v>
      </c>
      <c r="AQ156" s="6">
        <v>0.16389999999999999</v>
      </c>
      <c r="AR156" s="6">
        <v>0.19159999999999999</v>
      </c>
      <c r="AS156" s="6">
        <v>0.20849999999999999</v>
      </c>
      <c r="AT156" s="6">
        <v>0.23350000000000001</v>
      </c>
      <c r="AU156" s="6">
        <v>0.19639999999999999</v>
      </c>
      <c r="AV156" s="6">
        <v>0.13</v>
      </c>
      <c r="AW156" s="6">
        <v>6.3299999999999995E-2</v>
      </c>
      <c r="AX156" s="6">
        <v>1.83E-2</v>
      </c>
      <c r="AY156" s="6">
        <v>1.37E-2</v>
      </c>
      <c r="AZ156" s="6">
        <v>1.4999999999999999E-2</v>
      </c>
      <c r="BA156" s="6">
        <v>7.6E-3</v>
      </c>
      <c r="BB156" s="6">
        <v>3.2000000000000002E-3</v>
      </c>
      <c r="BC156" s="6">
        <v>3.7000000000000002E-3</v>
      </c>
      <c r="BD156" s="6">
        <v>7.1000000000000004E-3</v>
      </c>
      <c r="BE156" s="6">
        <v>4.0000000000000001E-3</v>
      </c>
      <c r="BF156" s="6">
        <v>8.9999999999999998E-4</v>
      </c>
      <c r="BG156" s="6">
        <v>1.5E-3</v>
      </c>
      <c r="BH156" s="6">
        <v>8.5000000000000006E-3</v>
      </c>
    </row>
    <row r="157" spans="1:60">
      <c r="A157" s="6">
        <v>1.7899999999999999E-2</v>
      </c>
      <c r="B157" s="6">
        <v>1.3599999999999999E-2</v>
      </c>
      <c r="C157" s="6">
        <v>4.0800000000000003E-2</v>
      </c>
      <c r="D157" s="6">
        <v>6.3299999999999995E-2</v>
      </c>
      <c r="E157" s="6">
        <v>5.96E-2</v>
      </c>
      <c r="F157" s="6">
        <v>8.0799999999999997E-2</v>
      </c>
      <c r="G157" s="6">
        <v>0.20899999999999999</v>
      </c>
      <c r="H157" s="6">
        <v>0.34649999999999997</v>
      </c>
      <c r="I157" s="6">
        <v>0.52759999999999996</v>
      </c>
      <c r="J157" s="6">
        <v>0.59650000000000003</v>
      </c>
      <c r="K157" s="6">
        <v>0.62539999999999996</v>
      </c>
      <c r="L157" s="6">
        <v>0.45069999999999999</v>
      </c>
      <c r="M157" s="6">
        <v>0.36930000000000002</v>
      </c>
      <c r="N157" s="6">
        <v>0.28639999999999999</v>
      </c>
      <c r="O157" s="6">
        <v>0.16350000000000001</v>
      </c>
      <c r="P157" s="6">
        <v>4.2200000000000001E-2</v>
      </c>
      <c r="Q157" s="6">
        <v>0.17849999999999999</v>
      </c>
      <c r="R157" s="6">
        <v>0.43940000000000001</v>
      </c>
      <c r="S157" s="6">
        <v>0.69499999999999995</v>
      </c>
      <c r="T157" s="6">
        <v>0.80969999999999998</v>
      </c>
      <c r="U157" s="6">
        <v>0.85499999999999998</v>
      </c>
      <c r="V157" s="6">
        <v>0.87170000000000003</v>
      </c>
      <c r="W157" s="6">
        <v>0.86009999999999998</v>
      </c>
      <c r="X157" s="6">
        <v>0.92010000000000003</v>
      </c>
      <c r="Y157" s="6">
        <v>0.87290000000000001</v>
      </c>
      <c r="Z157" s="6">
        <v>0.80840000000000001</v>
      </c>
      <c r="AA157" s="6">
        <v>0.86939999999999995</v>
      </c>
      <c r="AB157" s="6">
        <v>0.84109999999999996</v>
      </c>
      <c r="AC157" s="6">
        <v>0.57930000000000004</v>
      </c>
      <c r="AD157" s="6">
        <v>0.37540000000000001</v>
      </c>
      <c r="AE157" s="6">
        <v>0.34849999999999998</v>
      </c>
      <c r="AF157" s="6">
        <v>0.46389999999999998</v>
      </c>
      <c r="AG157" s="6">
        <v>0.64949999999999997</v>
      </c>
      <c r="AH157" s="6">
        <v>0.69010000000000005</v>
      </c>
      <c r="AI157" s="6">
        <v>0.56659999999999999</v>
      </c>
      <c r="AJ157" s="6">
        <v>0.51880000000000004</v>
      </c>
      <c r="AK157" s="6">
        <v>0.50600000000000001</v>
      </c>
      <c r="AL157" s="6">
        <v>0.38850000000000001</v>
      </c>
      <c r="AM157" s="6">
        <v>0.37619999999999998</v>
      </c>
      <c r="AN157" s="6">
        <v>0.37380000000000002</v>
      </c>
      <c r="AO157" s="6">
        <v>0.26050000000000001</v>
      </c>
      <c r="AP157" s="6">
        <v>0.15909999999999999</v>
      </c>
      <c r="AQ157" s="6">
        <v>0.1875</v>
      </c>
      <c r="AR157" s="6">
        <v>0.22670000000000001</v>
      </c>
      <c r="AS157" s="6">
        <v>0.15770000000000001</v>
      </c>
      <c r="AT157" s="6">
        <v>0.1211</v>
      </c>
      <c r="AU157" s="6">
        <v>8.8300000000000003E-2</v>
      </c>
      <c r="AV157" s="6">
        <v>8.5000000000000006E-2</v>
      </c>
      <c r="AW157" s="6">
        <v>3.5499999999999997E-2</v>
      </c>
      <c r="AX157" s="6">
        <v>2.1899999999999999E-2</v>
      </c>
      <c r="AY157" s="6">
        <v>8.6E-3</v>
      </c>
      <c r="AZ157" s="6">
        <v>1.23E-2</v>
      </c>
      <c r="BA157" s="6">
        <v>6.0000000000000001E-3</v>
      </c>
      <c r="BB157" s="6">
        <v>1.8700000000000001E-2</v>
      </c>
      <c r="BC157" s="6">
        <v>1.11E-2</v>
      </c>
      <c r="BD157" s="6">
        <v>1.26E-2</v>
      </c>
      <c r="BE157" s="6">
        <v>8.0999999999999996E-3</v>
      </c>
      <c r="BF157" s="6">
        <v>1.55E-2</v>
      </c>
      <c r="BG157" s="6">
        <v>1.6E-2</v>
      </c>
      <c r="BH157" s="6">
        <v>8.5000000000000006E-3</v>
      </c>
    </row>
    <row r="158" spans="1:60">
      <c r="A158" s="6">
        <v>4.1200000000000001E-2</v>
      </c>
      <c r="B158" s="6">
        <v>0.1135</v>
      </c>
      <c r="C158" s="6">
        <v>5.1799999999999999E-2</v>
      </c>
      <c r="D158" s="6">
        <v>2.3199999999999998E-2</v>
      </c>
      <c r="E158" s="6">
        <v>6.4600000000000005E-2</v>
      </c>
      <c r="F158" s="6">
        <v>0.1124</v>
      </c>
      <c r="G158" s="6">
        <v>0.1787</v>
      </c>
      <c r="H158" s="6">
        <v>0.2407</v>
      </c>
      <c r="I158" s="6">
        <v>0.26819999999999999</v>
      </c>
      <c r="J158" s="6">
        <v>0.20580000000000001</v>
      </c>
      <c r="K158" s="6">
        <v>0.15459999999999999</v>
      </c>
      <c r="L158" s="6">
        <v>0.2671</v>
      </c>
      <c r="M158" s="6">
        <v>0.31409999999999999</v>
      </c>
      <c r="N158" s="6">
        <v>0.29039999999999999</v>
      </c>
      <c r="O158" s="6">
        <v>0.35310000000000002</v>
      </c>
      <c r="P158" s="6">
        <v>0.50790000000000002</v>
      </c>
      <c r="Q158" s="6">
        <v>0.46389999999999998</v>
      </c>
      <c r="R158" s="6">
        <v>0.18590000000000001</v>
      </c>
      <c r="S158" s="6">
        <v>0.44740000000000002</v>
      </c>
      <c r="T158" s="6">
        <v>0.40789999999999998</v>
      </c>
      <c r="U158" s="6">
        <v>0.54</v>
      </c>
      <c r="V158" s="6">
        <v>0.47860000000000003</v>
      </c>
      <c r="W158" s="6">
        <v>0.43319999999999997</v>
      </c>
      <c r="X158" s="6">
        <v>0.61129999999999995</v>
      </c>
      <c r="Y158" s="6">
        <v>0.5091</v>
      </c>
      <c r="Z158" s="6">
        <v>0.46060000000000001</v>
      </c>
      <c r="AA158" s="6">
        <v>0.72430000000000005</v>
      </c>
      <c r="AB158" s="6">
        <v>0.89870000000000005</v>
      </c>
      <c r="AC158" s="6">
        <v>0.88260000000000005</v>
      </c>
      <c r="AD158" s="6">
        <v>0.92010000000000003</v>
      </c>
      <c r="AE158" s="6">
        <v>0.80049999999999999</v>
      </c>
      <c r="AF158" s="6">
        <v>0.60329999999999995</v>
      </c>
      <c r="AG158" s="6">
        <v>0.21199999999999999</v>
      </c>
      <c r="AH158" s="6">
        <v>0.28660000000000002</v>
      </c>
      <c r="AI158" s="6">
        <v>0.40329999999999999</v>
      </c>
      <c r="AJ158" s="6">
        <v>0.28029999999999999</v>
      </c>
      <c r="AK158" s="6">
        <v>0.30869999999999997</v>
      </c>
      <c r="AL158" s="6">
        <v>0.35499999999999998</v>
      </c>
      <c r="AM158" s="6">
        <v>0.2545</v>
      </c>
      <c r="AN158" s="6">
        <v>0.14319999999999999</v>
      </c>
      <c r="AO158" s="6">
        <v>0.58689999999999998</v>
      </c>
      <c r="AP158" s="6">
        <v>0.6431</v>
      </c>
      <c r="AQ158" s="6">
        <v>0.58260000000000001</v>
      </c>
      <c r="AR158" s="6">
        <v>0.42859999999999998</v>
      </c>
      <c r="AS158" s="6">
        <v>0.4894</v>
      </c>
      <c r="AT158" s="6">
        <v>0.57769999999999999</v>
      </c>
      <c r="AU158" s="6">
        <v>0.43149999999999999</v>
      </c>
      <c r="AV158" s="6">
        <v>0.26400000000000001</v>
      </c>
      <c r="AW158" s="6">
        <v>0.1794</v>
      </c>
      <c r="AX158" s="6">
        <v>7.7200000000000005E-2</v>
      </c>
      <c r="AY158" s="6">
        <v>7.9799999999999996E-2</v>
      </c>
      <c r="AZ158" s="6">
        <v>3.7600000000000001E-2</v>
      </c>
      <c r="BA158" s="6">
        <v>1.43E-2</v>
      </c>
      <c r="BB158" s="6">
        <v>2.7199999999999998E-2</v>
      </c>
      <c r="BC158" s="6">
        <v>1.2699999999999999E-2</v>
      </c>
      <c r="BD158" s="6">
        <v>1.66E-2</v>
      </c>
      <c r="BE158" s="6">
        <v>9.4999999999999998E-3</v>
      </c>
      <c r="BF158" s="6">
        <v>2.2499999999999999E-2</v>
      </c>
      <c r="BG158" s="6">
        <v>9.7999999999999997E-3</v>
      </c>
      <c r="BH158" s="6">
        <v>8.5000000000000006E-3</v>
      </c>
    </row>
    <row r="159" spans="1:60">
      <c r="A159" s="6">
        <v>2.3800000000000002E-2</v>
      </c>
      <c r="B159" s="6">
        <v>3.1800000000000002E-2</v>
      </c>
      <c r="C159" s="6">
        <v>4.2200000000000001E-2</v>
      </c>
      <c r="D159" s="6">
        <v>3.9899999999999998E-2</v>
      </c>
      <c r="E159" s="6">
        <v>7.8799999999999995E-2</v>
      </c>
      <c r="F159" s="6">
        <v>7.6600000000000001E-2</v>
      </c>
      <c r="G159" s="6">
        <v>8.8099999999999998E-2</v>
      </c>
      <c r="H159" s="6">
        <v>0.1143</v>
      </c>
      <c r="I159" s="6">
        <v>0.15939999999999999</v>
      </c>
      <c r="J159" s="6">
        <v>0.20480000000000001</v>
      </c>
      <c r="K159" s="6">
        <v>0.26519999999999999</v>
      </c>
      <c r="L159" s="6">
        <v>0.31</v>
      </c>
      <c r="M159" s="6">
        <v>0.23810000000000001</v>
      </c>
      <c r="N159" s="6">
        <v>0.1918</v>
      </c>
      <c r="O159" s="6">
        <v>0.14299999999999999</v>
      </c>
      <c r="P159" s="6">
        <v>0.17349999999999999</v>
      </c>
      <c r="Q159" s="6">
        <v>0.17810000000000001</v>
      </c>
      <c r="R159" s="6">
        <v>0.28520000000000001</v>
      </c>
      <c r="S159" s="6">
        <v>0.50360000000000005</v>
      </c>
      <c r="T159" s="6">
        <v>0.61660000000000004</v>
      </c>
      <c r="U159" s="6">
        <v>0.76160000000000005</v>
      </c>
      <c r="V159" s="6">
        <v>0.8125</v>
      </c>
      <c r="W159" s="6">
        <v>0.77929999999999999</v>
      </c>
      <c r="X159" s="6">
        <v>0.87880000000000003</v>
      </c>
      <c r="Y159" s="6">
        <v>0.88129999999999997</v>
      </c>
      <c r="Z159" s="6">
        <v>0.94699999999999995</v>
      </c>
      <c r="AA159" s="6">
        <v>1</v>
      </c>
      <c r="AB159" s="6">
        <v>0.97389999999999999</v>
      </c>
      <c r="AC159" s="6">
        <v>0.84460000000000002</v>
      </c>
      <c r="AD159" s="6">
        <v>0.61509999999999998</v>
      </c>
      <c r="AE159" s="6">
        <v>0.43020000000000003</v>
      </c>
      <c r="AF159" s="6">
        <v>0.3165</v>
      </c>
      <c r="AG159" s="6">
        <v>0.28689999999999999</v>
      </c>
      <c r="AH159" s="6">
        <v>0.20169999999999999</v>
      </c>
      <c r="AI159" s="6">
        <v>0.1206</v>
      </c>
      <c r="AJ159" s="6">
        <v>2.7099999999999999E-2</v>
      </c>
      <c r="AK159" s="6">
        <v>5.8000000000000003E-2</v>
      </c>
      <c r="AL159" s="6">
        <v>0.12620000000000001</v>
      </c>
      <c r="AM159" s="6">
        <v>0.1072</v>
      </c>
      <c r="AN159" s="6">
        <v>0.1082</v>
      </c>
      <c r="AO159" s="6">
        <v>3.5999999999999997E-2</v>
      </c>
      <c r="AP159" s="6">
        <v>0.1197</v>
      </c>
      <c r="AQ159" s="6">
        <v>0.20610000000000001</v>
      </c>
      <c r="AR159" s="6">
        <v>0.2054</v>
      </c>
      <c r="AS159" s="6">
        <v>0.18779999999999999</v>
      </c>
      <c r="AT159" s="6">
        <v>0.20469999999999999</v>
      </c>
      <c r="AU159" s="6">
        <v>0.1716</v>
      </c>
      <c r="AV159" s="6">
        <v>0.1069</v>
      </c>
      <c r="AW159" s="6">
        <v>4.7699999999999999E-2</v>
      </c>
      <c r="AX159" s="6">
        <v>1.7000000000000001E-2</v>
      </c>
      <c r="AY159" s="6">
        <v>1.8599999999999998E-2</v>
      </c>
      <c r="AZ159" s="6">
        <v>9.5999999999999992E-3</v>
      </c>
      <c r="BA159" s="6">
        <v>7.1000000000000004E-3</v>
      </c>
      <c r="BB159" s="6">
        <v>8.3999999999999995E-3</v>
      </c>
      <c r="BC159" s="6">
        <v>3.8E-3</v>
      </c>
      <c r="BD159" s="6">
        <v>2.5999999999999999E-3</v>
      </c>
      <c r="BE159" s="6">
        <v>2.8E-3</v>
      </c>
      <c r="BF159" s="6">
        <v>1.2999999999999999E-3</v>
      </c>
      <c r="BG159" s="6">
        <v>3.5000000000000001E-3</v>
      </c>
      <c r="BH159" s="6">
        <v>6.0000000000000001E-3</v>
      </c>
    </row>
    <row r="160" spans="1:60">
      <c r="A160" s="6">
        <v>2.3300000000000001E-2</v>
      </c>
      <c r="B160" s="6">
        <v>3.9399999999999998E-2</v>
      </c>
      <c r="C160" s="6">
        <v>4.1599999999999998E-2</v>
      </c>
      <c r="D160" s="6">
        <v>5.4699999999999999E-2</v>
      </c>
      <c r="E160" s="6">
        <v>9.9299999999999999E-2</v>
      </c>
      <c r="F160" s="6">
        <v>0.1515</v>
      </c>
      <c r="G160" s="6">
        <v>0.16739999999999999</v>
      </c>
      <c r="H160" s="6">
        <v>0.15129999999999999</v>
      </c>
      <c r="I160" s="6">
        <v>0.17230000000000001</v>
      </c>
      <c r="J160" s="6">
        <v>0.20780000000000001</v>
      </c>
      <c r="K160" s="6">
        <v>0.1239</v>
      </c>
      <c r="L160" s="6">
        <v>2.3599999999999999E-2</v>
      </c>
      <c r="M160" s="6">
        <v>0.17710000000000001</v>
      </c>
      <c r="N160" s="6">
        <v>0.3115</v>
      </c>
      <c r="O160" s="6">
        <v>0.499</v>
      </c>
      <c r="P160" s="6">
        <v>0.67069999999999996</v>
      </c>
      <c r="Q160" s="6">
        <v>0.76549999999999996</v>
      </c>
      <c r="R160" s="6">
        <v>0.84850000000000003</v>
      </c>
      <c r="S160" s="6">
        <v>0.98050000000000004</v>
      </c>
      <c r="T160" s="6">
        <v>1</v>
      </c>
      <c r="U160" s="6">
        <v>1</v>
      </c>
      <c r="V160" s="6">
        <v>0.99919999999999998</v>
      </c>
      <c r="W160" s="6">
        <v>0.90669999999999995</v>
      </c>
      <c r="X160" s="6">
        <v>0.68030000000000002</v>
      </c>
      <c r="Y160" s="6">
        <v>0.51029999999999998</v>
      </c>
      <c r="Z160" s="6">
        <v>0.47160000000000002</v>
      </c>
      <c r="AA160" s="6">
        <v>0.498</v>
      </c>
      <c r="AB160" s="6">
        <v>0.61960000000000004</v>
      </c>
      <c r="AC160" s="6">
        <v>0.71709999999999996</v>
      </c>
      <c r="AD160" s="6">
        <v>0.63160000000000005</v>
      </c>
      <c r="AE160" s="6">
        <v>0.35539999999999999</v>
      </c>
      <c r="AF160" s="6">
        <v>0.28970000000000001</v>
      </c>
      <c r="AG160" s="6">
        <v>0.43159999999999998</v>
      </c>
      <c r="AH160" s="6">
        <v>0.37909999999999999</v>
      </c>
      <c r="AI160" s="6">
        <v>0.24210000000000001</v>
      </c>
      <c r="AJ160" s="6">
        <v>9.4399999999999998E-2</v>
      </c>
      <c r="AK160" s="6">
        <v>3.5099999999999999E-2</v>
      </c>
      <c r="AL160" s="6">
        <v>8.4400000000000003E-2</v>
      </c>
      <c r="AM160" s="6">
        <v>4.36E-2</v>
      </c>
      <c r="AN160" s="6">
        <v>0.113</v>
      </c>
      <c r="AO160" s="6">
        <v>0.20449999999999999</v>
      </c>
      <c r="AP160" s="6">
        <v>0.19370000000000001</v>
      </c>
      <c r="AQ160" s="6">
        <v>8.3400000000000002E-2</v>
      </c>
      <c r="AR160" s="6">
        <v>0.1502</v>
      </c>
      <c r="AS160" s="6">
        <v>0.16750000000000001</v>
      </c>
      <c r="AT160" s="6">
        <v>0.10580000000000001</v>
      </c>
      <c r="AU160" s="6">
        <v>0.1111</v>
      </c>
      <c r="AV160" s="6">
        <v>8.4900000000000003E-2</v>
      </c>
      <c r="AW160" s="6">
        <v>5.96E-2</v>
      </c>
      <c r="AX160" s="6">
        <v>2.01E-2</v>
      </c>
      <c r="AY160" s="6">
        <v>7.1000000000000004E-3</v>
      </c>
      <c r="AZ160" s="6">
        <v>1.04E-2</v>
      </c>
      <c r="BA160" s="6">
        <v>6.1999999999999998E-3</v>
      </c>
      <c r="BB160" s="6">
        <v>2.5999999999999999E-3</v>
      </c>
      <c r="BC160" s="6">
        <v>2.5000000000000001E-3</v>
      </c>
      <c r="BD160" s="6">
        <v>6.1000000000000004E-3</v>
      </c>
      <c r="BE160" s="6">
        <v>3.8E-3</v>
      </c>
      <c r="BF160" s="6">
        <v>1.01E-2</v>
      </c>
      <c r="BG160" s="6">
        <v>7.7999999999999996E-3</v>
      </c>
      <c r="BH160" s="6">
        <v>5.9999999999999995E-4</v>
      </c>
    </row>
    <row r="161" spans="1:60">
      <c r="A161" s="6">
        <v>0.1021</v>
      </c>
      <c r="B161" s="6">
        <v>8.3000000000000004E-2</v>
      </c>
      <c r="C161" s="6">
        <v>5.7700000000000001E-2</v>
      </c>
      <c r="D161" s="6">
        <v>6.2700000000000006E-2</v>
      </c>
      <c r="E161" s="6">
        <v>6.3500000000000001E-2</v>
      </c>
      <c r="F161" s="6">
        <v>0.1328</v>
      </c>
      <c r="G161" s="6">
        <v>9.8799999999999999E-2</v>
      </c>
      <c r="H161" s="6">
        <v>0.1787</v>
      </c>
      <c r="I161" s="6">
        <v>0.11990000000000001</v>
      </c>
      <c r="J161" s="6">
        <v>0.13689999999999999</v>
      </c>
      <c r="K161" s="6">
        <v>0.25090000000000001</v>
      </c>
      <c r="L161" s="6">
        <v>0.2631</v>
      </c>
      <c r="M161" s="6">
        <v>0.27960000000000002</v>
      </c>
      <c r="N161" s="6">
        <v>0.29770000000000002</v>
      </c>
      <c r="O161" s="6">
        <v>0.38229999999999997</v>
      </c>
      <c r="P161" s="6">
        <v>0.31290000000000001</v>
      </c>
      <c r="Q161" s="6">
        <v>0.39560000000000001</v>
      </c>
      <c r="R161" s="6">
        <v>0.20930000000000001</v>
      </c>
      <c r="S161" s="6">
        <v>0.32179999999999997</v>
      </c>
      <c r="T161" s="6">
        <v>0.33450000000000002</v>
      </c>
      <c r="U161" s="6">
        <v>0.31840000000000002</v>
      </c>
      <c r="V161" s="6">
        <v>0.28870000000000001</v>
      </c>
      <c r="W161" s="6">
        <v>0.36099999999999999</v>
      </c>
      <c r="X161" s="6">
        <v>0.25659999999999999</v>
      </c>
      <c r="Y161" s="6">
        <v>0.41060000000000002</v>
      </c>
      <c r="Z161" s="6">
        <v>0.45910000000000001</v>
      </c>
      <c r="AA161" s="6">
        <v>0.47220000000000001</v>
      </c>
      <c r="AB161" s="6">
        <v>0.7278</v>
      </c>
      <c r="AC161" s="6">
        <v>0.7591</v>
      </c>
      <c r="AD161" s="6">
        <v>0.65790000000000004</v>
      </c>
      <c r="AE161" s="6">
        <v>0.75139999999999996</v>
      </c>
      <c r="AF161" s="6">
        <v>0.66659999999999997</v>
      </c>
      <c r="AG161" s="6">
        <v>0.49030000000000001</v>
      </c>
      <c r="AH161" s="6">
        <v>0.59619999999999995</v>
      </c>
      <c r="AI161" s="6">
        <v>0.6552</v>
      </c>
      <c r="AJ161" s="6">
        <v>0.40139999999999998</v>
      </c>
      <c r="AK161" s="6">
        <v>0.1188</v>
      </c>
      <c r="AL161" s="6">
        <v>0.32450000000000001</v>
      </c>
      <c r="AM161" s="6">
        <v>0.31069999999999998</v>
      </c>
      <c r="AN161" s="6">
        <v>0.13539999999999999</v>
      </c>
      <c r="AO161" s="6">
        <v>0.51090000000000002</v>
      </c>
      <c r="AP161" s="6">
        <v>0.79879999999999995</v>
      </c>
      <c r="AQ161" s="6">
        <v>0.75170000000000003</v>
      </c>
      <c r="AR161" s="6">
        <v>0.55079999999999996</v>
      </c>
      <c r="AS161" s="6">
        <v>0.58579999999999999</v>
      </c>
      <c r="AT161" s="6">
        <v>0.72919999999999996</v>
      </c>
      <c r="AU161" s="6">
        <v>0.55220000000000002</v>
      </c>
      <c r="AV161" s="6">
        <v>0.33389999999999997</v>
      </c>
      <c r="AW161" s="6">
        <v>0.1608</v>
      </c>
      <c r="AX161" s="6">
        <v>4.7500000000000001E-2</v>
      </c>
      <c r="AY161" s="6">
        <v>0.1004</v>
      </c>
      <c r="AZ161" s="6">
        <v>7.0900000000000005E-2</v>
      </c>
      <c r="BA161" s="6">
        <v>3.1699999999999999E-2</v>
      </c>
      <c r="BB161" s="6">
        <v>3.09E-2</v>
      </c>
      <c r="BC161" s="6">
        <v>2.52E-2</v>
      </c>
      <c r="BD161" s="6">
        <v>8.6999999999999994E-3</v>
      </c>
      <c r="BE161" s="6">
        <v>1.77E-2</v>
      </c>
      <c r="BF161" s="6">
        <v>2.1399999999999999E-2</v>
      </c>
      <c r="BG161" s="6">
        <v>2.2700000000000001E-2</v>
      </c>
      <c r="BH161" s="6">
        <v>1.06E-2</v>
      </c>
    </row>
    <row r="162" spans="1:60">
      <c r="A162" s="6">
        <v>2.0299999999999999E-2</v>
      </c>
      <c r="B162" s="6">
        <v>1.21E-2</v>
      </c>
      <c r="C162" s="6">
        <v>3.7999999999999999E-2</v>
      </c>
      <c r="D162" s="6">
        <v>1.2800000000000001E-2</v>
      </c>
      <c r="E162" s="6">
        <v>5.3699999999999998E-2</v>
      </c>
      <c r="F162" s="6">
        <v>8.7400000000000005E-2</v>
      </c>
      <c r="G162" s="6">
        <v>0.1021</v>
      </c>
      <c r="H162" s="6">
        <v>8.5199999999999998E-2</v>
      </c>
      <c r="I162" s="6">
        <v>0.11360000000000001</v>
      </c>
      <c r="J162" s="6">
        <v>0.17469999999999999</v>
      </c>
      <c r="K162" s="6">
        <v>0.2198</v>
      </c>
      <c r="L162" s="6">
        <v>0.27210000000000001</v>
      </c>
      <c r="M162" s="6">
        <v>0.21049999999999999</v>
      </c>
      <c r="N162" s="6">
        <v>0.17269999999999999</v>
      </c>
      <c r="O162" s="6">
        <v>0.20399999999999999</v>
      </c>
      <c r="P162" s="6">
        <v>0.17860000000000001</v>
      </c>
      <c r="Q162" s="6">
        <v>0.1318</v>
      </c>
      <c r="R162" s="6">
        <v>0.22600000000000001</v>
      </c>
      <c r="S162" s="6">
        <v>0.23580000000000001</v>
      </c>
      <c r="T162" s="6">
        <v>0.31069999999999998</v>
      </c>
      <c r="U162" s="6">
        <v>0.3906</v>
      </c>
      <c r="V162" s="6">
        <v>0.36309999999999998</v>
      </c>
      <c r="W162" s="6">
        <v>0.48089999999999999</v>
      </c>
      <c r="X162" s="6">
        <v>0.65310000000000001</v>
      </c>
      <c r="Y162" s="6">
        <v>0.78120000000000001</v>
      </c>
      <c r="Z162" s="6">
        <v>0.83950000000000002</v>
      </c>
      <c r="AA162" s="6">
        <v>0.91800000000000004</v>
      </c>
      <c r="AB162" s="6">
        <v>0.97689999999999999</v>
      </c>
      <c r="AC162" s="6">
        <v>0.89370000000000005</v>
      </c>
      <c r="AD162" s="6">
        <v>0.70220000000000005</v>
      </c>
      <c r="AE162" s="6">
        <v>0.65</v>
      </c>
      <c r="AF162" s="6">
        <v>0.50690000000000002</v>
      </c>
      <c r="AG162" s="6">
        <v>0.39029999999999998</v>
      </c>
      <c r="AH162" s="6">
        <v>0.3009</v>
      </c>
      <c r="AI162" s="6">
        <v>0.1565</v>
      </c>
      <c r="AJ162" s="6">
        <v>9.8500000000000004E-2</v>
      </c>
      <c r="AK162" s="6">
        <v>0.22</v>
      </c>
      <c r="AL162" s="6">
        <v>0.2243</v>
      </c>
      <c r="AM162" s="6">
        <v>0.27360000000000001</v>
      </c>
      <c r="AN162" s="6">
        <v>0.2152</v>
      </c>
      <c r="AO162" s="6">
        <v>0.24379999999999999</v>
      </c>
      <c r="AP162" s="6">
        <v>0.31540000000000001</v>
      </c>
      <c r="AQ162" s="6">
        <v>0.2112</v>
      </c>
      <c r="AR162" s="6">
        <v>9.9099999999999994E-2</v>
      </c>
      <c r="AS162" s="6">
        <v>5.9400000000000001E-2</v>
      </c>
      <c r="AT162" s="6">
        <v>0.19400000000000001</v>
      </c>
      <c r="AU162" s="6">
        <v>0.19370000000000001</v>
      </c>
      <c r="AV162" s="6">
        <v>0.1082</v>
      </c>
      <c r="AW162" s="6">
        <v>3.3599999999999998E-2</v>
      </c>
      <c r="AX162" s="6">
        <v>1.77E-2</v>
      </c>
      <c r="AY162" s="6">
        <v>2.0899999999999998E-2</v>
      </c>
      <c r="AZ162" s="6">
        <v>1.34E-2</v>
      </c>
      <c r="BA162" s="6">
        <v>9.4000000000000004E-3</v>
      </c>
      <c r="BB162" s="6">
        <v>4.7000000000000002E-3</v>
      </c>
      <c r="BC162" s="6">
        <v>4.4999999999999997E-3</v>
      </c>
      <c r="BD162" s="6">
        <v>4.1999999999999997E-3</v>
      </c>
      <c r="BE162" s="6">
        <v>2.8E-3</v>
      </c>
      <c r="BF162" s="6">
        <v>3.5999999999999999E-3</v>
      </c>
      <c r="BG162" s="6">
        <v>1.2999999999999999E-3</v>
      </c>
      <c r="BH162" s="6">
        <v>1.6000000000000001E-3</v>
      </c>
    </row>
    <row r="163" spans="1:60">
      <c r="A163" s="6">
        <v>1.2999999999999999E-2</v>
      </c>
      <c r="B163" s="6">
        <v>1.2E-2</v>
      </c>
      <c r="C163" s="6">
        <v>4.36E-2</v>
      </c>
      <c r="D163" s="6">
        <v>6.2399999999999997E-2</v>
      </c>
      <c r="E163" s="6">
        <v>4.2799999999999998E-2</v>
      </c>
      <c r="F163" s="6">
        <v>3.49E-2</v>
      </c>
      <c r="G163" s="6">
        <v>3.8399999999999997E-2</v>
      </c>
      <c r="H163" s="6">
        <v>4.4600000000000001E-2</v>
      </c>
      <c r="I163" s="6">
        <v>0.1318</v>
      </c>
      <c r="J163" s="6">
        <v>0.13750000000000001</v>
      </c>
      <c r="K163" s="6">
        <v>0.2026</v>
      </c>
      <c r="L163" s="6">
        <v>0.2389</v>
      </c>
      <c r="M163" s="6">
        <v>0.2112</v>
      </c>
      <c r="N163" s="6">
        <v>0.1444</v>
      </c>
      <c r="O163" s="6">
        <v>7.4200000000000002E-2</v>
      </c>
      <c r="P163" s="6">
        <v>0.15329999999999999</v>
      </c>
      <c r="Q163" s="6">
        <v>0.30520000000000003</v>
      </c>
      <c r="R163" s="6">
        <v>0.41160000000000002</v>
      </c>
      <c r="S163" s="6">
        <v>0.54659999999999997</v>
      </c>
      <c r="T163" s="6">
        <v>0.59330000000000005</v>
      </c>
      <c r="U163" s="6">
        <v>0.6663</v>
      </c>
      <c r="V163" s="6">
        <v>0.73329999999999995</v>
      </c>
      <c r="W163" s="6">
        <v>0.71360000000000001</v>
      </c>
      <c r="X163" s="6">
        <v>0.70140000000000002</v>
      </c>
      <c r="Y163" s="6">
        <v>0.77580000000000005</v>
      </c>
      <c r="Z163" s="6">
        <v>0.91369999999999996</v>
      </c>
      <c r="AA163" s="6">
        <v>0.99639999999999995</v>
      </c>
      <c r="AB163" s="6">
        <v>1</v>
      </c>
      <c r="AC163" s="6">
        <v>0.8881</v>
      </c>
      <c r="AD163" s="6">
        <v>0.65849999999999997</v>
      </c>
      <c r="AE163" s="6">
        <v>0.2707</v>
      </c>
      <c r="AF163" s="6">
        <v>0.17460000000000001</v>
      </c>
      <c r="AG163" s="6">
        <v>0.27089999999999997</v>
      </c>
      <c r="AH163" s="6">
        <v>0.48530000000000001</v>
      </c>
      <c r="AI163" s="6">
        <v>0.71840000000000004</v>
      </c>
      <c r="AJ163" s="6">
        <v>0.82089999999999996</v>
      </c>
      <c r="AK163" s="6">
        <v>0.75360000000000005</v>
      </c>
      <c r="AL163" s="6">
        <v>0.64959999999999996</v>
      </c>
      <c r="AM163" s="6">
        <v>0.4708</v>
      </c>
      <c r="AN163" s="6">
        <v>0.34820000000000001</v>
      </c>
      <c r="AO163" s="6">
        <v>0.3508</v>
      </c>
      <c r="AP163" s="6">
        <v>0.31809999999999999</v>
      </c>
      <c r="AQ163" s="6">
        <v>0.35239999999999999</v>
      </c>
      <c r="AR163" s="6">
        <v>0.3659</v>
      </c>
      <c r="AS163" s="6">
        <v>0.28460000000000002</v>
      </c>
      <c r="AT163" s="6">
        <v>0.1714</v>
      </c>
      <c r="AU163" s="6">
        <v>6.9400000000000003E-2</v>
      </c>
      <c r="AV163" s="6">
        <v>3.0300000000000001E-2</v>
      </c>
      <c r="AW163" s="6">
        <v>2.92E-2</v>
      </c>
      <c r="AX163" s="6">
        <v>1.1599999999999999E-2</v>
      </c>
      <c r="AY163" s="6">
        <v>2.3999999999999998E-3</v>
      </c>
      <c r="AZ163" s="6">
        <v>8.3999999999999995E-3</v>
      </c>
      <c r="BA163" s="6">
        <v>0.01</v>
      </c>
      <c r="BB163" s="6">
        <v>1.8E-3</v>
      </c>
      <c r="BC163" s="6">
        <v>3.5000000000000001E-3</v>
      </c>
      <c r="BD163" s="6">
        <v>5.7999999999999996E-3</v>
      </c>
      <c r="BE163" s="6">
        <v>1.1000000000000001E-3</v>
      </c>
      <c r="BF163" s="6">
        <v>8.9999999999999998E-4</v>
      </c>
      <c r="BG163" s="6">
        <v>3.3E-3</v>
      </c>
      <c r="BH163" s="6">
        <v>2.5999999999999999E-3</v>
      </c>
    </row>
    <row r="164" spans="1:60">
      <c r="A164" s="6">
        <v>3.7400000000000003E-2</v>
      </c>
      <c r="B164" s="6">
        <v>5.8599999999999999E-2</v>
      </c>
      <c r="C164" s="6">
        <v>6.2799999999999995E-2</v>
      </c>
      <c r="D164" s="6">
        <v>5.3400000000000003E-2</v>
      </c>
      <c r="E164" s="6">
        <v>2.5499999999999998E-2</v>
      </c>
      <c r="F164" s="6">
        <v>0.14219999999999999</v>
      </c>
      <c r="G164" s="6">
        <v>0.2072</v>
      </c>
      <c r="H164" s="6">
        <v>0.27339999999999998</v>
      </c>
      <c r="I164" s="6">
        <v>0.307</v>
      </c>
      <c r="J164" s="6">
        <v>0.25969999999999999</v>
      </c>
      <c r="K164" s="6">
        <v>0.3483</v>
      </c>
      <c r="L164" s="6">
        <v>0.39989999999999998</v>
      </c>
      <c r="M164" s="6">
        <v>0.45739999999999997</v>
      </c>
      <c r="N164" s="6">
        <v>0.59499999999999997</v>
      </c>
      <c r="O164" s="6">
        <v>0.79239999999999999</v>
      </c>
      <c r="P164" s="6">
        <v>0.82720000000000005</v>
      </c>
      <c r="Q164" s="6">
        <v>0.80869999999999997</v>
      </c>
      <c r="R164" s="6">
        <v>0.89770000000000005</v>
      </c>
      <c r="S164" s="6">
        <v>0.98280000000000001</v>
      </c>
      <c r="T164" s="6">
        <v>0.8982</v>
      </c>
      <c r="U164" s="6">
        <v>0.88900000000000001</v>
      </c>
      <c r="V164" s="6">
        <v>0.93669999999999998</v>
      </c>
      <c r="W164" s="6">
        <v>0.91220000000000001</v>
      </c>
      <c r="X164" s="6">
        <v>0.79359999999999997</v>
      </c>
      <c r="Y164" s="6">
        <v>0.67179999999999995</v>
      </c>
      <c r="Z164" s="6">
        <v>0.63180000000000003</v>
      </c>
      <c r="AA164" s="6">
        <v>0.48649999999999999</v>
      </c>
      <c r="AB164" s="6">
        <v>0.33879999999999999</v>
      </c>
      <c r="AC164" s="6">
        <v>0.48320000000000002</v>
      </c>
      <c r="AD164" s="6">
        <v>0.38219999999999998</v>
      </c>
      <c r="AE164" s="6">
        <v>0.3075</v>
      </c>
      <c r="AF164" s="6">
        <v>0.12670000000000001</v>
      </c>
      <c r="AG164" s="6">
        <v>7.4300000000000005E-2</v>
      </c>
      <c r="AH164" s="6">
        <v>0.151</v>
      </c>
      <c r="AI164" s="6">
        <v>0.19059999999999999</v>
      </c>
      <c r="AJ164" s="6">
        <v>0.1817</v>
      </c>
      <c r="AK164" s="6">
        <v>0.1709</v>
      </c>
      <c r="AL164" s="6">
        <v>9.4600000000000004E-2</v>
      </c>
      <c r="AM164" s="6">
        <v>0.28289999999999998</v>
      </c>
      <c r="AN164" s="6">
        <v>0.30059999999999998</v>
      </c>
      <c r="AO164" s="6">
        <v>0.16020000000000001</v>
      </c>
      <c r="AP164" s="6">
        <v>0.14829999999999999</v>
      </c>
      <c r="AQ164" s="6">
        <v>0.28749999999999998</v>
      </c>
      <c r="AR164" s="6">
        <v>0.20469999999999999</v>
      </c>
      <c r="AS164" s="6">
        <v>0.10639999999999999</v>
      </c>
      <c r="AT164" s="6">
        <v>0.13950000000000001</v>
      </c>
      <c r="AU164" s="6">
        <v>0.1065</v>
      </c>
      <c r="AV164" s="6">
        <v>5.2699999999999997E-2</v>
      </c>
      <c r="AW164" s="6">
        <v>3.95E-2</v>
      </c>
      <c r="AX164" s="6">
        <v>1.83E-2</v>
      </c>
      <c r="AY164" s="6">
        <v>3.5299999999999998E-2</v>
      </c>
      <c r="AZ164" s="6">
        <v>1.18E-2</v>
      </c>
      <c r="BA164" s="6">
        <v>6.3E-3</v>
      </c>
      <c r="BB164" s="6">
        <v>2.3699999999999999E-2</v>
      </c>
      <c r="BC164" s="6">
        <v>3.2000000000000002E-3</v>
      </c>
      <c r="BD164" s="6">
        <v>8.6999999999999994E-3</v>
      </c>
      <c r="BE164" s="6">
        <v>1.24E-2</v>
      </c>
      <c r="BF164" s="6">
        <v>1.1299999999999999E-2</v>
      </c>
      <c r="BG164" s="6">
        <v>9.7999999999999997E-3</v>
      </c>
      <c r="BH164" s="6">
        <v>1.26E-2</v>
      </c>
    </row>
    <row r="165" spans="1:60">
      <c r="A165" s="6">
        <v>2.2800000000000001E-2</v>
      </c>
      <c r="B165" s="6">
        <v>8.5300000000000001E-2</v>
      </c>
      <c r="C165" s="6">
        <v>0.1</v>
      </c>
      <c r="D165" s="6">
        <v>4.2799999999999998E-2</v>
      </c>
      <c r="E165" s="6">
        <v>0.11169999999999999</v>
      </c>
      <c r="F165" s="6">
        <v>0.1651</v>
      </c>
      <c r="G165" s="6">
        <v>0.15970000000000001</v>
      </c>
      <c r="H165" s="6">
        <v>0.21160000000000001</v>
      </c>
      <c r="I165" s="6">
        <v>0.32950000000000002</v>
      </c>
      <c r="J165" s="6">
        <v>0.35170000000000001</v>
      </c>
      <c r="K165" s="6">
        <v>0.33300000000000002</v>
      </c>
      <c r="L165" s="6">
        <v>0.36430000000000001</v>
      </c>
      <c r="M165" s="6">
        <v>0.40200000000000002</v>
      </c>
      <c r="N165" s="6">
        <v>0.47310000000000002</v>
      </c>
      <c r="O165" s="6">
        <v>0.51959999999999995</v>
      </c>
      <c r="P165" s="6">
        <v>0.6573</v>
      </c>
      <c r="Q165" s="6">
        <v>0.84260000000000002</v>
      </c>
      <c r="R165" s="6">
        <v>0.84760000000000002</v>
      </c>
      <c r="S165" s="6">
        <v>0.83440000000000003</v>
      </c>
      <c r="T165" s="6">
        <v>0.84530000000000005</v>
      </c>
      <c r="U165" s="6">
        <v>0.79990000000000006</v>
      </c>
      <c r="V165" s="6">
        <v>0.85370000000000001</v>
      </c>
      <c r="W165" s="6">
        <v>0.96419999999999995</v>
      </c>
      <c r="X165" s="6">
        <v>1</v>
      </c>
      <c r="Y165" s="6">
        <v>0.93569999999999998</v>
      </c>
      <c r="Z165" s="6">
        <v>0.94089999999999996</v>
      </c>
      <c r="AA165" s="6">
        <v>0.90700000000000003</v>
      </c>
      <c r="AB165" s="6">
        <v>0.71040000000000003</v>
      </c>
      <c r="AC165" s="6">
        <v>0.63200000000000001</v>
      </c>
      <c r="AD165" s="6">
        <v>0.56669999999999998</v>
      </c>
      <c r="AE165" s="6">
        <v>0.35010000000000002</v>
      </c>
      <c r="AF165" s="6">
        <v>0.2447</v>
      </c>
      <c r="AG165" s="6">
        <v>0.16980000000000001</v>
      </c>
      <c r="AH165" s="6">
        <v>0.32900000000000001</v>
      </c>
      <c r="AI165" s="6">
        <v>0.3674</v>
      </c>
      <c r="AJ165" s="6">
        <v>0.2331</v>
      </c>
      <c r="AK165" s="6">
        <v>0.24129999999999999</v>
      </c>
      <c r="AL165" s="6">
        <v>0.25559999999999999</v>
      </c>
      <c r="AM165" s="6">
        <v>0.18920000000000001</v>
      </c>
      <c r="AN165" s="6">
        <v>0.19400000000000001</v>
      </c>
      <c r="AO165" s="6">
        <v>0.30740000000000001</v>
      </c>
      <c r="AP165" s="6">
        <v>0.27850000000000003</v>
      </c>
      <c r="AQ165" s="6">
        <v>3.0800000000000001E-2</v>
      </c>
      <c r="AR165" s="6">
        <v>0.12379999999999999</v>
      </c>
      <c r="AS165" s="6">
        <v>0.18540000000000001</v>
      </c>
      <c r="AT165" s="6">
        <v>0.17530000000000001</v>
      </c>
      <c r="AU165" s="6">
        <v>0.1079</v>
      </c>
      <c r="AV165" s="6">
        <v>7.2800000000000004E-2</v>
      </c>
      <c r="AW165" s="6">
        <v>2.4199999999999999E-2</v>
      </c>
      <c r="AX165" s="6">
        <v>1.9099999999999999E-2</v>
      </c>
      <c r="AY165" s="6">
        <v>1.5900000000000001E-2</v>
      </c>
      <c r="AZ165" s="6">
        <v>1.72E-2</v>
      </c>
      <c r="BA165" s="6">
        <v>1.9099999999999999E-2</v>
      </c>
      <c r="BB165" s="6">
        <v>2.5999999999999999E-2</v>
      </c>
      <c r="BC165" s="6">
        <v>1.4E-2</v>
      </c>
      <c r="BD165" s="6">
        <v>1.2500000000000001E-2</v>
      </c>
      <c r="BE165" s="6">
        <v>1.1599999999999999E-2</v>
      </c>
      <c r="BF165" s="6">
        <v>9.2999999999999992E-3</v>
      </c>
      <c r="BG165" s="6">
        <v>1.1999999999999999E-3</v>
      </c>
      <c r="BH165" s="6">
        <v>3.5999999999999999E-3</v>
      </c>
    </row>
    <row r="166" spans="1:60">
      <c r="A166" s="6">
        <v>2.01E-2</v>
      </c>
      <c r="B166" s="6">
        <v>1.6500000000000001E-2</v>
      </c>
      <c r="C166" s="6">
        <v>3.44E-2</v>
      </c>
      <c r="D166" s="6">
        <v>3.3000000000000002E-2</v>
      </c>
      <c r="E166" s="6">
        <v>3.9699999999999999E-2</v>
      </c>
      <c r="F166" s="6">
        <v>4.4299999999999999E-2</v>
      </c>
      <c r="G166" s="6">
        <v>6.8400000000000002E-2</v>
      </c>
      <c r="H166" s="6">
        <v>9.0300000000000005E-2</v>
      </c>
      <c r="I166" s="6">
        <v>0.1739</v>
      </c>
      <c r="J166" s="6">
        <v>0.2571</v>
      </c>
      <c r="K166" s="6">
        <v>0.29310000000000003</v>
      </c>
      <c r="L166" s="6">
        <v>0.31080000000000002</v>
      </c>
      <c r="M166" s="6">
        <v>0.36030000000000001</v>
      </c>
      <c r="N166" s="6">
        <v>0.30020000000000002</v>
      </c>
      <c r="O166" s="6">
        <v>0.27179999999999999</v>
      </c>
      <c r="P166" s="6">
        <v>0.20069999999999999</v>
      </c>
      <c r="Q166" s="6">
        <v>0.18010000000000001</v>
      </c>
      <c r="R166" s="6">
        <v>0.22339999999999999</v>
      </c>
      <c r="S166" s="6">
        <v>0.35680000000000001</v>
      </c>
      <c r="T166" s="6">
        <v>0.54920000000000002</v>
      </c>
      <c r="U166" s="6">
        <v>0.72089999999999999</v>
      </c>
      <c r="V166" s="6">
        <v>0.83179999999999998</v>
      </c>
      <c r="W166" s="6">
        <v>0.88639999999999997</v>
      </c>
      <c r="X166" s="6">
        <v>0.95199999999999996</v>
      </c>
      <c r="Y166" s="6">
        <v>0.9637</v>
      </c>
      <c r="Z166" s="6">
        <v>1</v>
      </c>
      <c r="AA166" s="6">
        <v>0.96730000000000005</v>
      </c>
      <c r="AB166" s="6">
        <v>0.86639999999999995</v>
      </c>
      <c r="AC166" s="6">
        <v>0.78959999999999997</v>
      </c>
      <c r="AD166" s="6">
        <v>0.63449999999999995</v>
      </c>
      <c r="AE166" s="6">
        <v>0.53510000000000002</v>
      </c>
      <c r="AF166" s="6">
        <v>0.40560000000000002</v>
      </c>
      <c r="AG166" s="6">
        <v>0.25629999999999997</v>
      </c>
      <c r="AH166" s="6">
        <v>0.28939999999999999</v>
      </c>
      <c r="AI166" s="6">
        <v>0.35880000000000001</v>
      </c>
      <c r="AJ166" s="6">
        <v>0.42959999999999998</v>
      </c>
      <c r="AK166" s="6">
        <v>0.4773</v>
      </c>
      <c r="AL166" s="6">
        <v>0.4516</v>
      </c>
      <c r="AM166" s="6">
        <v>0.3765</v>
      </c>
      <c r="AN166" s="6">
        <v>0.30509999999999998</v>
      </c>
      <c r="AO166" s="6">
        <v>0.19209999999999999</v>
      </c>
      <c r="AP166" s="6">
        <v>0.11840000000000001</v>
      </c>
      <c r="AQ166" s="6">
        <v>0.19839999999999999</v>
      </c>
      <c r="AR166" s="6">
        <v>0.157</v>
      </c>
      <c r="AS166" s="6">
        <v>6.6000000000000003E-2</v>
      </c>
      <c r="AT166" s="6">
        <v>0.12939999999999999</v>
      </c>
      <c r="AU166" s="6">
        <v>7.9699999999999993E-2</v>
      </c>
      <c r="AV166" s="6">
        <v>5.1999999999999998E-3</v>
      </c>
      <c r="AW166" s="6">
        <v>2.3300000000000001E-2</v>
      </c>
      <c r="AX166" s="6">
        <v>1.52E-2</v>
      </c>
      <c r="AY166" s="6">
        <v>1.2500000000000001E-2</v>
      </c>
      <c r="AZ166" s="6">
        <v>5.4000000000000003E-3</v>
      </c>
      <c r="BA166" s="6">
        <v>5.7000000000000002E-3</v>
      </c>
      <c r="BB166" s="6">
        <v>1.37E-2</v>
      </c>
      <c r="BC166" s="6">
        <v>1.09E-2</v>
      </c>
      <c r="BD166" s="6">
        <v>3.5000000000000001E-3</v>
      </c>
      <c r="BE166" s="6">
        <v>5.5999999999999999E-3</v>
      </c>
      <c r="BF166" s="6">
        <v>1.0500000000000001E-2</v>
      </c>
      <c r="BG166" s="6">
        <v>8.2000000000000007E-3</v>
      </c>
      <c r="BH166" s="6">
        <v>3.5999999999999999E-3</v>
      </c>
    </row>
    <row r="167" spans="1:60">
      <c r="A167" s="6">
        <v>1.0699999999999999E-2</v>
      </c>
      <c r="B167" s="6">
        <v>4.53E-2</v>
      </c>
      <c r="C167" s="6">
        <v>2.8899999999999999E-2</v>
      </c>
      <c r="D167" s="6">
        <v>7.1300000000000002E-2</v>
      </c>
      <c r="E167" s="6">
        <v>0.1075</v>
      </c>
      <c r="F167" s="6">
        <v>0.1019</v>
      </c>
      <c r="G167" s="6">
        <v>0.16059999999999999</v>
      </c>
      <c r="H167" s="6">
        <v>0.21190000000000001</v>
      </c>
      <c r="I167" s="6">
        <v>0.30609999999999998</v>
      </c>
      <c r="J167" s="6">
        <v>0.29360000000000003</v>
      </c>
      <c r="K167" s="6">
        <v>0.31040000000000001</v>
      </c>
      <c r="L167" s="6">
        <v>0.34310000000000002</v>
      </c>
      <c r="M167" s="6">
        <v>0.24560000000000001</v>
      </c>
      <c r="N167" s="6">
        <v>0.18870000000000001</v>
      </c>
      <c r="O167" s="6">
        <v>0.11840000000000001</v>
      </c>
      <c r="P167" s="6">
        <v>0.20799999999999999</v>
      </c>
      <c r="Q167" s="6">
        <v>0.27360000000000001</v>
      </c>
      <c r="R167" s="6">
        <v>0.32740000000000002</v>
      </c>
      <c r="S167" s="6">
        <v>0.2344</v>
      </c>
      <c r="T167" s="6">
        <v>0.126</v>
      </c>
      <c r="U167" s="6">
        <v>5.7599999999999998E-2</v>
      </c>
      <c r="V167" s="6">
        <v>0.1241</v>
      </c>
      <c r="W167" s="6">
        <v>0.32390000000000002</v>
      </c>
      <c r="X167" s="6">
        <v>0.43569999999999998</v>
      </c>
      <c r="Y167" s="6">
        <v>0.57340000000000002</v>
      </c>
      <c r="Z167" s="6">
        <v>0.78249999999999997</v>
      </c>
      <c r="AA167" s="6">
        <v>0.92520000000000002</v>
      </c>
      <c r="AB167" s="6">
        <v>0.93489999999999995</v>
      </c>
      <c r="AC167" s="6">
        <v>0.93479999999999996</v>
      </c>
      <c r="AD167" s="6">
        <v>1</v>
      </c>
      <c r="AE167" s="6">
        <v>0.93079999999999996</v>
      </c>
      <c r="AF167" s="6">
        <v>0.8478</v>
      </c>
      <c r="AG167" s="6">
        <v>0.76049999999999995</v>
      </c>
      <c r="AH167" s="6">
        <v>0.70399999999999996</v>
      </c>
      <c r="AI167" s="6">
        <v>0.75390000000000001</v>
      </c>
      <c r="AJ167" s="6">
        <v>0.79900000000000004</v>
      </c>
      <c r="AK167" s="6">
        <v>0.76729999999999998</v>
      </c>
      <c r="AL167" s="6">
        <v>0.59550000000000003</v>
      </c>
      <c r="AM167" s="6">
        <v>0.47310000000000002</v>
      </c>
      <c r="AN167" s="6">
        <v>0.48399999999999999</v>
      </c>
      <c r="AO167" s="6">
        <v>0.434</v>
      </c>
      <c r="AP167" s="6">
        <v>0.39539999999999997</v>
      </c>
      <c r="AQ167" s="6">
        <v>0.48370000000000002</v>
      </c>
      <c r="AR167" s="6">
        <v>0.53790000000000004</v>
      </c>
      <c r="AS167" s="6">
        <v>0.44850000000000001</v>
      </c>
      <c r="AT167" s="6">
        <v>0.26740000000000003</v>
      </c>
      <c r="AU167" s="6">
        <v>0.15409999999999999</v>
      </c>
      <c r="AV167" s="6">
        <v>0.13589999999999999</v>
      </c>
      <c r="AW167" s="6">
        <v>9.4100000000000003E-2</v>
      </c>
      <c r="AX167" s="6">
        <v>2.6100000000000002E-2</v>
      </c>
      <c r="AY167" s="6">
        <v>7.9000000000000008E-3</v>
      </c>
      <c r="AZ167" s="6">
        <v>1.6400000000000001E-2</v>
      </c>
      <c r="BA167" s="6">
        <v>1.2E-2</v>
      </c>
      <c r="BB167" s="6">
        <v>1.1299999999999999E-2</v>
      </c>
      <c r="BC167" s="6">
        <v>2.0999999999999999E-3</v>
      </c>
      <c r="BD167" s="6">
        <v>9.7000000000000003E-3</v>
      </c>
      <c r="BE167" s="6">
        <v>7.1999999999999998E-3</v>
      </c>
      <c r="BF167" s="6">
        <v>6.0000000000000001E-3</v>
      </c>
      <c r="BG167" s="6">
        <v>1.6999999999999999E-3</v>
      </c>
      <c r="BH167" s="6">
        <v>3.5999999999999999E-3</v>
      </c>
    </row>
    <row r="168" spans="1:60">
      <c r="A168" s="6">
        <v>2.01E-2</v>
      </c>
      <c r="B168" s="6">
        <v>1.78E-2</v>
      </c>
      <c r="C168" s="6">
        <v>2.7400000000000001E-2</v>
      </c>
      <c r="D168" s="6">
        <v>2.3199999999999998E-2</v>
      </c>
      <c r="E168" s="6">
        <v>7.2400000000000006E-2</v>
      </c>
      <c r="F168" s="6">
        <v>8.3299999999999999E-2</v>
      </c>
      <c r="G168" s="6">
        <v>0.1232</v>
      </c>
      <c r="H168" s="6">
        <v>0.1298</v>
      </c>
      <c r="I168" s="6">
        <v>0.20849999999999999</v>
      </c>
      <c r="J168" s="6">
        <v>0.27200000000000002</v>
      </c>
      <c r="K168" s="6">
        <v>0.21879999999999999</v>
      </c>
      <c r="L168" s="6">
        <v>0.30370000000000003</v>
      </c>
      <c r="M168" s="6">
        <v>0.2959</v>
      </c>
      <c r="N168" s="6">
        <v>0.2059</v>
      </c>
      <c r="O168" s="6">
        <v>9.06E-2</v>
      </c>
      <c r="P168" s="6">
        <v>0.161</v>
      </c>
      <c r="Q168" s="6">
        <v>0.18</v>
      </c>
      <c r="R168" s="6">
        <v>0.218</v>
      </c>
      <c r="S168" s="6">
        <v>0.2026</v>
      </c>
      <c r="T168" s="6">
        <v>0.15060000000000001</v>
      </c>
      <c r="U168" s="6">
        <v>5.21E-2</v>
      </c>
      <c r="V168" s="6">
        <v>0.21429999999999999</v>
      </c>
      <c r="W168" s="6">
        <v>0.43330000000000002</v>
      </c>
      <c r="X168" s="6">
        <v>0.59430000000000005</v>
      </c>
      <c r="Y168" s="6">
        <v>0.69259999999999999</v>
      </c>
      <c r="Z168" s="6">
        <v>0.75760000000000005</v>
      </c>
      <c r="AA168" s="6">
        <v>0.87870000000000004</v>
      </c>
      <c r="AB168" s="6">
        <v>0.90600000000000003</v>
      </c>
      <c r="AC168" s="6">
        <v>0.8528</v>
      </c>
      <c r="AD168" s="6">
        <v>0.90869999999999995</v>
      </c>
      <c r="AE168" s="6">
        <v>0.9657</v>
      </c>
      <c r="AF168" s="6">
        <v>0.93059999999999998</v>
      </c>
      <c r="AG168" s="6">
        <v>0.77739999999999998</v>
      </c>
      <c r="AH168" s="6">
        <v>0.6643</v>
      </c>
      <c r="AI168" s="6">
        <v>0.66039999999999999</v>
      </c>
      <c r="AJ168" s="6">
        <v>0.68840000000000001</v>
      </c>
      <c r="AK168" s="6">
        <v>0.69379999999999997</v>
      </c>
      <c r="AL168" s="6">
        <v>0.59319999999999995</v>
      </c>
      <c r="AM168" s="6">
        <v>0.57740000000000002</v>
      </c>
      <c r="AN168" s="6">
        <v>0.62229999999999996</v>
      </c>
      <c r="AO168" s="6">
        <v>0.58409999999999995</v>
      </c>
      <c r="AP168" s="6">
        <v>0.45269999999999999</v>
      </c>
      <c r="AQ168" s="6">
        <v>0.49109999999999998</v>
      </c>
      <c r="AR168" s="6">
        <v>0.57620000000000005</v>
      </c>
      <c r="AS168" s="6">
        <v>0.50129999999999997</v>
      </c>
      <c r="AT168" s="6">
        <v>0.4042</v>
      </c>
      <c r="AU168" s="6">
        <v>0.31230000000000002</v>
      </c>
      <c r="AV168" s="6">
        <v>0.22320000000000001</v>
      </c>
      <c r="AW168" s="6">
        <v>0.1085</v>
      </c>
      <c r="AX168" s="6">
        <v>4.1399999999999999E-2</v>
      </c>
      <c r="AY168" s="6">
        <v>2.53E-2</v>
      </c>
      <c r="AZ168" s="6">
        <v>1.3100000000000001E-2</v>
      </c>
      <c r="BA168" s="6">
        <v>4.8999999999999998E-3</v>
      </c>
      <c r="BB168" s="6">
        <v>1.04E-2</v>
      </c>
      <c r="BC168" s="6">
        <v>1.0200000000000001E-2</v>
      </c>
      <c r="BD168" s="6">
        <v>9.1999999999999998E-3</v>
      </c>
      <c r="BE168" s="6">
        <v>8.3000000000000001E-3</v>
      </c>
      <c r="BF168" s="6">
        <v>2E-3</v>
      </c>
      <c r="BG168" s="6">
        <v>4.7999999999999996E-3</v>
      </c>
      <c r="BH168" s="6">
        <v>3.5999999999999999E-3</v>
      </c>
    </row>
    <row r="169" spans="1:60">
      <c r="A169" s="6">
        <v>5.2999999999999999E-2</v>
      </c>
      <c r="B169" s="6">
        <v>8.8499999999999995E-2</v>
      </c>
      <c r="C169" s="6">
        <v>0.19969999999999999</v>
      </c>
      <c r="D169" s="6">
        <v>0.26040000000000002</v>
      </c>
      <c r="E169" s="6">
        <v>0.32250000000000001</v>
      </c>
      <c r="F169" s="6">
        <v>0.22470000000000001</v>
      </c>
      <c r="G169" s="6">
        <v>6.1699999999999998E-2</v>
      </c>
      <c r="H169" s="6">
        <v>0.22869999999999999</v>
      </c>
      <c r="I169" s="6">
        <v>9.5000000000000001E-2</v>
      </c>
      <c r="J169" s="6">
        <v>7.3999999999999996E-2</v>
      </c>
      <c r="K169" s="6">
        <v>0.161</v>
      </c>
      <c r="L169" s="6">
        <v>0.22259999999999999</v>
      </c>
      <c r="M169" s="6">
        <v>0.27029999999999998</v>
      </c>
      <c r="N169" s="6">
        <v>0.33650000000000002</v>
      </c>
      <c r="O169" s="6">
        <v>0.42659999999999998</v>
      </c>
      <c r="P169" s="6">
        <v>0.41439999999999999</v>
      </c>
      <c r="Q169" s="6">
        <v>0.5655</v>
      </c>
      <c r="R169" s="6">
        <v>0.69210000000000005</v>
      </c>
      <c r="S169" s="6">
        <v>0.85470000000000002</v>
      </c>
      <c r="T169" s="6">
        <v>0.9234</v>
      </c>
      <c r="U169" s="6">
        <v>0.91710000000000003</v>
      </c>
      <c r="V169" s="6">
        <v>1</v>
      </c>
      <c r="W169" s="6">
        <v>0.95320000000000005</v>
      </c>
      <c r="X169" s="6">
        <v>0.91010000000000002</v>
      </c>
      <c r="Y169" s="6">
        <v>0.8337</v>
      </c>
      <c r="Z169" s="6">
        <v>0.70530000000000004</v>
      </c>
      <c r="AA169" s="6">
        <v>0.65339999999999998</v>
      </c>
      <c r="AB169" s="6">
        <v>0.44829999999999998</v>
      </c>
      <c r="AC169" s="6">
        <v>0.246</v>
      </c>
      <c r="AD169" s="6">
        <v>0.20200000000000001</v>
      </c>
      <c r="AE169" s="6">
        <v>0.14460000000000001</v>
      </c>
      <c r="AF169" s="6">
        <v>9.9400000000000002E-2</v>
      </c>
      <c r="AG169" s="6">
        <v>0.151</v>
      </c>
      <c r="AH169" s="6">
        <v>0.2392</v>
      </c>
      <c r="AI169" s="6">
        <v>0.44340000000000002</v>
      </c>
      <c r="AJ169" s="6">
        <v>0.50229999999999997</v>
      </c>
      <c r="AK169" s="6">
        <v>0.44409999999999999</v>
      </c>
      <c r="AL169" s="6">
        <v>0.45710000000000001</v>
      </c>
      <c r="AM169" s="6">
        <v>0.39269999999999999</v>
      </c>
      <c r="AN169" s="6">
        <v>0.28999999999999998</v>
      </c>
      <c r="AO169" s="6">
        <v>0.34079999999999999</v>
      </c>
      <c r="AP169" s="6">
        <v>0.499</v>
      </c>
      <c r="AQ169" s="6">
        <v>0.36320000000000002</v>
      </c>
      <c r="AR169" s="6">
        <v>0.13869999999999999</v>
      </c>
      <c r="AS169" s="6">
        <v>0.18</v>
      </c>
      <c r="AT169" s="6">
        <v>0.12989999999999999</v>
      </c>
      <c r="AU169" s="6">
        <v>5.2299999999999999E-2</v>
      </c>
      <c r="AV169" s="6">
        <v>8.1699999999999995E-2</v>
      </c>
      <c r="AW169" s="6">
        <v>4.6899999999999997E-2</v>
      </c>
      <c r="AX169" s="6">
        <v>1.14E-2</v>
      </c>
      <c r="AY169" s="6">
        <v>2.9899999999999999E-2</v>
      </c>
      <c r="AZ169" s="6">
        <v>2.4400000000000002E-2</v>
      </c>
      <c r="BA169" s="6">
        <v>1.9900000000000001E-2</v>
      </c>
      <c r="BB169" s="6">
        <v>2.5700000000000001E-2</v>
      </c>
      <c r="BC169" s="6">
        <v>8.2000000000000007E-3</v>
      </c>
      <c r="BD169" s="6">
        <v>1.5100000000000001E-2</v>
      </c>
      <c r="BE169" s="6">
        <v>1.7100000000000001E-2</v>
      </c>
      <c r="BF169" s="6">
        <v>1.46E-2</v>
      </c>
      <c r="BG169" s="6">
        <v>1.34E-2</v>
      </c>
      <c r="BH169" s="6">
        <v>5.5999999999999999E-3</v>
      </c>
    </row>
    <row r="170" spans="1:60">
      <c r="A170" s="6">
        <v>3.3500000000000002E-2</v>
      </c>
      <c r="B170" s="6">
        <v>1.34E-2</v>
      </c>
      <c r="C170" s="6">
        <v>6.9599999999999995E-2</v>
      </c>
      <c r="D170" s="6">
        <v>0.11799999999999999</v>
      </c>
      <c r="E170" s="6">
        <v>3.4799999999999998E-2</v>
      </c>
      <c r="F170" s="6">
        <v>0.11799999999999999</v>
      </c>
      <c r="G170" s="6">
        <v>0.1948</v>
      </c>
      <c r="H170" s="6">
        <v>0.16070000000000001</v>
      </c>
      <c r="I170" s="6">
        <v>0.30359999999999998</v>
      </c>
      <c r="J170" s="6">
        <v>0.43719999999999998</v>
      </c>
      <c r="K170" s="6">
        <v>0.55330000000000001</v>
      </c>
      <c r="L170" s="6">
        <v>0.57709999999999995</v>
      </c>
      <c r="M170" s="6">
        <v>0.70220000000000005</v>
      </c>
      <c r="N170" s="6">
        <v>0.70669999999999999</v>
      </c>
      <c r="O170" s="6">
        <v>0.73670000000000002</v>
      </c>
      <c r="P170" s="6">
        <v>0.73909999999999998</v>
      </c>
      <c r="Q170" s="6">
        <v>0.86219999999999997</v>
      </c>
      <c r="R170" s="6">
        <v>0.94579999999999997</v>
      </c>
      <c r="S170" s="6">
        <v>0.87819999999999998</v>
      </c>
      <c r="T170" s="6">
        <v>0.7913</v>
      </c>
      <c r="U170" s="6">
        <v>0.57599999999999996</v>
      </c>
      <c r="V170" s="6">
        <v>0.30609999999999998</v>
      </c>
      <c r="W170" s="6">
        <v>5.6300000000000003E-2</v>
      </c>
      <c r="X170" s="6">
        <v>2.3900000000000001E-2</v>
      </c>
      <c r="Y170" s="6">
        <v>0.25540000000000002</v>
      </c>
      <c r="Z170" s="6">
        <v>0.48620000000000002</v>
      </c>
      <c r="AA170" s="6">
        <v>0.50270000000000004</v>
      </c>
      <c r="AB170" s="6">
        <v>0.44019999999999998</v>
      </c>
      <c r="AC170" s="6">
        <v>0.28470000000000001</v>
      </c>
      <c r="AD170" s="6">
        <v>0.1797</v>
      </c>
      <c r="AE170" s="6">
        <v>0.35599999999999998</v>
      </c>
      <c r="AF170" s="6">
        <v>0.35220000000000001</v>
      </c>
      <c r="AG170" s="6">
        <v>0.33210000000000001</v>
      </c>
      <c r="AH170" s="6">
        <v>0.31119999999999998</v>
      </c>
      <c r="AI170" s="6">
        <v>0.36380000000000001</v>
      </c>
      <c r="AJ170" s="6">
        <v>7.5399999999999995E-2</v>
      </c>
      <c r="AK170" s="6">
        <v>0.18340000000000001</v>
      </c>
      <c r="AL170" s="6">
        <v>0.182</v>
      </c>
      <c r="AM170" s="6">
        <v>0.18149999999999999</v>
      </c>
      <c r="AN170" s="6">
        <v>0.1593</v>
      </c>
      <c r="AO170" s="6">
        <v>5.7599999999999998E-2</v>
      </c>
      <c r="AP170" s="6">
        <v>9.5399999999999999E-2</v>
      </c>
      <c r="AQ170" s="6">
        <v>0.1086</v>
      </c>
      <c r="AR170" s="6">
        <v>8.1199999999999994E-2</v>
      </c>
      <c r="AS170" s="6">
        <v>7.8399999999999997E-2</v>
      </c>
      <c r="AT170" s="6">
        <v>4.87E-2</v>
      </c>
      <c r="AU170" s="6">
        <v>4.3900000000000002E-2</v>
      </c>
      <c r="AV170" s="6">
        <v>5.8599999999999999E-2</v>
      </c>
      <c r="AW170" s="6">
        <v>3.6999999999999998E-2</v>
      </c>
      <c r="AX170" s="6">
        <v>1.8499999999999999E-2</v>
      </c>
      <c r="AY170" s="6">
        <v>3.0200000000000001E-2</v>
      </c>
      <c r="AZ170" s="6">
        <v>2.4400000000000002E-2</v>
      </c>
      <c r="BA170" s="6">
        <v>2.3199999999999998E-2</v>
      </c>
      <c r="BB170" s="6">
        <v>9.2999999999999992E-3</v>
      </c>
      <c r="BC170" s="6">
        <v>1.5900000000000001E-2</v>
      </c>
      <c r="BD170" s="6">
        <v>1.9300000000000001E-2</v>
      </c>
      <c r="BE170" s="6">
        <v>3.2000000000000002E-3</v>
      </c>
      <c r="BF170" s="6">
        <v>3.7699999999999997E-2</v>
      </c>
      <c r="BG170" s="6">
        <v>1.26E-2</v>
      </c>
      <c r="BH170" s="6">
        <v>1.5599999999999999E-2</v>
      </c>
    </row>
    <row r="171" spans="1:60">
      <c r="A171" s="6">
        <v>2.64E-2</v>
      </c>
      <c r="B171" s="6">
        <v>7.1000000000000004E-3</v>
      </c>
      <c r="C171" s="6">
        <v>3.4200000000000001E-2</v>
      </c>
      <c r="D171" s="6">
        <v>7.9299999999999995E-2</v>
      </c>
      <c r="E171" s="6">
        <v>0.1043</v>
      </c>
      <c r="F171" s="6">
        <v>7.8299999999999995E-2</v>
      </c>
      <c r="G171" s="6">
        <v>0.14169999999999999</v>
      </c>
      <c r="H171" s="6">
        <v>0.1176</v>
      </c>
      <c r="I171" s="6">
        <v>4.53E-2</v>
      </c>
      <c r="J171" s="6">
        <v>9.4500000000000001E-2</v>
      </c>
      <c r="K171" s="6">
        <v>0.1132</v>
      </c>
      <c r="L171" s="6">
        <v>8.4000000000000005E-2</v>
      </c>
      <c r="M171" s="6">
        <v>7.17E-2</v>
      </c>
      <c r="N171" s="6">
        <v>0.1968</v>
      </c>
      <c r="O171" s="6">
        <v>0.26329999999999998</v>
      </c>
      <c r="P171" s="6">
        <v>0.41909999999999997</v>
      </c>
      <c r="Q171" s="6">
        <v>0.505</v>
      </c>
      <c r="R171" s="6">
        <v>0.67110000000000003</v>
      </c>
      <c r="S171" s="6">
        <v>0.79220000000000002</v>
      </c>
      <c r="T171" s="6">
        <v>0.83809999999999996</v>
      </c>
      <c r="U171" s="6">
        <v>0.87590000000000001</v>
      </c>
      <c r="V171" s="6">
        <v>0.94220000000000004</v>
      </c>
      <c r="W171" s="6">
        <v>1</v>
      </c>
      <c r="X171" s="6">
        <v>0.99309999999999998</v>
      </c>
      <c r="Y171" s="6">
        <v>0.95750000000000002</v>
      </c>
      <c r="Z171" s="6">
        <v>0.86470000000000002</v>
      </c>
      <c r="AA171" s="6">
        <v>0.72150000000000003</v>
      </c>
      <c r="AB171" s="6">
        <v>0.58009999999999995</v>
      </c>
      <c r="AC171" s="6">
        <v>0.49640000000000001</v>
      </c>
      <c r="AD171" s="6">
        <v>0.48859999999999998</v>
      </c>
      <c r="AE171" s="6">
        <v>0.40789999999999998</v>
      </c>
      <c r="AF171" s="6">
        <v>0.24429999999999999</v>
      </c>
      <c r="AG171" s="6">
        <v>0.17680000000000001</v>
      </c>
      <c r="AH171" s="6">
        <v>0.2472</v>
      </c>
      <c r="AI171" s="6">
        <v>0.3518</v>
      </c>
      <c r="AJ171" s="6">
        <v>0.37619999999999998</v>
      </c>
      <c r="AK171" s="6">
        <v>0.29089999999999999</v>
      </c>
      <c r="AL171" s="6">
        <v>0.2311</v>
      </c>
      <c r="AM171" s="6">
        <v>0.31680000000000003</v>
      </c>
      <c r="AN171" s="6">
        <v>0.35539999999999999</v>
      </c>
      <c r="AO171" s="6">
        <v>0.37409999999999999</v>
      </c>
      <c r="AP171" s="6">
        <v>0.44429999999999997</v>
      </c>
      <c r="AQ171" s="6">
        <v>0.3261</v>
      </c>
      <c r="AR171" s="6">
        <v>0.1963</v>
      </c>
      <c r="AS171" s="6">
        <v>8.6400000000000005E-2</v>
      </c>
      <c r="AT171" s="6">
        <v>0.16880000000000001</v>
      </c>
      <c r="AU171" s="6">
        <v>0.1991</v>
      </c>
      <c r="AV171" s="6">
        <v>0.1217</v>
      </c>
      <c r="AW171" s="6">
        <v>6.2799999999999995E-2</v>
      </c>
      <c r="AX171" s="6">
        <v>3.2300000000000002E-2</v>
      </c>
      <c r="AY171" s="6">
        <v>2.53E-2</v>
      </c>
      <c r="AZ171" s="6">
        <v>2.1399999999999999E-2</v>
      </c>
      <c r="BA171" s="6">
        <v>2.6200000000000001E-2</v>
      </c>
      <c r="BB171" s="6">
        <v>1.77E-2</v>
      </c>
      <c r="BC171" s="6">
        <v>3.7000000000000002E-3</v>
      </c>
      <c r="BD171" s="6">
        <v>6.7999999999999996E-3</v>
      </c>
      <c r="BE171" s="6">
        <v>1.21E-2</v>
      </c>
      <c r="BF171" s="6">
        <v>7.7000000000000002E-3</v>
      </c>
      <c r="BG171" s="6">
        <v>7.7999999999999996E-3</v>
      </c>
      <c r="BH171" s="6">
        <v>6.6E-3</v>
      </c>
    </row>
    <row r="172" spans="1:60">
      <c r="A172" s="6">
        <v>0.115</v>
      </c>
      <c r="B172" s="6">
        <v>0.1163</v>
      </c>
      <c r="C172" s="6">
        <v>8.6599999999999996E-2</v>
      </c>
      <c r="D172" s="6">
        <v>3.5799999999999998E-2</v>
      </c>
      <c r="E172" s="6">
        <v>2.3199999999999998E-2</v>
      </c>
      <c r="F172" s="6">
        <v>0.12670000000000001</v>
      </c>
      <c r="G172" s="6">
        <v>0.2417</v>
      </c>
      <c r="H172" s="6">
        <v>0.2661</v>
      </c>
      <c r="I172" s="6">
        <v>0.43459999999999999</v>
      </c>
      <c r="J172" s="6">
        <v>0.53779999999999994</v>
      </c>
      <c r="K172" s="6">
        <v>0.38159999999999999</v>
      </c>
      <c r="L172" s="6">
        <v>9.9099999999999994E-2</v>
      </c>
      <c r="M172" s="6">
        <v>6.1600000000000002E-2</v>
      </c>
      <c r="N172" s="6">
        <v>0.17949999999999999</v>
      </c>
      <c r="O172" s="6">
        <v>0.39069999999999999</v>
      </c>
      <c r="P172" s="6">
        <v>0.36020000000000002</v>
      </c>
      <c r="Q172" s="6">
        <v>0.30409999999999998</v>
      </c>
      <c r="R172" s="6">
        <v>0.24279999999999999</v>
      </c>
      <c r="S172" s="6">
        <v>0.40600000000000003</v>
      </c>
      <c r="T172" s="6">
        <v>0.83950000000000002</v>
      </c>
      <c r="U172" s="6">
        <v>0.97770000000000001</v>
      </c>
      <c r="V172" s="6">
        <v>0.46800000000000003</v>
      </c>
      <c r="W172" s="6">
        <v>6.0999999999999999E-2</v>
      </c>
      <c r="X172" s="6">
        <v>0.21429999999999999</v>
      </c>
      <c r="Y172" s="6">
        <v>0.1348</v>
      </c>
      <c r="Z172" s="6">
        <v>0.28539999999999999</v>
      </c>
      <c r="AA172" s="6">
        <v>0.16170000000000001</v>
      </c>
      <c r="AB172" s="6">
        <v>0.26490000000000002</v>
      </c>
      <c r="AC172" s="6">
        <v>0.45650000000000002</v>
      </c>
      <c r="AD172" s="6">
        <v>0.6502</v>
      </c>
      <c r="AE172" s="6">
        <v>0.2848</v>
      </c>
      <c r="AF172" s="6">
        <v>0.3296</v>
      </c>
      <c r="AG172" s="6">
        <v>0.53700000000000003</v>
      </c>
      <c r="AH172" s="6">
        <v>0.66269999999999996</v>
      </c>
      <c r="AI172" s="6">
        <v>0.86260000000000003</v>
      </c>
      <c r="AJ172" s="6">
        <v>0.85470000000000002</v>
      </c>
      <c r="AK172" s="6">
        <v>0.78480000000000005</v>
      </c>
      <c r="AL172" s="6">
        <v>0.90159999999999996</v>
      </c>
      <c r="AM172" s="6">
        <v>0.88270000000000004</v>
      </c>
      <c r="AN172" s="6">
        <v>0.60860000000000003</v>
      </c>
      <c r="AO172" s="6">
        <v>0.28100000000000003</v>
      </c>
      <c r="AP172" s="6">
        <v>9.06E-2</v>
      </c>
      <c r="AQ172" s="6">
        <v>0.1177</v>
      </c>
      <c r="AR172" s="6">
        <v>0.26939999999999997</v>
      </c>
      <c r="AS172" s="6">
        <v>0.52139999999999997</v>
      </c>
      <c r="AT172" s="6">
        <v>0.42320000000000002</v>
      </c>
      <c r="AU172" s="6">
        <v>0.23400000000000001</v>
      </c>
      <c r="AV172" s="6">
        <v>0.1928</v>
      </c>
      <c r="AW172" s="6">
        <v>0.10920000000000001</v>
      </c>
      <c r="AX172" s="6">
        <v>5.0700000000000002E-2</v>
      </c>
      <c r="AY172" s="6">
        <v>2.2800000000000001E-2</v>
      </c>
      <c r="AZ172" s="6">
        <v>9.9000000000000008E-3</v>
      </c>
      <c r="BA172" s="6">
        <v>6.4999999999999997E-3</v>
      </c>
      <c r="BB172" s="6">
        <v>8.5000000000000006E-3</v>
      </c>
      <c r="BC172" s="6">
        <v>1.66E-2</v>
      </c>
      <c r="BD172" s="6">
        <v>1.0999999999999999E-2</v>
      </c>
      <c r="BE172" s="6">
        <v>1.9E-2</v>
      </c>
      <c r="BF172" s="6">
        <v>1.41E-2</v>
      </c>
      <c r="BG172" s="6">
        <v>6.7999999999999996E-3</v>
      </c>
      <c r="BH172" s="6">
        <v>8.6E-3</v>
      </c>
    </row>
    <row r="173" spans="1:60">
      <c r="A173" s="6">
        <v>2.01E-2</v>
      </c>
      <c r="B173" s="6">
        <v>4.2299999999999997E-2</v>
      </c>
      <c r="C173" s="6">
        <v>5.5399999999999998E-2</v>
      </c>
      <c r="D173" s="6">
        <v>7.8299999999999995E-2</v>
      </c>
      <c r="E173" s="6">
        <v>6.2E-2</v>
      </c>
      <c r="F173" s="6">
        <v>8.7099999999999997E-2</v>
      </c>
      <c r="G173" s="6">
        <v>0.1201</v>
      </c>
      <c r="H173" s="6">
        <v>0.2707</v>
      </c>
      <c r="I173" s="6">
        <v>0.1206</v>
      </c>
      <c r="J173" s="6">
        <v>2.7900000000000001E-2</v>
      </c>
      <c r="K173" s="6">
        <v>0.22509999999999999</v>
      </c>
      <c r="L173" s="6">
        <v>0.26150000000000001</v>
      </c>
      <c r="M173" s="6">
        <v>0.17699999999999999</v>
      </c>
      <c r="N173" s="6">
        <v>0.37090000000000001</v>
      </c>
      <c r="O173" s="6">
        <v>0.45329999999999998</v>
      </c>
      <c r="P173" s="6">
        <v>0.55530000000000002</v>
      </c>
      <c r="Q173" s="6">
        <v>0.46160000000000001</v>
      </c>
      <c r="R173" s="6">
        <v>0.37969999999999998</v>
      </c>
      <c r="S173" s="6">
        <v>0.34499999999999997</v>
      </c>
      <c r="T173" s="6">
        <v>0.26650000000000001</v>
      </c>
      <c r="U173" s="6">
        <v>0.23949999999999999</v>
      </c>
      <c r="V173" s="6">
        <v>0.11269999999999999</v>
      </c>
      <c r="W173" s="6">
        <v>0.25559999999999999</v>
      </c>
      <c r="X173" s="6">
        <v>0.51690000000000003</v>
      </c>
      <c r="Y173" s="6">
        <v>0.37790000000000001</v>
      </c>
      <c r="Z173" s="6">
        <v>0.40820000000000001</v>
      </c>
      <c r="AA173" s="6">
        <v>0.5353</v>
      </c>
      <c r="AB173" s="6">
        <v>0.51160000000000005</v>
      </c>
      <c r="AC173" s="6">
        <v>0.45440000000000003</v>
      </c>
      <c r="AD173" s="6">
        <v>0.42580000000000001</v>
      </c>
      <c r="AE173" s="6">
        <v>0.38690000000000002</v>
      </c>
      <c r="AF173" s="6">
        <v>0.39389999999999997</v>
      </c>
      <c r="AG173" s="6">
        <v>0.46610000000000001</v>
      </c>
      <c r="AH173" s="6">
        <v>0.39739999999999998</v>
      </c>
      <c r="AI173" s="6">
        <v>0.21940000000000001</v>
      </c>
      <c r="AJ173" s="6">
        <v>0.18160000000000001</v>
      </c>
      <c r="AK173" s="6">
        <v>0.1023</v>
      </c>
      <c r="AL173" s="6">
        <v>0.21079999999999999</v>
      </c>
      <c r="AM173" s="6">
        <v>0.32529999999999998</v>
      </c>
      <c r="AN173" s="6">
        <v>0.36969999999999997</v>
      </c>
      <c r="AO173" s="6">
        <v>0.29120000000000001</v>
      </c>
      <c r="AP173" s="6">
        <v>0.30099999999999999</v>
      </c>
      <c r="AQ173" s="6">
        <v>0.25629999999999997</v>
      </c>
      <c r="AR173" s="6">
        <v>0.19270000000000001</v>
      </c>
      <c r="AS173" s="6">
        <v>0.20619999999999999</v>
      </c>
      <c r="AT173" s="6">
        <v>0.17510000000000001</v>
      </c>
      <c r="AU173" s="6">
        <v>8.4099999999999994E-2</v>
      </c>
      <c r="AV173" s="6">
        <v>0.10349999999999999</v>
      </c>
      <c r="AW173" s="6">
        <v>6.4100000000000004E-2</v>
      </c>
      <c r="AX173" s="6">
        <v>1.5299999999999999E-2</v>
      </c>
      <c r="AY173" s="6">
        <v>8.0999999999999996E-3</v>
      </c>
      <c r="AZ173" s="6">
        <v>1.9099999999999999E-2</v>
      </c>
      <c r="BA173" s="6">
        <v>1.8200000000000001E-2</v>
      </c>
      <c r="BB173" s="6">
        <v>1.6E-2</v>
      </c>
      <c r="BC173" s="6">
        <v>2.9000000000000001E-2</v>
      </c>
      <c r="BD173" s="6">
        <v>8.9999999999999993E-3</v>
      </c>
      <c r="BE173" s="6">
        <v>2.4199999999999999E-2</v>
      </c>
      <c r="BF173" s="6">
        <v>2.24E-2</v>
      </c>
      <c r="BG173" s="6">
        <v>1.9E-2</v>
      </c>
      <c r="BH173" s="6">
        <v>9.5999999999999992E-3</v>
      </c>
    </row>
    <row r="174" spans="1:60">
      <c r="A174" s="6">
        <v>5.5999999999999999E-3</v>
      </c>
      <c r="B174" s="6">
        <v>2.6700000000000002E-2</v>
      </c>
      <c r="C174" s="6">
        <v>2.2100000000000002E-2</v>
      </c>
      <c r="D174" s="6">
        <v>5.6099999999999997E-2</v>
      </c>
      <c r="E174" s="6">
        <v>9.3600000000000003E-2</v>
      </c>
      <c r="F174" s="6">
        <v>0.11459999999999999</v>
      </c>
      <c r="G174" s="6">
        <v>7.0599999999999996E-2</v>
      </c>
      <c r="H174" s="6">
        <v>9.9599999999999994E-2</v>
      </c>
      <c r="I174" s="6">
        <v>0.1673</v>
      </c>
      <c r="J174" s="6">
        <v>0.18590000000000001</v>
      </c>
      <c r="K174" s="6">
        <v>0.24809999999999999</v>
      </c>
      <c r="L174" s="6">
        <v>0.2712</v>
      </c>
      <c r="M174" s="6">
        <v>0.29339999999999999</v>
      </c>
      <c r="N174" s="6">
        <v>0.26369999999999999</v>
      </c>
      <c r="O174" s="6">
        <v>0.188</v>
      </c>
      <c r="P174" s="6">
        <v>0.14050000000000001</v>
      </c>
      <c r="Q174" s="6">
        <v>0.20280000000000001</v>
      </c>
      <c r="R174" s="6">
        <v>0.26129999999999998</v>
      </c>
      <c r="S174" s="6">
        <v>0.27779999999999999</v>
      </c>
      <c r="T174" s="6">
        <v>0.33460000000000001</v>
      </c>
      <c r="U174" s="6">
        <v>0.38300000000000001</v>
      </c>
      <c r="V174" s="6">
        <v>0.40029999999999999</v>
      </c>
      <c r="W174" s="6">
        <v>0.51139999999999997</v>
      </c>
      <c r="X174" s="6">
        <v>0.68600000000000005</v>
      </c>
      <c r="Y174" s="6">
        <v>0.749</v>
      </c>
      <c r="Z174" s="6">
        <v>0.7843</v>
      </c>
      <c r="AA174" s="6">
        <v>0.90210000000000001</v>
      </c>
      <c r="AB174" s="6">
        <v>1</v>
      </c>
      <c r="AC174" s="6">
        <v>0.88880000000000003</v>
      </c>
      <c r="AD174" s="6">
        <v>0.65110000000000001</v>
      </c>
      <c r="AE174" s="6">
        <v>0.60829999999999995</v>
      </c>
      <c r="AF174" s="6">
        <v>0.44629999999999997</v>
      </c>
      <c r="AG174" s="6">
        <v>0.29480000000000001</v>
      </c>
      <c r="AH174" s="6">
        <v>0.1729</v>
      </c>
      <c r="AI174" s="6">
        <v>0.14879999999999999</v>
      </c>
      <c r="AJ174" s="6">
        <v>8.0100000000000005E-2</v>
      </c>
      <c r="AK174" s="6">
        <v>0.17699999999999999</v>
      </c>
      <c r="AL174" s="6">
        <v>0.13819999999999999</v>
      </c>
      <c r="AM174" s="6">
        <v>0.2404</v>
      </c>
      <c r="AN174" s="6">
        <v>0.2046</v>
      </c>
      <c r="AO174" s="6">
        <v>0.19700000000000001</v>
      </c>
      <c r="AP174" s="6">
        <v>0.27779999999999999</v>
      </c>
      <c r="AQ174" s="6">
        <v>0.13769999999999999</v>
      </c>
      <c r="AR174" s="6">
        <v>6.8500000000000005E-2</v>
      </c>
      <c r="AS174" s="6">
        <v>6.6400000000000001E-2</v>
      </c>
      <c r="AT174" s="6">
        <v>0.16650000000000001</v>
      </c>
      <c r="AU174" s="6">
        <v>0.1807</v>
      </c>
      <c r="AV174" s="6">
        <v>0.1245</v>
      </c>
      <c r="AW174" s="6">
        <v>5.16E-2</v>
      </c>
      <c r="AX174" s="6">
        <v>4.4000000000000003E-3</v>
      </c>
      <c r="AY174" s="6">
        <v>1.8499999999999999E-2</v>
      </c>
      <c r="AZ174" s="6">
        <v>7.1999999999999998E-3</v>
      </c>
      <c r="BA174" s="6">
        <v>5.4999999999999997E-3</v>
      </c>
      <c r="BB174" s="6">
        <v>7.4000000000000003E-3</v>
      </c>
      <c r="BC174" s="6">
        <v>6.7999999999999996E-3</v>
      </c>
      <c r="BD174" s="6">
        <v>8.3999999999999995E-3</v>
      </c>
      <c r="BE174" s="6">
        <v>3.7000000000000002E-3</v>
      </c>
      <c r="BF174" s="6">
        <v>2.3999999999999998E-3</v>
      </c>
      <c r="BG174" s="6">
        <v>3.3999999999999998E-3</v>
      </c>
      <c r="BH174" s="6">
        <v>6.9999999999999999E-4</v>
      </c>
    </row>
    <row r="175" spans="1:60">
      <c r="A175" s="6">
        <v>4.2299999999999997E-2</v>
      </c>
      <c r="B175" s="6">
        <v>3.2099999999999997E-2</v>
      </c>
      <c r="C175" s="6">
        <v>7.0900000000000005E-2</v>
      </c>
      <c r="D175" s="6">
        <v>1.0800000000000001E-2</v>
      </c>
      <c r="E175" s="6">
        <v>0.107</v>
      </c>
      <c r="F175" s="6">
        <v>9.7299999999999998E-2</v>
      </c>
      <c r="G175" s="6">
        <v>9.6100000000000005E-2</v>
      </c>
      <c r="H175" s="6">
        <v>0.1323</v>
      </c>
      <c r="I175" s="6">
        <v>0.2462</v>
      </c>
      <c r="J175" s="6">
        <v>0.26960000000000001</v>
      </c>
      <c r="K175" s="6">
        <v>0.3412</v>
      </c>
      <c r="L175" s="6">
        <v>0.42920000000000003</v>
      </c>
      <c r="M175" s="6">
        <v>0.36820000000000003</v>
      </c>
      <c r="N175" s="6">
        <v>0.39400000000000002</v>
      </c>
      <c r="O175" s="6">
        <v>0.29649999999999999</v>
      </c>
      <c r="P175" s="6">
        <v>0.31719999999999998</v>
      </c>
      <c r="Q175" s="6">
        <v>0.28249999999999997</v>
      </c>
      <c r="R175" s="6">
        <v>0.30499999999999999</v>
      </c>
      <c r="S175" s="6">
        <v>0.24079999999999999</v>
      </c>
      <c r="T175" s="6">
        <v>0.54200000000000004</v>
      </c>
      <c r="U175" s="6">
        <v>0.68020000000000003</v>
      </c>
      <c r="V175" s="6">
        <v>0.63200000000000001</v>
      </c>
      <c r="W175" s="6">
        <v>0.58240000000000003</v>
      </c>
      <c r="X175" s="6">
        <v>0.68049999999999999</v>
      </c>
      <c r="Y175" s="6">
        <v>0.59840000000000004</v>
      </c>
      <c r="Z175" s="6">
        <v>0.84119999999999995</v>
      </c>
      <c r="AA175" s="6">
        <v>0.99109999999999998</v>
      </c>
      <c r="AB175" s="6">
        <v>0.91869999999999996</v>
      </c>
      <c r="AC175" s="6">
        <v>0.80049999999999999</v>
      </c>
      <c r="AD175" s="6">
        <v>0.67130000000000001</v>
      </c>
      <c r="AE175" s="6">
        <v>0.56320000000000003</v>
      </c>
      <c r="AF175" s="6">
        <v>0.73319999999999996</v>
      </c>
      <c r="AG175" s="6">
        <v>0.6038</v>
      </c>
      <c r="AH175" s="6">
        <v>0.25750000000000001</v>
      </c>
      <c r="AI175" s="6">
        <v>3.49E-2</v>
      </c>
      <c r="AJ175" s="6">
        <v>0.1799</v>
      </c>
      <c r="AK175" s="6">
        <v>0.3039</v>
      </c>
      <c r="AL175" s="6">
        <v>0.47599999999999998</v>
      </c>
      <c r="AM175" s="6">
        <v>0.5756</v>
      </c>
      <c r="AN175" s="6">
        <v>0.4254</v>
      </c>
      <c r="AO175" s="6">
        <v>0.50460000000000005</v>
      </c>
      <c r="AP175" s="6">
        <v>0.71789999999999998</v>
      </c>
      <c r="AQ175" s="6">
        <v>0.61629999999999996</v>
      </c>
      <c r="AR175" s="6">
        <v>0.56630000000000003</v>
      </c>
      <c r="AS175" s="6">
        <v>0.57489999999999997</v>
      </c>
      <c r="AT175" s="6">
        <v>0.35930000000000001</v>
      </c>
      <c r="AU175" s="6">
        <v>0.25259999999999999</v>
      </c>
      <c r="AV175" s="6">
        <v>0.22989999999999999</v>
      </c>
      <c r="AW175" s="6">
        <v>0.12709999999999999</v>
      </c>
      <c r="AX175" s="6">
        <v>3.56E-2</v>
      </c>
      <c r="AY175" s="6">
        <v>3.6700000000000003E-2</v>
      </c>
      <c r="AZ175" s="6">
        <v>1.7600000000000001E-2</v>
      </c>
      <c r="BA175" s="6">
        <v>3.5000000000000001E-3</v>
      </c>
      <c r="BB175" s="6">
        <v>9.2999999999999992E-3</v>
      </c>
      <c r="BC175" s="6">
        <v>1.21E-2</v>
      </c>
      <c r="BD175" s="6">
        <v>7.4999999999999997E-3</v>
      </c>
      <c r="BE175" s="6">
        <v>5.5999999999999999E-3</v>
      </c>
      <c r="BF175" s="6">
        <v>2.0999999999999999E-3</v>
      </c>
      <c r="BG175" s="6">
        <v>4.3E-3</v>
      </c>
      <c r="BH175" s="6">
        <v>1.6999999999999999E-3</v>
      </c>
    </row>
    <row r="176" spans="1:60">
      <c r="A176" s="6">
        <v>3.6600000000000001E-2</v>
      </c>
      <c r="B176" s="6">
        <v>4.2099999999999999E-2</v>
      </c>
      <c r="C176" s="6">
        <v>5.04E-2</v>
      </c>
      <c r="D176" s="6">
        <v>2.5000000000000001E-2</v>
      </c>
      <c r="E176" s="6">
        <v>5.96E-2</v>
      </c>
      <c r="F176" s="6">
        <v>2.52E-2</v>
      </c>
      <c r="G176" s="6">
        <v>9.5799999999999996E-2</v>
      </c>
      <c r="H176" s="6">
        <v>9.9099999999999994E-2</v>
      </c>
      <c r="I176" s="6">
        <v>0.1419</v>
      </c>
      <c r="J176" s="6">
        <v>0.1847</v>
      </c>
      <c r="K176" s="6">
        <v>0.22220000000000001</v>
      </c>
      <c r="L176" s="6">
        <v>0.26479999999999998</v>
      </c>
      <c r="M176" s="6">
        <v>0.25080000000000002</v>
      </c>
      <c r="N176" s="6">
        <v>0.2291</v>
      </c>
      <c r="O176" s="6">
        <v>0.1555</v>
      </c>
      <c r="P176" s="6">
        <v>0.18629999999999999</v>
      </c>
      <c r="Q176" s="6">
        <v>0.2387</v>
      </c>
      <c r="R176" s="6">
        <v>0.33450000000000002</v>
      </c>
      <c r="S176" s="6">
        <v>0.52329999999999999</v>
      </c>
      <c r="T176" s="6">
        <v>0.66839999999999999</v>
      </c>
      <c r="U176" s="6">
        <v>0.77659999999999996</v>
      </c>
      <c r="V176" s="6">
        <v>0.79279999999999995</v>
      </c>
      <c r="W176" s="6">
        <v>0.79400000000000004</v>
      </c>
      <c r="X176" s="6">
        <v>0.91290000000000004</v>
      </c>
      <c r="Y176" s="6">
        <v>0.94979999999999998</v>
      </c>
      <c r="Z176" s="6">
        <v>0.98350000000000004</v>
      </c>
      <c r="AA176" s="6">
        <v>1</v>
      </c>
      <c r="AB176" s="6">
        <v>0.94710000000000005</v>
      </c>
      <c r="AC176" s="6">
        <v>0.82369999999999999</v>
      </c>
      <c r="AD176" s="6">
        <v>0.62519999999999998</v>
      </c>
      <c r="AE176" s="6">
        <v>0.41810000000000003</v>
      </c>
      <c r="AF176" s="6">
        <v>0.32090000000000002</v>
      </c>
      <c r="AG176" s="6">
        <v>0.26579999999999998</v>
      </c>
      <c r="AH176" s="6">
        <v>0.21959999999999999</v>
      </c>
      <c r="AI176" s="6">
        <v>0.1588</v>
      </c>
      <c r="AJ176" s="6">
        <v>5.6099999999999997E-2</v>
      </c>
      <c r="AK176" s="6">
        <v>9.4799999999999995E-2</v>
      </c>
      <c r="AL176" s="6">
        <v>0.17</v>
      </c>
      <c r="AM176" s="6">
        <v>0.1215</v>
      </c>
      <c r="AN176" s="6">
        <v>0.12820000000000001</v>
      </c>
      <c r="AO176" s="6">
        <v>3.8600000000000002E-2</v>
      </c>
      <c r="AP176" s="6">
        <v>0.13289999999999999</v>
      </c>
      <c r="AQ176" s="6">
        <v>0.2331</v>
      </c>
      <c r="AR176" s="6">
        <v>0.24679999999999999</v>
      </c>
      <c r="AS176" s="6">
        <v>0.19600000000000001</v>
      </c>
      <c r="AT176" s="6">
        <v>0.19850000000000001</v>
      </c>
      <c r="AU176" s="6">
        <v>0.157</v>
      </c>
      <c r="AV176" s="6">
        <v>9.2100000000000001E-2</v>
      </c>
      <c r="AW176" s="6">
        <v>5.4899999999999997E-2</v>
      </c>
      <c r="AX176" s="6">
        <v>1.9400000000000001E-2</v>
      </c>
      <c r="AY176" s="6">
        <v>1.66E-2</v>
      </c>
      <c r="AZ176" s="6">
        <v>1.32E-2</v>
      </c>
      <c r="BA176" s="6">
        <v>2.7000000000000001E-3</v>
      </c>
      <c r="BB176" s="6">
        <v>2.2000000000000001E-3</v>
      </c>
      <c r="BC176" s="6">
        <v>5.8999999999999999E-3</v>
      </c>
      <c r="BD176" s="6">
        <v>1.6000000000000001E-3</v>
      </c>
      <c r="BE176" s="6">
        <v>2.5000000000000001E-3</v>
      </c>
      <c r="BF176" s="6">
        <v>1.6999999999999999E-3</v>
      </c>
      <c r="BG176" s="6">
        <v>2.7000000000000001E-3</v>
      </c>
      <c r="BH176" s="6">
        <v>2.7000000000000001E-3</v>
      </c>
    </row>
    <row r="177" spans="1:60">
      <c r="A177" s="6">
        <v>7.1999999999999998E-3</v>
      </c>
      <c r="B177" s="6">
        <v>2.7000000000000001E-3</v>
      </c>
      <c r="C177" s="6">
        <v>8.8999999999999999E-3</v>
      </c>
      <c r="D177" s="6">
        <v>6.1000000000000004E-3</v>
      </c>
      <c r="E177" s="6">
        <v>4.2000000000000003E-2</v>
      </c>
      <c r="F177" s="6">
        <v>8.6499999999999994E-2</v>
      </c>
      <c r="G177" s="6">
        <v>0.1182</v>
      </c>
      <c r="H177" s="6">
        <v>9.9900000000000003E-2</v>
      </c>
      <c r="I177" s="6">
        <v>0.1976</v>
      </c>
      <c r="J177" s="6">
        <v>0.23180000000000001</v>
      </c>
      <c r="K177" s="6">
        <v>0.2472</v>
      </c>
      <c r="L177" s="6">
        <v>0.28799999999999998</v>
      </c>
      <c r="M177" s="6">
        <v>0.21260000000000001</v>
      </c>
      <c r="N177" s="6">
        <v>7.0800000000000002E-2</v>
      </c>
      <c r="O177" s="6">
        <v>0.11940000000000001</v>
      </c>
      <c r="P177" s="6">
        <v>0.28079999999999999</v>
      </c>
      <c r="Q177" s="6">
        <v>0.42209999999999998</v>
      </c>
      <c r="R177" s="6">
        <v>0.52790000000000004</v>
      </c>
      <c r="S177" s="6">
        <v>0.5857</v>
      </c>
      <c r="T177" s="6">
        <v>0.61529999999999996</v>
      </c>
      <c r="U177" s="6">
        <v>0.67530000000000001</v>
      </c>
      <c r="V177" s="6">
        <v>0.7873</v>
      </c>
      <c r="W177" s="6">
        <v>0.89739999999999998</v>
      </c>
      <c r="X177" s="6">
        <v>0.98280000000000001</v>
      </c>
      <c r="Y177" s="6">
        <v>1</v>
      </c>
      <c r="Z177" s="6">
        <v>0.84599999999999997</v>
      </c>
      <c r="AA177" s="6">
        <v>0.60550000000000004</v>
      </c>
      <c r="AB177" s="6">
        <v>0.30359999999999998</v>
      </c>
      <c r="AC177" s="6">
        <v>1.44E-2</v>
      </c>
      <c r="AD177" s="6">
        <v>0.25259999999999999</v>
      </c>
      <c r="AE177" s="6">
        <v>0.4335</v>
      </c>
      <c r="AF177" s="6">
        <v>0.49180000000000001</v>
      </c>
      <c r="AG177" s="6">
        <v>0.54090000000000005</v>
      </c>
      <c r="AH177" s="6">
        <v>0.59609999999999996</v>
      </c>
      <c r="AI177" s="6">
        <v>0.52480000000000004</v>
      </c>
      <c r="AJ177" s="6">
        <v>0.37769999999999998</v>
      </c>
      <c r="AK177" s="6">
        <v>0.2369</v>
      </c>
      <c r="AL177" s="6">
        <v>0.17199999999999999</v>
      </c>
      <c r="AM177" s="6">
        <v>0.18779999999999999</v>
      </c>
      <c r="AN177" s="6">
        <v>0.32500000000000001</v>
      </c>
      <c r="AO177" s="6">
        <v>0.25750000000000001</v>
      </c>
      <c r="AP177" s="6">
        <v>0.24229999999999999</v>
      </c>
      <c r="AQ177" s="6">
        <v>0.27060000000000001</v>
      </c>
      <c r="AR177" s="6">
        <v>0.23230000000000001</v>
      </c>
      <c r="AS177" s="6">
        <v>0.1724</v>
      </c>
      <c r="AT177" s="6">
        <v>0.1457</v>
      </c>
      <c r="AU177" s="6">
        <v>0.11749999999999999</v>
      </c>
      <c r="AV177" s="6">
        <v>8.6800000000000002E-2</v>
      </c>
      <c r="AW177" s="6">
        <v>3.9199999999999999E-2</v>
      </c>
      <c r="AX177" s="6">
        <v>1.3100000000000001E-2</v>
      </c>
      <c r="AY177" s="6">
        <v>9.1999999999999998E-3</v>
      </c>
      <c r="AZ177" s="6">
        <v>7.7999999999999996E-3</v>
      </c>
      <c r="BA177" s="6">
        <v>7.1000000000000004E-3</v>
      </c>
      <c r="BB177" s="6">
        <v>8.0999999999999996E-3</v>
      </c>
      <c r="BC177" s="6">
        <v>3.3999999999999998E-3</v>
      </c>
      <c r="BD177" s="6">
        <v>6.4000000000000003E-3</v>
      </c>
      <c r="BE177" s="6">
        <v>3.7000000000000002E-3</v>
      </c>
      <c r="BF177" s="6">
        <v>3.5999999999999999E-3</v>
      </c>
      <c r="BG177" s="6">
        <v>1.1999999999999999E-3</v>
      </c>
      <c r="BH177" s="6">
        <v>3.7000000000000002E-3</v>
      </c>
    </row>
    <row r="178" spans="1:60">
      <c r="A178" s="6">
        <v>1.5E-3</v>
      </c>
      <c r="B178" s="6">
        <v>1.8599999999999998E-2</v>
      </c>
      <c r="C178" s="6">
        <v>2.8899999999999999E-2</v>
      </c>
      <c r="D178" s="6">
        <v>1.95E-2</v>
      </c>
      <c r="E178" s="6">
        <v>5.1499999999999997E-2</v>
      </c>
      <c r="F178" s="6">
        <v>8.1699999999999995E-2</v>
      </c>
      <c r="G178" s="6">
        <v>0.10050000000000001</v>
      </c>
      <c r="H178" s="6">
        <v>1.24E-2</v>
      </c>
      <c r="I178" s="6">
        <v>0.1168</v>
      </c>
      <c r="J178" s="6">
        <v>0.14760000000000001</v>
      </c>
      <c r="K178" s="6">
        <v>0.21179999999999999</v>
      </c>
      <c r="L178" s="6">
        <v>0.25750000000000001</v>
      </c>
      <c r="M178" s="6">
        <v>0.2354</v>
      </c>
      <c r="N178" s="6">
        <v>0.13339999999999999</v>
      </c>
      <c r="O178" s="6">
        <v>9.1999999999999998E-3</v>
      </c>
      <c r="P178" s="6">
        <v>0.1951</v>
      </c>
      <c r="Q178" s="6">
        <v>0.36849999999999999</v>
      </c>
      <c r="R178" s="6">
        <v>0.46460000000000001</v>
      </c>
      <c r="S178" s="6">
        <v>0.54179999999999995</v>
      </c>
      <c r="T178" s="6">
        <v>0.626</v>
      </c>
      <c r="U178" s="6">
        <v>0.74199999999999999</v>
      </c>
      <c r="V178" s="6">
        <v>0.82569999999999999</v>
      </c>
      <c r="W178" s="6">
        <v>0.8609</v>
      </c>
      <c r="X178" s="6">
        <v>0.84</v>
      </c>
      <c r="Y178" s="6">
        <v>0.89490000000000003</v>
      </c>
      <c r="Z178" s="6">
        <v>0.99450000000000005</v>
      </c>
      <c r="AA178" s="6">
        <v>1</v>
      </c>
      <c r="AB178" s="6">
        <v>0.96489999999999998</v>
      </c>
      <c r="AC178" s="6">
        <v>0.87470000000000003</v>
      </c>
      <c r="AD178" s="6">
        <v>0.62570000000000003</v>
      </c>
      <c r="AE178" s="6">
        <v>0.21840000000000001</v>
      </c>
      <c r="AF178" s="6">
        <v>0.29449999999999998</v>
      </c>
      <c r="AG178" s="6">
        <v>0.36449999999999999</v>
      </c>
      <c r="AH178" s="6">
        <v>0.50119999999999998</v>
      </c>
      <c r="AI178" s="6">
        <v>0.7843</v>
      </c>
      <c r="AJ178" s="6">
        <v>0.93610000000000004</v>
      </c>
      <c r="AK178" s="6">
        <v>0.81950000000000001</v>
      </c>
      <c r="AL178" s="6">
        <v>0.62070000000000003</v>
      </c>
      <c r="AM178" s="6">
        <v>0.45129999999999998</v>
      </c>
      <c r="AN178" s="6">
        <v>0.3004</v>
      </c>
      <c r="AO178" s="6">
        <v>0.26740000000000003</v>
      </c>
      <c r="AP178" s="6">
        <v>0.22409999999999999</v>
      </c>
      <c r="AQ178" s="6">
        <v>0.31409999999999999</v>
      </c>
      <c r="AR178" s="6">
        <v>0.36930000000000002</v>
      </c>
      <c r="AS178" s="6">
        <v>0.29859999999999998</v>
      </c>
      <c r="AT178" s="6">
        <v>0.22259999999999999</v>
      </c>
      <c r="AU178" s="6">
        <v>8.4900000000000003E-2</v>
      </c>
      <c r="AV178" s="6">
        <v>3.5900000000000001E-2</v>
      </c>
      <c r="AW178" s="6">
        <v>2.8899999999999999E-2</v>
      </c>
      <c r="AX178" s="6">
        <v>1.2200000000000001E-2</v>
      </c>
      <c r="AY178" s="6">
        <v>4.4999999999999997E-3</v>
      </c>
      <c r="AZ178" s="6">
        <v>1.0800000000000001E-2</v>
      </c>
      <c r="BA178" s="6">
        <v>7.4999999999999997E-3</v>
      </c>
      <c r="BB178" s="6">
        <v>8.8999999999999999E-3</v>
      </c>
      <c r="BC178" s="6">
        <v>3.5999999999999999E-3</v>
      </c>
      <c r="BD178" s="6">
        <v>2.8999999999999998E-3</v>
      </c>
      <c r="BE178" s="6">
        <v>1.2999999999999999E-3</v>
      </c>
      <c r="BF178" s="6">
        <v>1E-3</v>
      </c>
      <c r="BG178" s="6">
        <v>3.2000000000000002E-3</v>
      </c>
      <c r="BH178" s="6">
        <v>4.7000000000000002E-3</v>
      </c>
    </row>
    <row r="179" spans="1:60">
      <c r="A179" s="6">
        <v>2.69E-2</v>
      </c>
      <c r="B179" s="6">
        <v>3.8300000000000001E-2</v>
      </c>
      <c r="C179" s="6">
        <v>5.0500000000000003E-2</v>
      </c>
      <c r="D179" s="6">
        <v>7.0699999999999999E-2</v>
      </c>
      <c r="E179" s="6">
        <v>0.1313</v>
      </c>
      <c r="F179" s="6">
        <v>0.21029999999999999</v>
      </c>
      <c r="G179" s="6">
        <v>0.2263</v>
      </c>
      <c r="H179" s="6">
        <v>0.25240000000000001</v>
      </c>
      <c r="I179" s="6">
        <v>0.35949999999999999</v>
      </c>
      <c r="J179" s="6">
        <v>0.59150000000000003</v>
      </c>
      <c r="K179" s="6">
        <v>0.66749999999999998</v>
      </c>
      <c r="L179" s="6">
        <v>0.56789999999999996</v>
      </c>
      <c r="M179" s="6">
        <v>0.51749999999999996</v>
      </c>
      <c r="N179" s="6">
        <v>0.33339999999999997</v>
      </c>
      <c r="O179" s="6">
        <v>0.20019999999999999</v>
      </c>
      <c r="P179" s="6">
        <v>0.28560000000000002</v>
      </c>
      <c r="Q179" s="6">
        <v>0.29370000000000002</v>
      </c>
      <c r="R179" s="6">
        <v>0.34239999999999998</v>
      </c>
      <c r="S179" s="6">
        <v>0.59489999999999998</v>
      </c>
      <c r="T179" s="6">
        <v>0.75260000000000005</v>
      </c>
      <c r="U179" s="6">
        <v>0.89590000000000003</v>
      </c>
      <c r="V179" s="6">
        <v>0.81469999999999998</v>
      </c>
      <c r="W179" s="6">
        <v>0.71089999999999998</v>
      </c>
      <c r="X179" s="6">
        <v>0.73780000000000001</v>
      </c>
      <c r="Y179" s="6">
        <v>0.72009999999999996</v>
      </c>
      <c r="Z179" s="6">
        <v>0.82540000000000002</v>
      </c>
      <c r="AA179" s="6">
        <v>0.89170000000000005</v>
      </c>
      <c r="AB179" s="6">
        <v>0.98199999999999998</v>
      </c>
      <c r="AC179" s="6">
        <v>0.81789999999999996</v>
      </c>
      <c r="AD179" s="6">
        <v>0.48480000000000001</v>
      </c>
      <c r="AE179" s="6">
        <v>0.32029999999999997</v>
      </c>
      <c r="AF179" s="6">
        <v>0.27750000000000002</v>
      </c>
      <c r="AG179" s="6">
        <v>0.2382</v>
      </c>
      <c r="AH179" s="6">
        <v>0.29110000000000003</v>
      </c>
      <c r="AI179" s="6">
        <v>0.16750000000000001</v>
      </c>
      <c r="AJ179" s="6">
        <v>0.31559999999999999</v>
      </c>
      <c r="AK179" s="6">
        <v>0.18690000000000001</v>
      </c>
      <c r="AL179" s="6">
        <v>0.33910000000000001</v>
      </c>
      <c r="AM179" s="6">
        <v>0.59930000000000005</v>
      </c>
      <c r="AN179" s="6">
        <v>0.41239999999999999</v>
      </c>
      <c r="AO179" s="6">
        <v>0.1181</v>
      </c>
      <c r="AP179" s="6">
        <v>0.36509999999999998</v>
      </c>
      <c r="AQ179" s="6">
        <v>0.46550000000000002</v>
      </c>
      <c r="AR179" s="6">
        <v>0.47770000000000001</v>
      </c>
      <c r="AS179" s="6">
        <v>0.35170000000000001</v>
      </c>
      <c r="AT179" s="6">
        <v>9.1999999999999998E-2</v>
      </c>
      <c r="AU179" s="6">
        <v>0.1227</v>
      </c>
      <c r="AV179" s="6">
        <v>0.17849999999999999</v>
      </c>
      <c r="AW179" s="6">
        <v>0.1085</v>
      </c>
      <c r="AX179" s="6">
        <v>0.03</v>
      </c>
      <c r="AY179" s="6">
        <v>3.4599999999999999E-2</v>
      </c>
      <c r="AZ179" s="6">
        <v>1.67E-2</v>
      </c>
      <c r="BA179" s="6">
        <v>1.9900000000000001E-2</v>
      </c>
      <c r="BB179" s="6">
        <v>1.4500000000000001E-2</v>
      </c>
      <c r="BC179" s="6">
        <v>8.0999999999999996E-3</v>
      </c>
      <c r="BD179" s="6">
        <v>4.4999999999999997E-3</v>
      </c>
      <c r="BE179" s="6">
        <v>4.3E-3</v>
      </c>
      <c r="BF179" s="6">
        <v>2.7000000000000001E-3</v>
      </c>
      <c r="BG179" s="6">
        <v>5.4999999999999997E-3</v>
      </c>
      <c r="BH179" s="6">
        <v>5.7000000000000002E-3</v>
      </c>
    </row>
    <row r="180" spans="1:60">
      <c r="A180" s="6">
        <v>7.3099999999999998E-2</v>
      </c>
      <c r="B180" s="6">
        <v>0.1249</v>
      </c>
      <c r="C180" s="6">
        <v>0.16650000000000001</v>
      </c>
      <c r="D180" s="6">
        <v>0.14960000000000001</v>
      </c>
      <c r="E180" s="6">
        <v>0.14430000000000001</v>
      </c>
      <c r="F180" s="6">
        <v>0.27700000000000002</v>
      </c>
      <c r="G180" s="6">
        <v>0.2555</v>
      </c>
      <c r="H180" s="6">
        <v>0.17119999999999999</v>
      </c>
      <c r="I180" s="6">
        <v>4.6600000000000003E-2</v>
      </c>
      <c r="J180" s="6">
        <v>0.1114</v>
      </c>
      <c r="K180" s="6">
        <v>0.1739</v>
      </c>
      <c r="L180" s="6">
        <v>0.316</v>
      </c>
      <c r="M180" s="6">
        <v>0.32490000000000002</v>
      </c>
      <c r="N180" s="6">
        <v>0.21640000000000001</v>
      </c>
      <c r="O180" s="6">
        <v>0.2031</v>
      </c>
      <c r="P180" s="6">
        <v>0.25800000000000001</v>
      </c>
      <c r="Q180" s="6">
        <v>0.17960000000000001</v>
      </c>
      <c r="R180" s="6">
        <v>0.2422</v>
      </c>
      <c r="S180" s="6">
        <v>0.3609</v>
      </c>
      <c r="T180" s="6">
        <v>0.18099999999999999</v>
      </c>
      <c r="U180" s="6">
        <v>0.26040000000000002</v>
      </c>
      <c r="V180" s="6">
        <v>0.65720000000000001</v>
      </c>
      <c r="W180" s="6">
        <v>0.97340000000000004</v>
      </c>
      <c r="X180" s="6">
        <v>0.97570000000000001</v>
      </c>
      <c r="Y180" s="6">
        <v>0.80789999999999995</v>
      </c>
      <c r="Z180" s="6">
        <v>0.65210000000000001</v>
      </c>
      <c r="AA180" s="6">
        <v>0.49149999999999999</v>
      </c>
      <c r="AB180" s="6">
        <v>0.5363</v>
      </c>
      <c r="AC180" s="6">
        <v>0.76490000000000002</v>
      </c>
      <c r="AD180" s="6">
        <v>0.52500000000000002</v>
      </c>
      <c r="AE180" s="6">
        <v>0.5101</v>
      </c>
      <c r="AF180" s="6">
        <v>0.4219</v>
      </c>
      <c r="AG180" s="6">
        <v>0.41599999999999998</v>
      </c>
      <c r="AH180" s="6">
        <v>0.19059999999999999</v>
      </c>
      <c r="AI180" s="6">
        <v>2.23E-2</v>
      </c>
      <c r="AJ180" s="6">
        <v>0.4219</v>
      </c>
      <c r="AK180" s="6">
        <v>0.54959999999999998</v>
      </c>
      <c r="AL180" s="6">
        <v>0.24829999999999999</v>
      </c>
      <c r="AM180" s="6">
        <v>0.2034</v>
      </c>
      <c r="AN180" s="6">
        <v>0.27289999999999998</v>
      </c>
      <c r="AO180" s="6">
        <v>0.28370000000000001</v>
      </c>
      <c r="AP180" s="6">
        <v>0.44629999999999997</v>
      </c>
      <c r="AQ180" s="6">
        <v>0.31780000000000003</v>
      </c>
      <c r="AR180" s="6">
        <v>8.0699999999999994E-2</v>
      </c>
      <c r="AS180" s="6">
        <v>0.1192</v>
      </c>
      <c r="AT180" s="6">
        <v>0.21340000000000001</v>
      </c>
      <c r="AU180" s="6">
        <v>0.3241</v>
      </c>
      <c r="AV180" s="6">
        <v>0.29449999999999998</v>
      </c>
      <c r="AW180" s="6">
        <v>0.1474</v>
      </c>
      <c r="AX180" s="6">
        <v>2.1100000000000001E-2</v>
      </c>
      <c r="AY180" s="6">
        <v>3.61E-2</v>
      </c>
      <c r="AZ180" s="6">
        <v>4.4400000000000002E-2</v>
      </c>
      <c r="BA180" s="6">
        <v>2.3E-2</v>
      </c>
      <c r="BB180" s="6">
        <v>2.9000000000000001E-2</v>
      </c>
      <c r="BC180" s="6">
        <v>1.41E-2</v>
      </c>
      <c r="BD180" s="6">
        <v>1.61E-2</v>
      </c>
      <c r="BE180" s="6">
        <v>1.77E-2</v>
      </c>
      <c r="BF180" s="6">
        <v>1.9400000000000001E-2</v>
      </c>
      <c r="BG180" s="6">
        <v>2.07E-2</v>
      </c>
      <c r="BH180" s="6">
        <v>5.7000000000000002E-3</v>
      </c>
    </row>
    <row r="181" spans="1:60">
      <c r="A181" s="6">
        <v>1.8700000000000001E-2</v>
      </c>
      <c r="B181" s="6">
        <v>3.4599999999999999E-2</v>
      </c>
      <c r="C181" s="6">
        <v>1.6799999999999999E-2</v>
      </c>
      <c r="D181" s="6">
        <v>1.77E-2</v>
      </c>
      <c r="E181" s="6">
        <v>3.9300000000000002E-2</v>
      </c>
      <c r="F181" s="6">
        <v>0.16300000000000001</v>
      </c>
      <c r="G181" s="6">
        <v>0.20280000000000001</v>
      </c>
      <c r="H181" s="6">
        <v>0.1694</v>
      </c>
      <c r="I181" s="6">
        <v>0.23280000000000001</v>
      </c>
      <c r="J181" s="6">
        <v>0.26840000000000003</v>
      </c>
      <c r="K181" s="6">
        <v>0.31080000000000002</v>
      </c>
      <c r="L181" s="6">
        <v>0.29330000000000001</v>
      </c>
      <c r="M181" s="6">
        <v>0.22750000000000001</v>
      </c>
      <c r="N181" s="6">
        <v>9.9400000000000002E-2</v>
      </c>
      <c r="O181" s="6">
        <v>0.18010000000000001</v>
      </c>
      <c r="P181" s="6">
        <v>0.22</v>
      </c>
      <c r="Q181" s="6">
        <v>0.2732</v>
      </c>
      <c r="R181" s="6">
        <v>0.28620000000000001</v>
      </c>
      <c r="S181" s="6">
        <v>0.2034</v>
      </c>
      <c r="T181" s="6">
        <v>0.17399999999999999</v>
      </c>
      <c r="U181" s="6">
        <v>0.41299999999999998</v>
      </c>
      <c r="V181" s="6">
        <v>0.68789999999999996</v>
      </c>
      <c r="W181" s="6">
        <v>0.81200000000000006</v>
      </c>
      <c r="X181" s="6">
        <v>0.84530000000000005</v>
      </c>
      <c r="Y181" s="6">
        <v>0.89190000000000003</v>
      </c>
      <c r="Z181" s="6">
        <v>0.93</v>
      </c>
      <c r="AA181" s="6">
        <v>0.99870000000000003</v>
      </c>
      <c r="AB181" s="6">
        <v>1</v>
      </c>
      <c r="AC181" s="6">
        <v>0.81040000000000001</v>
      </c>
      <c r="AD181" s="6">
        <v>0.61990000000000001</v>
      </c>
      <c r="AE181" s="6">
        <v>0.60409999999999997</v>
      </c>
      <c r="AF181" s="6">
        <v>0.55469999999999997</v>
      </c>
      <c r="AG181" s="6">
        <v>0.41599999999999998</v>
      </c>
      <c r="AH181" s="6">
        <v>0.1472</v>
      </c>
      <c r="AI181" s="6">
        <v>8.4900000000000003E-2</v>
      </c>
      <c r="AJ181" s="6">
        <v>6.08E-2</v>
      </c>
      <c r="AK181" s="6">
        <v>9.69E-2</v>
      </c>
      <c r="AL181" s="6">
        <v>0.1411</v>
      </c>
      <c r="AM181" s="6">
        <v>0.1676</v>
      </c>
      <c r="AN181" s="6">
        <v>0.12</v>
      </c>
      <c r="AO181" s="6">
        <v>0.1201</v>
      </c>
      <c r="AP181" s="6">
        <v>0.1036</v>
      </c>
      <c r="AQ181" s="6">
        <v>0.19769999999999999</v>
      </c>
      <c r="AR181" s="6">
        <v>0.13389999999999999</v>
      </c>
      <c r="AS181" s="6">
        <v>9.0200000000000002E-2</v>
      </c>
      <c r="AT181" s="6">
        <v>0.1085</v>
      </c>
      <c r="AU181" s="6">
        <v>0.15210000000000001</v>
      </c>
      <c r="AV181" s="6">
        <v>0.1363</v>
      </c>
      <c r="AW181" s="6">
        <v>8.5800000000000001E-2</v>
      </c>
      <c r="AX181" s="6">
        <v>2.9000000000000001E-2</v>
      </c>
      <c r="AY181" s="6">
        <v>2.0299999999999999E-2</v>
      </c>
      <c r="AZ181" s="6">
        <v>1.1599999999999999E-2</v>
      </c>
      <c r="BA181" s="6">
        <v>9.7999999999999997E-3</v>
      </c>
      <c r="BB181" s="6">
        <v>1.9900000000000001E-2</v>
      </c>
      <c r="BC181" s="6">
        <v>3.3E-3</v>
      </c>
      <c r="BD181" s="6">
        <v>1.01E-2</v>
      </c>
      <c r="BE181" s="6">
        <v>6.4999999999999997E-3</v>
      </c>
      <c r="BF181" s="6">
        <v>1.15E-2</v>
      </c>
      <c r="BG181" s="6">
        <v>1.9300000000000001E-2</v>
      </c>
      <c r="BH181" s="6">
        <v>1.5699999999999999E-2</v>
      </c>
    </row>
    <row r="182" spans="1:60">
      <c r="A182" s="6">
        <v>9.4000000000000004E-3</v>
      </c>
      <c r="B182" s="6">
        <v>3.3300000000000003E-2</v>
      </c>
      <c r="C182" s="6">
        <v>3.0599999999999999E-2</v>
      </c>
      <c r="D182" s="6">
        <v>3.7600000000000001E-2</v>
      </c>
      <c r="E182" s="6">
        <v>0.12959999999999999</v>
      </c>
      <c r="F182" s="6">
        <v>0.17949999999999999</v>
      </c>
      <c r="G182" s="6">
        <v>0.19089999999999999</v>
      </c>
      <c r="H182" s="6">
        <v>0.16919999999999999</v>
      </c>
      <c r="I182" s="6">
        <v>0.187</v>
      </c>
      <c r="J182" s="6">
        <v>0.17249999999999999</v>
      </c>
      <c r="K182" s="6">
        <v>0.2228</v>
      </c>
      <c r="L182" s="6">
        <v>0.31059999999999999</v>
      </c>
      <c r="M182" s="6">
        <v>0.41439999999999999</v>
      </c>
      <c r="N182" s="6">
        <v>0.51570000000000005</v>
      </c>
      <c r="O182" s="6">
        <v>0.53690000000000004</v>
      </c>
      <c r="P182" s="6">
        <v>0.51070000000000004</v>
      </c>
      <c r="Q182" s="6">
        <v>0.64410000000000001</v>
      </c>
      <c r="R182" s="6">
        <v>0.73260000000000003</v>
      </c>
      <c r="S182" s="6">
        <v>0.81640000000000001</v>
      </c>
      <c r="T182" s="6">
        <v>0.88560000000000005</v>
      </c>
      <c r="U182" s="6">
        <v>0.98909999999999998</v>
      </c>
      <c r="V182" s="6">
        <v>1</v>
      </c>
      <c r="W182" s="6">
        <v>0.875</v>
      </c>
      <c r="X182" s="6">
        <v>0.86309999999999998</v>
      </c>
      <c r="Y182" s="6">
        <v>0.90739999999999998</v>
      </c>
      <c r="Z182" s="6">
        <v>0.86739999999999995</v>
      </c>
      <c r="AA182" s="6">
        <v>0.77500000000000002</v>
      </c>
      <c r="AB182" s="6">
        <v>0.66</v>
      </c>
      <c r="AC182" s="6">
        <v>0.5615</v>
      </c>
      <c r="AD182" s="6">
        <v>0.40160000000000001</v>
      </c>
      <c r="AE182" s="6">
        <v>0.2331</v>
      </c>
      <c r="AF182" s="6">
        <v>0.1164</v>
      </c>
      <c r="AG182" s="6">
        <v>0.1095</v>
      </c>
      <c r="AH182" s="6">
        <v>4.3099999999999999E-2</v>
      </c>
      <c r="AI182" s="6">
        <v>6.1899999999999997E-2</v>
      </c>
      <c r="AJ182" s="6">
        <v>0.1956</v>
      </c>
      <c r="AK182" s="6">
        <v>0.21199999999999999</v>
      </c>
      <c r="AL182" s="6">
        <v>0.32419999999999999</v>
      </c>
      <c r="AM182" s="6">
        <v>0.41020000000000001</v>
      </c>
      <c r="AN182" s="6">
        <v>0.29389999999999999</v>
      </c>
      <c r="AO182" s="6">
        <v>0.19109999999999999</v>
      </c>
      <c r="AP182" s="6">
        <v>0.17019999999999999</v>
      </c>
      <c r="AQ182" s="6">
        <v>0.10100000000000001</v>
      </c>
      <c r="AR182" s="6">
        <v>0.1512</v>
      </c>
      <c r="AS182" s="6">
        <v>0.14269999999999999</v>
      </c>
      <c r="AT182" s="6">
        <v>0.10970000000000001</v>
      </c>
      <c r="AU182" s="6">
        <v>0.1173</v>
      </c>
      <c r="AV182" s="6">
        <v>9.7199999999999995E-2</v>
      </c>
      <c r="AW182" s="6">
        <v>7.0300000000000001E-2</v>
      </c>
      <c r="AX182" s="6">
        <v>2.81E-2</v>
      </c>
      <c r="AY182" s="6">
        <v>2.1600000000000001E-2</v>
      </c>
      <c r="AZ182" s="6">
        <v>1.5299999999999999E-2</v>
      </c>
      <c r="BA182" s="6">
        <v>1.12E-2</v>
      </c>
      <c r="BB182" s="6">
        <v>2.41E-2</v>
      </c>
      <c r="BC182" s="6">
        <v>1.6400000000000001E-2</v>
      </c>
      <c r="BD182" s="6">
        <v>5.4999999999999997E-3</v>
      </c>
      <c r="BE182" s="6">
        <v>7.7999999999999996E-3</v>
      </c>
      <c r="BF182" s="6">
        <v>5.4999999999999997E-3</v>
      </c>
      <c r="BG182" s="6">
        <v>9.1000000000000004E-3</v>
      </c>
      <c r="BH182" s="6">
        <v>6.7000000000000002E-3</v>
      </c>
    </row>
    <row r="183" spans="1:60">
      <c r="A183" s="6">
        <v>3.2300000000000002E-2</v>
      </c>
      <c r="B183" s="6">
        <v>1.01E-2</v>
      </c>
      <c r="C183" s="6">
        <v>2.98E-2</v>
      </c>
      <c r="D183" s="6">
        <v>5.6399999999999999E-2</v>
      </c>
      <c r="E183" s="6">
        <v>7.5999999999999998E-2</v>
      </c>
      <c r="F183" s="6">
        <v>9.5799999999999996E-2</v>
      </c>
      <c r="G183" s="6">
        <v>9.9000000000000005E-2</v>
      </c>
      <c r="H183" s="6">
        <v>0.1018</v>
      </c>
      <c r="I183" s="6">
        <v>0.10299999999999999</v>
      </c>
      <c r="J183" s="6">
        <v>0.21540000000000001</v>
      </c>
      <c r="K183" s="6">
        <v>0.3085</v>
      </c>
      <c r="L183" s="6">
        <v>0.34250000000000003</v>
      </c>
      <c r="M183" s="6">
        <v>0.29899999999999999</v>
      </c>
      <c r="N183" s="6">
        <v>0.14019999999999999</v>
      </c>
      <c r="O183" s="6">
        <v>0.1235</v>
      </c>
      <c r="P183" s="6">
        <v>0.15340000000000001</v>
      </c>
      <c r="Q183" s="6">
        <v>0.19009999999999999</v>
      </c>
      <c r="R183" s="6">
        <v>0.2429</v>
      </c>
      <c r="S183" s="6">
        <v>0.21199999999999999</v>
      </c>
      <c r="T183" s="6">
        <v>0.23949999999999999</v>
      </c>
      <c r="U183" s="6">
        <v>0.32719999999999999</v>
      </c>
      <c r="V183" s="6">
        <v>0.59489999999999998</v>
      </c>
      <c r="W183" s="6">
        <v>0.83020000000000005</v>
      </c>
      <c r="X183" s="6">
        <v>0.90449999999999997</v>
      </c>
      <c r="Y183" s="6">
        <v>0.98880000000000001</v>
      </c>
      <c r="Z183" s="6">
        <v>0.99119999999999997</v>
      </c>
      <c r="AA183" s="6">
        <v>0.94479999999999997</v>
      </c>
      <c r="AB183" s="6">
        <v>1</v>
      </c>
      <c r="AC183" s="6">
        <v>0.90920000000000001</v>
      </c>
      <c r="AD183" s="6">
        <v>0.74119999999999997</v>
      </c>
      <c r="AE183" s="6">
        <v>0.76910000000000001</v>
      </c>
      <c r="AF183" s="6">
        <v>0.7117</v>
      </c>
      <c r="AG183" s="6">
        <v>0.53039999999999998</v>
      </c>
      <c r="AH183" s="6">
        <v>0.21310000000000001</v>
      </c>
      <c r="AI183" s="6">
        <v>9.2799999999999994E-2</v>
      </c>
      <c r="AJ183" s="6">
        <v>0.12970000000000001</v>
      </c>
      <c r="AK183" s="6">
        <v>0.1159</v>
      </c>
      <c r="AL183" s="6">
        <v>0.1226</v>
      </c>
      <c r="AM183" s="6">
        <v>0.17680000000000001</v>
      </c>
      <c r="AN183" s="6">
        <v>3.4500000000000003E-2</v>
      </c>
      <c r="AO183" s="6">
        <v>0.15620000000000001</v>
      </c>
      <c r="AP183" s="6">
        <v>8.2400000000000001E-2</v>
      </c>
      <c r="AQ183" s="6">
        <v>0.1149</v>
      </c>
      <c r="AR183" s="6">
        <v>0.1694</v>
      </c>
      <c r="AS183" s="6">
        <v>9.5399999999999999E-2</v>
      </c>
      <c r="AT183" s="6">
        <v>8.0000000000000002E-3</v>
      </c>
      <c r="AU183" s="6">
        <v>7.9000000000000001E-2</v>
      </c>
      <c r="AV183" s="6">
        <v>0.1255</v>
      </c>
      <c r="AW183" s="6">
        <v>6.4699999999999994E-2</v>
      </c>
      <c r="AX183" s="6">
        <v>1.7899999999999999E-2</v>
      </c>
      <c r="AY183" s="6">
        <v>5.1000000000000004E-3</v>
      </c>
      <c r="AZ183" s="6">
        <v>6.1000000000000004E-3</v>
      </c>
      <c r="BA183" s="6">
        <v>9.2999999999999992E-3</v>
      </c>
      <c r="BB183" s="6">
        <v>1.35E-2</v>
      </c>
      <c r="BC183" s="6">
        <v>6.3E-3</v>
      </c>
      <c r="BD183" s="6">
        <v>6.3E-3</v>
      </c>
      <c r="BE183" s="6">
        <v>3.3999999999999998E-3</v>
      </c>
      <c r="BF183" s="6">
        <v>3.2000000000000002E-3</v>
      </c>
      <c r="BG183" s="6">
        <v>6.1999999999999998E-3</v>
      </c>
      <c r="BH183" s="6">
        <v>6.7000000000000002E-3</v>
      </c>
    </row>
    <row r="184" spans="1:60">
      <c r="A184" s="6">
        <v>3.8800000000000001E-2</v>
      </c>
      <c r="B184" s="6">
        <v>3.2399999999999998E-2</v>
      </c>
      <c r="C184" s="6">
        <v>6.88E-2</v>
      </c>
      <c r="D184" s="6">
        <v>8.9800000000000005E-2</v>
      </c>
      <c r="E184" s="6">
        <v>0.12670000000000001</v>
      </c>
      <c r="F184" s="6">
        <v>0.1515</v>
      </c>
      <c r="G184" s="6">
        <v>0.21340000000000001</v>
      </c>
      <c r="H184" s="6">
        <v>0.26129999999999998</v>
      </c>
      <c r="I184" s="6">
        <v>0.28320000000000001</v>
      </c>
      <c r="J184" s="6">
        <v>0.27179999999999999</v>
      </c>
      <c r="K184" s="6">
        <v>0.36449999999999999</v>
      </c>
      <c r="L184" s="6">
        <v>0.39340000000000003</v>
      </c>
      <c r="M184" s="6">
        <v>0.38429999999999997</v>
      </c>
      <c r="N184" s="6">
        <v>0.4677</v>
      </c>
      <c r="O184" s="6">
        <v>0.53639999999999999</v>
      </c>
      <c r="P184" s="6">
        <v>0.48230000000000001</v>
      </c>
      <c r="Q184" s="6">
        <v>0.48349999999999999</v>
      </c>
      <c r="R184" s="6">
        <v>0.58620000000000005</v>
      </c>
      <c r="S184" s="6">
        <v>0.75790000000000002</v>
      </c>
      <c r="T184" s="6">
        <v>0.69969999999999999</v>
      </c>
      <c r="U184" s="6">
        <v>0.69179999999999997</v>
      </c>
      <c r="V184" s="6">
        <v>0.86329999999999996</v>
      </c>
      <c r="W184" s="6">
        <v>0.91069999999999995</v>
      </c>
      <c r="X184" s="6">
        <v>0.93459999999999999</v>
      </c>
      <c r="Y184" s="6">
        <v>0.78839999999999999</v>
      </c>
      <c r="Z184" s="6">
        <v>0.85850000000000004</v>
      </c>
      <c r="AA184" s="6">
        <v>0.92610000000000003</v>
      </c>
      <c r="AB184" s="6">
        <v>0.70799999999999996</v>
      </c>
      <c r="AC184" s="6">
        <v>0.57789999999999997</v>
      </c>
      <c r="AD184" s="6">
        <v>0.52149999999999996</v>
      </c>
      <c r="AE184" s="6">
        <v>0.45050000000000001</v>
      </c>
      <c r="AF184" s="6">
        <v>0.31290000000000001</v>
      </c>
      <c r="AG184" s="6">
        <v>0.14480000000000001</v>
      </c>
      <c r="AH184" s="6">
        <v>0.1046</v>
      </c>
      <c r="AI184" s="6">
        <v>0.182</v>
      </c>
      <c r="AJ184" s="6">
        <v>0.15190000000000001</v>
      </c>
      <c r="AK184" s="6">
        <v>0.1017</v>
      </c>
      <c r="AL184" s="6">
        <v>0.14380000000000001</v>
      </c>
      <c r="AM184" s="6">
        <v>0.1986</v>
      </c>
      <c r="AN184" s="6">
        <v>0.2039</v>
      </c>
      <c r="AO184" s="6">
        <v>0.27779999999999999</v>
      </c>
      <c r="AP184" s="6">
        <v>0.28789999999999999</v>
      </c>
      <c r="AQ184" s="6">
        <v>0.1331</v>
      </c>
      <c r="AR184" s="6">
        <v>0.114</v>
      </c>
      <c r="AS184" s="6">
        <v>0.13100000000000001</v>
      </c>
      <c r="AT184" s="6">
        <v>0.14330000000000001</v>
      </c>
      <c r="AU184" s="6">
        <v>6.2399999999999997E-2</v>
      </c>
      <c r="AV184" s="6">
        <v>0.01</v>
      </c>
      <c r="AW184" s="6">
        <v>9.7999999999999997E-3</v>
      </c>
      <c r="AX184" s="6">
        <v>1.3100000000000001E-2</v>
      </c>
      <c r="AY184" s="6">
        <v>1.52E-2</v>
      </c>
      <c r="AZ184" s="6">
        <v>2.5499999999999998E-2</v>
      </c>
      <c r="BA184" s="6">
        <v>7.1000000000000004E-3</v>
      </c>
      <c r="BB184" s="6">
        <v>2.63E-2</v>
      </c>
      <c r="BC184" s="6">
        <v>7.9000000000000008E-3</v>
      </c>
      <c r="BD184" s="6">
        <v>1.11E-2</v>
      </c>
      <c r="BE184" s="6">
        <v>1.0699999999999999E-2</v>
      </c>
      <c r="BF184" s="6">
        <v>6.7999999999999996E-3</v>
      </c>
      <c r="BG184" s="6">
        <v>9.7000000000000003E-3</v>
      </c>
      <c r="BH184" s="6">
        <v>6.7000000000000002E-3</v>
      </c>
    </row>
    <row r="185" spans="1:60">
      <c r="A185" s="6">
        <v>3.9399999999999998E-2</v>
      </c>
      <c r="B185" s="6">
        <v>4.2000000000000003E-2</v>
      </c>
      <c r="C185" s="6">
        <v>4.4600000000000001E-2</v>
      </c>
      <c r="D185" s="6">
        <v>5.5100000000000003E-2</v>
      </c>
      <c r="E185" s="6">
        <v>5.9700000000000003E-2</v>
      </c>
      <c r="F185" s="6">
        <v>0.1416</v>
      </c>
      <c r="G185" s="6">
        <v>9.5600000000000004E-2</v>
      </c>
      <c r="H185" s="6">
        <v>8.0199999999999994E-2</v>
      </c>
      <c r="I185" s="6">
        <v>0.1618</v>
      </c>
      <c r="J185" s="6">
        <v>0.25580000000000003</v>
      </c>
      <c r="K185" s="6">
        <v>0.30780000000000002</v>
      </c>
      <c r="L185" s="6">
        <v>0.34039999999999998</v>
      </c>
      <c r="M185" s="6">
        <v>0.34</v>
      </c>
      <c r="N185" s="6">
        <v>0.39510000000000001</v>
      </c>
      <c r="O185" s="6">
        <v>0.3352</v>
      </c>
      <c r="P185" s="6">
        <v>0.22520000000000001</v>
      </c>
      <c r="Q185" s="6">
        <v>0.20860000000000001</v>
      </c>
      <c r="R185" s="6">
        <v>0.2248</v>
      </c>
      <c r="S185" s="6">
        <v>0.3382</v>
      </c>
      <c r="T185" s="6">
        <v>0.45779999999999998</v>
      </c>
      <c r="U185" s="6">
        <v>0.64739999999999998</v>
      </c>
      <c r="V185" s="6">
        <v>0.67079999999999995</v>
      </c>
      <c r="W185" s="6">
        <v>0.70069999999999999</v>
      </c>
      <c r="X185" s="6">
        <v>0.76190000000000002</v>
      </c>
      <c r="Y185" s="6">
        <v>0.77449999999999997</v>
      </c>
      <c r="Z185" s="6">
        <v>0.67669999999999997</v>
      </c>
      <c r="AA185" s="6">
        <v>0.73729999999999996</v>
      </c>
      <c r="AB185" s="6">
        <v>0.78339999999999999</v>
      </c>
      <c r="AC185" s="6">
        <v>0.96189999999999998</v>
      </c>
      <c r="AD185" s="6">
        <v>1</v>
      </c>
      <c r="AE185" s="6">
        <v>0.80859999999999999</v>
      </c>
      <c r="AF185" s="6">
        <v>0.55579999999999996</v>
      </c>
      <c r="AG185" s="6">
        <v>0.54090000000000005</v>
      </c>
      <c r="AH185" s="6">
        <v>0.49880000000000002</v>
      </c>
      <c r="AI185" s="6">
        <v>0.31080000000000002</v>
      </c>
      <c r="AJ185" s="6">
        <v>0.28970000000000001</v>
      </c>
      <c r="AK185" s="6">
        <v>0.22439999999999999</v>
      </c>
      <c r="AL185" s="6">
        <v>9.6000000000000002E-2</v>
      </c>
      <c r="AM185" s="6">
        <v>0.22869999999999999</v>
      </c>
      <c r="AN185" s="6">
        <v>0.32279999999999998</v>
      </c>
      <c r="AO185" s="6">
        <v>0.34539999999999998</v>
      </c>
      <c r="AP185" s="6">
        <v>0.38819999999999999</v>
      </c>
      <c r="AQ185" s="6">
        <v>0.32400000000000001</v>
      </c>
      <c r="AR185" s="6">
        <v>9.2600000000000002E-2</v>
      </c>
      <c r="AS185" s="6">
        <v>0.1173</v>
      </c>
      <c r="AT185" s="6">
        <v>5.6599999999999998E-2</v>
      </c>
      <c r="AU185" s="6">
        <v>7.6600000000000001E-2</v>
      </c>
      <c r="AV185" s="6">
        <v>9.69E-2</v>
      </c>
      <c r="AW185" s="6">
        <v>5.8799999999999998E-2</v>
      </c>
      <c r="AX185" s="6">
        <v>5.0000000000000001E-3</v>
      </c>
      <c r="AY185" s="6">
        <v>1.18E-2</v>
      </c>
      <c r="AZ185" s="6">
        <v>1.46E-2</v>
      </c>
      <c r="BA185" s="6">
        <v>4.0000000000000001E-3</v>
      </c>
      <c r="BB185" s="6">
        <v>1.14E-2</v>
      </c>
      <c r="BC185" s="6">
        <v>3.2000000000000002E-3</v>
      </c>
      <c r="BD185" s="6">
        <v>6.1999999999999998E-3</v>
      </c>
      <c r="BE185" s="6">
        <v>1.01E-2</v>
      </c>
      <c r="BF185" s="6">
        <v>6.7999999999999996E-3</v>
      </c>
      <c r="BG185" s="6">
        <v>5.3E-3</v>
      </c>
      <c r="BH185" s="6">
        <v>8.6999999999999994E-3</v>
      </c>
    </row>
    <row r="186" spans="1:60">
      <c r="A186" s="6">
        <v>0.10879999999999999</v>
      </c>
      <c r="B186" s="6">
        <v>0.1278</v>
      </c>
      <c r="C186" s="6">
        <v>9.2600000000000002E-2</v>
      </c>
      <c r="D186" s="6">
        <v>0.1234</v>
      </c>
      <c r="E186" s="6">
        <v>0.12759999999999999</v>
      </c>
      <c r="F186" s="6">
        <v>0.1731</v>
      </c>
      <c r="G186" s="6">
        <v>0.1948</v>
      </c>
      <c r="H186" s="6">
        <v>0.42620000000000002</v>
      </c>
      <c r="I186" s="6">
        <v>0.68279999999999996</v>
      </c>
      <c r="J186" s="6">
        <v>0.57609999999999995</v>
      </c>
      <c r="K186" s="6">
        <v>0.4733</v>
      </c>
      <c r="L186" s="6">
        <v>0.23619999999999999</v>
      </c>
      <c r="M186" s="6">
        <v>0.1023</v>
      </c>
      <c r="N186" s="6">
        <v>0.29039999999999999</v>
      </c>
      <c r="O186" s="6">
        <v>0.4713</v>
      </c>
      <c r="P186" s="6">
        <v>0.46589999999999998</v>
      </c>
      <c r="Q186" s="6">
        <v>0.14149999999999999</v>
      </c>
      <c r="R186" s="6">
        <v>8.4900000000000003E-2</v>
      </c>
      <c r="S186" s="6">
        <v>0.32569999999999999</v>
      </c>
      <c r="T186" s="6">
        <v>0.90069999999999995</v>
      </c>
      <c r="U186" s="6">
        <v>0.93120000000000003</v>
      </c>
      <c r="V186" s="6">
        <v>0.48559999999999998</v>
      </c>
      <c r="W186" s="6">
        <v>0.1346</v>
      </c>
      <c r="X186" s="6">
        <v>0.16039999999999999</v>
      </c>
      <c r="Y186" s="6">
        <v>0.2737</v>
      </c>
      <c r="Z186" s="6">
        <v>0.56089999999999995</v>
      </c>
      <c r="AA186" s="6">
        <v>0.3654</v>
      </c>
      <c r="AB186" s="6">
        <v>0.6139</v>
      </c>
      <c r="AC186" s="6">
        <v>0.54700000000000004</v>
      </c>
      <c r="AD186" s="6">
        <v>0.84740000000000004</v>
      </c>
      <c r="AE186" s="6">
        <v>0.56379999999999997</v>
      </c>
      <c r="AF186" s="6">
        <v>0.54430000000000001</v>
      </c>
      <c r="AG186" s="6">
        <v>0.50860000000000005</v>
      </c>
      <c r="AH186" s="6">
        <v>0.62529999999999997</v>
      </c>
      <c r="AI186" s="6">
        <v>0.84970000000000001</v>
      </c>
      <c r="AJ186" s="6">
        <v>0.84060000000000001</v>
      </c>
      <c r="AK186" s="6">
        <v>0.84199999999999997</v>
      </c>
      <c r="AL186" s="6">
        <v>0.91359999999999997</v>
      </c>
      <c r="AM186" s="6">
        <v>0.77129999999999999</v>
      </c>
      <c r="AN186" s="6">
        <v>0.48820000000000002</v>
      </c>
      <c r="AO186" s="6">
        <v>0.37240000000000001</v>
      </c>
      <c r="AP186" s="6">
        <v>0.44690000000000002</v>
      </c>
      <c r="AQ186" s="6">
        <v>0.45860000000000001</v>
      </c>
      <c r="AR186" s="6">
        <v>0.4491</v>
      </c>
      <c r="AS186" s="6">
        <v>0.56159999999999999</v>
      </c>
      <c r="AT186" s="6">
        <v>0.43049999999999999</v>
      </c>
      <c r="AU186" s="6">
        <v>9.4500000000000001E-2</v>
      </c>
      <c r="AV186" s="6">
        <v>7.9399999999999998E-2</v>
      </c>
      <c r="AW186" s="6">
        <v>2.7400000000000001E-2</v>
      </c>
      <c r="AX186" s="6">
        <v>1.54E-2</v>
      </c>
      <c r="AY186" s="6">
        <v>1.4E-2</v>
      </c>
      <c r="AZ186" s="6">
        <v>4.5499999999999999E-2</v>
      </c>
      <c r="BA186" s="6">
        <v>2.1299999999999999E-2</v>
      </c>
      <c r="BB186" s="6">
        <v>8.2000000000000007E-3</v>
      </c>
      <c r="BC186" s="6">
        <v>1.24E-2</v>
      </c>
      <c r="BD186" s="6">
        <v>1.67E-2</v>
      </c>
      <c r="BE186" s="6">
        <v>1.03E-2</v>
      </c>
      <c r="BF186" s="6">
        <v>2.0500000000000001E-2</v>
      </c>
      <c r="BG186" s="6">
        <v>1.78E-2</v>
      </c>
      <c r="BH186" s="6">
        <v>1.8700000000000001E-2</v>
      </c>
    </row>
    <row r="187" spans="1:60">
      <c r="A187" s="6">
        <v>5.2600000000000001E-2</v>
      </c>
      <c r="B187" s="6">
        <v>5.6300000000000003E-2</v>
      </c>
      <c r="C187" s="6">
        <v>0.12189999999999999</v>
      </c>
      <c r="D187" s="6">
        <v>0.1206</v>
      </c>
      <c r="E187" s="6">
        <v>2.46E-2</v>
      </c>
      <c r="F187" s="6">
        <v>0.1022</v>
      </c>
      <c r="G187" s="6">
        <v>5.3900000000000003E-2</v>
      </c>
      <c r="H187" s="6">
        <v>4.3900000000000002E-2</v>
      </c>
      <c r="I187" s="6">
        <v>0.2291</v>
      </c>
      <c r="J187" s="6">
        <v>0.16320000000000001</v>
      </c>
      <c r="K187" s="6">
        <v>0.25440000000000002</v>
      </c>
      <c r="L187" s="6">
        <v>0.28070000000000001</v>
      </c>
      <c r="M187" s="6">
        <v>0.30109999999999998</v>
      </c>
      <c r="N187" s="6">
        <v>0.33610000000000001</v>
      </c>
      <c r="O187" s="6">
        <v>0.3024</v>
      </c>
      <c r="P187" s="6">
        <v>0.22850000000000001</v>
      </c>
      <c r="Q187" s="6">
        <v>0.29099999999999998</v>
      </c>
      <c r="R187" s="6">
        <v>0.13159999999999999</v>
      </c>
      <c r="S187" s="6">
        <v>0.11509999999999999</v>
      </c>
      <c r="T187" s="6">
        <v>0.34039999999999998</v>
      </c>
      <c r="U187" s="6">
        <v>0.55620000000000003</v>
      </c>
      <c r="V187" s="6">
        <v>0.63790000000000002</v>
      </c>
      <c r="W187" s="6">
        <v>0.65529999999999999</v>
      </c>
      <c r="X187" s="6">
        <v>0.73839999999999995</v>
      </c>
      <c r="Y187" s="6">
        <v>0.65339999999999998</v>
      </c>
      <c r="Z187" s="6">
        <v>0.5423</v>
      </c>
      <c r="AA187" s="6">
        <v>0.68769999999999998</v>
      </c>
      <c r="AB187" s="6">
        <v>0.73250000000000004</v>
      </c>
      <c r="AC187" s="6">
        <v>0.77259999999999995</v>
      </c>
      <c r="AD187" s="6">
        <v>0.82289999999999996</v>
      </c>
      <c r="AE187" s="6">
        <v>0.87870000000000004</v>
      </c>
      <c r="AF187" s="6">
        <v>0.91080000000000005</v>
      </c>
      <c r="AG187" s="6">
        <v>0.67049999999999998</v>
      </c>
      <c r="AH187" s="6">
        <v>0.60919999999999996</v>
      </c>
      <c r="AI187" s="6">
        <v>0.75049999999999994</v>
      </c>
      <c r="AJ187" s="6">
        <v>0.47749999999999998</v>
      </c>
      <c r="AK187" s="6">
        <v>0.1666</v>
      </c>
      <c r="AL187" s="6">
        <v>0.37490000000000001</v>
      </c>
      <c r="AM187" s="6">
        <v>0.37759999999999999</v>
      </c>
      <c r="AN187" s="6">
        <v>0.21060000000000001</v>
      </c>
      <c r="AO187" s="6">
        <v>0.58860000000000001</v>
      </c>
      <c r="AP187" s="6">
        <v>0.56279999999999997</v>
      </c>
      <c r="AQ187" s="6">
        <v>0.25769999999999998</v>
      </c>
      <c r="AR187" s="6">
        <v>0.52449999999999997</v>
      </c>
      <c r="AS187" s="6">
        <v>0.6149</v>
      </c>
      <c r="AT187" s="6">
        <v>0.51229999999999998</v>
      </c>
      <c r="AU187" s="6">
        <v>0.33850000000000002</v>
      </c>
      <c r="AV187" s="6">
        <v>0.14990000000000001</v>
      </c>
      <c r="AW187" s="6">
        <v>5.4600000000000003E-2</v>
      </c>
      <c r="AX187" s="6">
        <v>2.7E-2</v>
      </c>
      <c r="AY187" s="6">
        <v>3.7999999999999999E-2</v>
      </c>
      <c r="AZ187" s="6">
        <v>3.39E-2</v>
      </c>
      <c r="BA187" s="6">
        <v>1.49E-2</v>
      </c>
      <c r="BB187" s="6">
        <v>3.3500000000000002E-2</v>
      </c>
      <c r="BC187" s="6">
        <v>3.7600000000000001E-2</v>
      </c>
      <c r="BD187" s="6">
        <v>1.7399999999999999E-2</v>
      </c>
      <c r="BE187" s="6">
        <v>1.32E-2</v>
      </c>
      <c r="BF187" s="6">
        <v>1.03E-2</v>
      </c>
      <c r="BG187" s="6">
        <v>3.6400000000000002E-2</v>
      </c>
      <c r="BH187" s="6">
        <v>2.0799999999999999E-2</v>
      </c>
    </row>
    <row r="188" spans="1:60">
      <c r="A188" s="6">
        <v>9.5999999999999992E-3</v>
      </c>
      <c r="B188" s="6">
        <v>4.0399999999999998E-2</v>
      </c>
      <c r="C188" s="6">
        <v>6.8199999999999997E-2</v>
      </c>
      <c r="D188" s="6">
        <v>6.88E-2</v>
      </c>
      <c r="E188" s="6">
        <v>8.8700000000000001E-2</v>
      </c>
      <c r="F188" s="6">
        <v>9.3200000000000005E-2</v>
      </c>
      <c r="G188" s="6">
        <v>9.5500000000000002E-2</v>
      </c>
      <c r="H188" s="6">
        <v>0.214</v>
      </c>
      <c r="I188" s="6">
        <v>0.25459999999999999</v>
      </c>
      <c r="J188" s="6">
        <v>0.29520000000000002</v>
      </c>
      <c r="K188" s="6">
        <v>0.40250000000000002</v>
      </c>
      <c r="L188" s="6">
        <v>0.51480000000000004</v>
      </c>
      <c r="M188" s="6">
        <v>0.49009999999999998</v>
      </c>
      <c r="N188" s="6">
        <v>0.41270000000000001</v>
      </c>
      <c r="O188" s="6">
        <v>0.35749999999999998</v>
      </c>
      <c r="P188" s="6">
        <v>0.34470000000000001</v>
      </c>
      <c r="Q188" s="6">
        <v>0.30680000000000002</v>
      </c>
      <c r="R188" s="6">
        <v>0.29449999999999998</v>
      </c>
      <c r="S188" s="6">
        <v>0.43509999999999999</v>
      </c>
      <c r="T188" s="6">
        <v>0.72640000000000005</v>
      </c>
      <c r="U188" s="6">
        <v>0.81469999999999998</v>
      </c>
      <c r="V188" s="6">
        <v>0.81030000000000002</v>
      </c>
      <c r="W188" s="6">
        <v>0.66649999999999998</v>
      </c>
      <c r="X188" s="6">
        <v>0.69579999999999997</v>
      </c>
      <c r="Y188" s="6">
        <v>0.77480000000000004</v>
      </c>
      <c r="Z188" s="6">
        <v>0.86880000000000002</v>
      </c>
      <c r="AA188" s="6">
        <v>1</v>
      </c>
      <c r="AB188" s="6">
        <v>0.99409999999999998</v>
      </c>
      <c r="AC188" s="6">
        <v>0.87929999999999997</v>
      </c>
      <c r="AD188" s="6">
        <v>0.6482</v>
      </c>
      <c r="AE188" s="6">
        <v>0.58760000000000001</v>
      </c>
      <c r="AF188" s="6">
        <v>0.64080000000000004</v>
      </c>
      <c r="AG188" s="6">
        <v>0.49719999999999998</v>
      </c>
      <c r="AH188" s="6">
        <v>0.27550000000000002</v>
      </c>
      <c r="AI188" s="6">
        <v>0.03</v>
      </c>
      <c r="AJ188" s="6">
        <v>0.33560000000000001</v>
      </c>
      <c r="AK188" s="6">
        <v>0.31669999999999998</v>
      </c>
      <c r="AL188" s="6">
        <v>0.4133</v>
      </c>
      <c r="AM188" s="6">
        <v>0.62809999999999999</v>
      </c>
      <c r="AN188" s="6">
        <v>0.49769999999999998</v>
      </c>
      <c r="AO188" s="6">
        <v>0.26129999999999998</v>
      </c>
      <c r="AP188" s="6">
        <v>0.46970000000000001</v>
      </c>
      <c r="AQ188" s="6">
        <v>0.48060000000000003</v>
      </c>
      <c r="AR188" s="6">
        <v>0.49209999999999998</v>
      </c>
      <c r="AS188" s="6">
        <v>0.52939999999999998</v>
      </c>
      <c r="AT188" s="6">
        <v>0.22159999999999999</v>
      </c>
      <c r="AU188" s="6">
        <v>0.1401</v>
      </c>
      <c r="AV188" s="6">
        <v>0.1888</v>
      </c>
      <c r="AW188" s="6">
        <v>9.4700000000000006E-2</v>
      </c>
      <c r="AX188" s="6">
        <v>1.34E-2</v>
      </c>
      <c r="AY188" s="6">
        <v>3.1E-2</v>
      </c>
      <c r="AZ188" s="6">
        <v>2.3699999999999999E-2</v>
      </c>
      <c r="BA188" s="6">
        <v>7.7999999999999996E-3</v>
      </c>
      <c r="BB188" s="6">
        <v>1.44E-2</v>
      </c>
      <c r="BC188" s="6">
        <v>1.7000000000000001E-2</v>
      </c>
      <c r="BD188" s="6">
        <v>1.1999999999999999E-3</v>
      </c>
      <c r="BE188" s="6">
        <v>1.09E-2</v>
      </c>
      <c r="BF188" s="6">
        <v>3.5999999999999999E-3</v>
      </c>
      <c r="BG188" s="6">
        <v>4.3E-3</v>
      </c>
      <c r="BH188" s="6">
        <v>1.8E-3</v>
      </c>
    </row>
    <row r="189" spans="1:60">
      <c r="A189" s="6">
        <v>8.8999999999999999E-3</v>
      </c>
      <c r="B189" s="6">
        <v>2.7400000000000001E-2</v>
      </c>
      <c r="C189" s="6">
        <v>2.4799999999999999E-2</v>
      </c>
      <c r="D189" s="6">
        <v>2.3699999999999999E-2</v>
      </c>
      <c r="E189" s="6">
        <v>2.24E-2</v>
      </c>
      <c r="F189" s="6">
        <v>8.4500000000000006E-2</v>
      </c>
      <c r="G189" s="6">
        <v>0.14879999999999999</v>
      </c>
      <c r="H189" s="6">
        <v>0.12239999999999999</v>
      </c>
      <c r="I189" s="6">
        <v>0.15690000000000001</v>
      </c>
      <c r="J189" s="6">
        <v>0.21190000000000001</v>
      </c>
      <c r="K189" s="6">
        <v>0.30030000000000001</v>
      </c>
      <c r="L189" s="6">
        <v>0.30940000000000001</v>
      </c>
      <c r="M189" s="6">
        <v>0.27429999999999999</v>
      </c>
      <c r="N189" s="6">
        <v>0.25469999999999998</v>
      </c>
      <c r="O189" s="6">
        <v>0.187</v>
      </c>
      <c r="P189" s="6">
        <v>0.1452</v>
      </c>
      <c r="Q189" s="6">
        <v>0.1457</v>
      </c>
      <c r="R189" s="6">
        <v>0.2429</v>
      </c>
      <c r="S189" s="6">
        <v>0.32590000000000002</v>
      </c>
      <c r="T189" s="6">
        <v>0.3679</v>
      </c>
      <c r="U189" s="6">
        <v>0.33550000000000002</v>
      </c>
      <c r="V189" s="6">
        <v>0.31</v>
      </c>
      <c r="W189" s="6">
        <v>0.39140000000000003</v>
      </c>
      <c r="X189" s="6">
        <v>0.52800000000000002</v>
      </c>
      <c r="Y189" s="6">
        <v>0.64090000000000003</v>
      </c>
      <c r="Z189" s="6">
        <v>0.77070000000000005</v>
      </c>
      <c r="AA189" s="6">
        <v>0.87539999999999996</v>
      </c>
      <c r="AB189" s="6">
        <v>1</v>
      </c>
      <c r="AC189" s="6">
        <v>0.98060000000000003</v>
      </c>
      <c r="AD189" s="6">
        <v>0.69689999999999996</v>
      </c>
      <c r="AE189" s="6">
        <v>0.49730000000000002</v>
      </c>
      <c r="AF189" s="6">
        <v>0.502</v>
      </c>
      <c r="AG189" s="6">
        <v>0.53590000000000004</v>
      </c>
      <c r="AH189" s="6">
        <v>0.38419999999999999</v>
      </c>
      <c r="AI189" s="6">
        <v>0.18479999999999999</v>
      </c>
      <c r="AJ189" s="6">
        <v>0.1149</v>
      </c>
      <c r="AK189" s="6">
        <v>0.157</v>
      </c>
      <c r="AL189" s="6">
        <v>0.13109999999999999</v>
      </c>
      <c r="AM189" s="6">
        <v>0.1583</v>
      </c>
      <c r="AN189" s="6">
        <v>0.2631</v>
      </c>
      <c r="AO189" s="6">
        <v>0.31030000000000002</v>
      </c>
      <c r="AP189" s="6">
        <v>0.45119999999999999</v>
      </c>
      <c r="AQ189" s="6">
        <v>0.3785</v>
      </c>
      <c r="AR189" s="6">
        <v>0.12690000000000001</v>
      </c>
      <c r="AS189" s="6">
        <v>0.1459</v>
      </c>
      <c r="AT189" s="6">
        <v>0.10920000000000001</v>
      </c>
      <c r="AU189" s="6">
        <v>0.14849999999999999</v>
      </c>
      <c r="AV189" s="6">
        <v>0.13850000000000001</v>
      </c>
      <c r="AW189" s="6">
        <v>7.1599999999999997E-2</v>
      </c>
      <c r="AX189" s="6">
        <v>1.7600000000000001E-2</v>
      </c>
      <c r="AY189" s="6">
        <v>1.9900000000000001E-2</v>
      </c>
      <c r="AZ189" s="6">
        <v>9.5999999999999992E-3</v>
      </c>
      <c r="BA189" s="6">
        <v>1.03E-2</v>
      </c>
      <c r="BB189" s="6">
        <v>9.2999999999999992E-3</v>
      </c>
      <c r="BC189" s="6">
        <v>2.5000000000000001E-3</v>
      </c>
      <c r="BD189" s="6">
        <v>4.4000000000000003E-3</v>
      </c>
      <c r="BE189" s="6">
        <v>2.0999999999999999E-3</v>
      </c>
      <c r="BF189" s="6">
        <v>6.8999999999999999E-3</v>
      </c>
      <c r="BG189" s="6">
        <v>6.0000000000000001E-3</v>
      </c>
      <c r="BH189" s="6">
        <v>1.8E-3</v>
      </c>
    </row>
    <row r="190" spans="1:60">
      <c r="A190" s="6">
        <v>7.0699999999999999E-2</v>
      </c>
      <c r="B190" s="6">
        <v>0.12520000000000001</v>
      </c>
      <c r="C190" s="6">
        <v>0.1447</v>
      </c>
      <c r="D190" s="6">
        <v>0.16439999999999999</v>
      </c>
      <c r="E190" s="6">
        <v>0.16930000000000001</v>
      </c>
      <c r="F190" s="6">
        <v>8.4400000000000003E-2</v>
      </c>
      <c r="G190" s="6">
        <v>7.1499999999999994E-2</v>
      </c>
      <c r="H190" s="6">
        <v>9.4700000000000006E-2</v>
      </c>
      <c r="I190" s="6">
        <v>0.1583</v>
      </c>
      <c r="J190" s="6">
        <v>0.12470000000000001</v>
      </c>
      <c r="K190" s="6">
        <v>0.23400000000000001</v>
      </c>
      <c r="L190" s="6">
        <v>0.1764</v>
      </c>
      <c r="M190" s="6">
        <v>0.22839999999999999</v>
      </c>
      <c r="N190" s="6">
        <v>0.3115</v>
      </c>
      <c r="O190" s="6">
        <v>0.47249999999999998</v>
      </c>
      <c r="P190" s="6">
        <v>0.55430000000000001</v>
      </c>
      <c r="Q190" s="6">
        <v>0.53859999999999997</v>
      </c>
      <c r="R190" s="6">
        <v>0.37459999999999999</v>
      </c>
      <c r="S190" s="6">
        <v>0.45829999999999999</v>
      </c>
      <c r="T190" s="6">
        <v>0.59609999999999996</v>
      </c>
      <c r="U190" s="6">
        <v>0.74639999999999995</v>
      </c>
      <c r="V190" s="6">
        <v>0.76439999999999997</v>
      </c>
      <c r="W190" s="6">
        <v>0.57110000000000005</v>
      </c>
      <c r="X190" s="6">
        <v>0.62570000000000003</v>
      </c>
      <c r="Y190" s="6">
        <v>0.66949999999999998</v>
      </c>
      <c r="Z190" s="6">
        <v>0.71309999999999996</v>
      </c>
      <c r="AA190" s="6">
        <v>0.75670000000000004</v>
      </c>
      <c r="AB190" s="6">
        <v>0.80769999999999997</v>
      </c>
      <c r="AC190" s="6">
        <v>0.84770000000000001</v>
      </c>
      <c r="AD190" s="6">
        <v>0.92889999999999995</v>
      </c>
      <c r="AE190" s="6">
        <v>0.95130000000000003</v>
      </c>
      <c r="AF190" s="6">
        <v>0.79949999999999999</v>
      </c>
      <c r="AG190" s="6">
        <v>0.43619999999999998</v>
      </c>
      <c r="AH190" s="6">
        <v>0.40479999999999999</v>
      </c>
      <c r="AI190" s="6">
        <v>0.49519999999999997</v>
      </c>
      <c r="AJ190" s="6">
        <v>0.17119999999999999</v>
      </c>
      <c r="AK190" s="6">
        <v>0.36520000000000002</v>
      </c>
      <c r="AL190" s="6">
        <v>0.37630000000000002</v>
      </c>
      <c r="AM190" s="6">
        <v>0.28410000000000002</v>
      </c>
      <c r="AN190" s="6">
        <v>4.2700000000000002E-2</v>
      </c>
      <c r="AO190" s="6">
        <v>0.53310000000000002</v>
      </c>
      <c r="AP190" s="6">
        <v>0.69520000000000004</v>
      </c>
      <c r="AQ190" s="6">
        <v>0.42880000000000001</v>
      </c>
      <c r="AR190" s="6">
        <v>0.30630000000000002</v>
      </c>
      <c r="AS190" s="6">
        <v>0.58350000000000002</v>
      </c>
      <c r="AT190" s="6">
        <v>0.56920000000000004</v>
      </c>
      <c r="AU190" s="6">
        <v>0.26300000000000001</v>
      </c>
      <c r="AV190" s="6">
        <v>0.1196</v>
      </c>
      <c r="AW190" s="6">
        <v>9.8299999999999998E-2</v>
      </c>
      <c r="AX190" s="6">
        <v>3.7400000000000003E-2</v>
      </c>
      <c r="AY190" s="6">
        <v>2.9100000000000001E-2</v>
      </c>
      <c r="AZ190" s="6">
        <v>1.5599999999999999E-2</v>
      </c>
      <c r="BA190" s="6">
        <v>1.9699999999999999E-2</v>
      </c>
      <c r="BB190" s="6">
        <v>1.35E-2</v>
      </c>
      <c r="BC190" s="6">
        <v>1.2699999999999999E-2</v>
      </c>
      <c r="BD190" s="6">
        <v>1.38E-2</v>
      </c>
      <c r="BE190" s="6">
        <v>1.3299999999999999E-2</v>
      </c>
      <c r="BF190" s="6">
        <v>1.3100000000000001E-2</v>
      </c>
      <c r="BG190" s="6">
        <v>1.54E-2</v>
      </c>
      <c r="BH190" s="6">
        <v>2.18E-2</v>
      </c>
    </row>
    <row r="191" spans="1:60">
      <c r="A191" s="6">
        <v>5.0000000000000001E-3</v>
      </c>
      <c r="B191" s="6">
        <v>1.6999999999999999E-3</v>
      </c>
      <c r="C191" s="6">
        <v>2.7E-2</v>
      </c>
      <c r="D191" s="6">
        <v>4.4999999999999998E-2</v>
      </c>
      <c r="E191" s="6">
        <v>9.5799999999999996E-2</v>
      </c>
      <c r="F191" s="6">
        <v>8.3000000000000004E-2</v>
      </c>
      <c r="G191" s="6">
        <v>8.7900000000000006E-2</v>
      </c>
      <c r="H191" s="6">
        <v>0.122</v>
      </c>
      <c r="I191" s="6">
        <v>0.19769999999999999</v>
      </c>
      <c r="J191" s="6">
        <v>0.22819999999999999</v>
      </c>
      <c r="K191" s="6">
        <v>0.25209999999999999</v>
      </c>
      <c r="L191" s="6">
        <v>0.34839999999999999</v>
      </c>
      <c r="M191" s="6">
        <v>0.33090000000000003</v>
      </c>
      <c r="N191" s="6">
        <v>0.26140000000000002</v>
      </c>
      <c r="O191" s="6">
        <v>0.1782</v>
      </c>
      <c r="P191" s="6">
        <v>0.20549999999999999</v>
      </c>
      <c r="Q191" s="6">
        <v>0.2298</v>
      </c>
      <c r="R191" s="6">
        <v>0.35449999999999998</v>
      </c>
      <c r="S191" s="6">
        <v>0.62180000000000002</v>
      </c>
      <c r="T191" s="6">
        <v>0.72650000000000003</v>
      </c>
      <c r="U191" s="6">
        <v>0.83460000000000001</v>
      </c>
      <c r="V191" s="6">
        <v>0.82679999999999998</v>
      </c>
      <c r="W191" s="6">
        <v>0.83660000000000001</v>
      </c>
      <c r="X191" s="6">
        <v>0.94079999999999997</v>
      </c>
      <c r="Y191" s="6">
        <v>0.95099999999999996</v>
      </c>
      <c r="Z191" s="6">
        <v>0.98009999999999997</v>
      </c>
      <c r="AA191" s="6">
        <v>0.99739999999999995</v>
      </c>
      <c r="AB191" s="6">
        <v>1</v>
      </c>
      <c r="AC191" s="6">
        <v>0.90359999999999996</v>
      </c>
      <c r="AD191" s="6">
        <v>0.64090000000000003</v>
      </c>
      <c r="AE191" s="6">
        <v>0.38569999999999999</v>
      </c>
      <c r="AF191" s="6">
        <v>0.2908</v>
      </c>
      <c r="AG191" s="6">
        <v>0.20399999999999999</v>
      </c>
      <c r="AH191" s="6">
        <v>0.1653</v>
      </c>
      <c r="AI191" s="6">
        <v>0.1769</v>
      </c>
      <c r="AJ191" s="6">
        <v>0.114</v>
      </c>
      <c r="AK191" s="6">
        <v>7.3999999999999996E-2</v>
      </c>
      <c r="AL191" s="6">
        <v>9.4100000000000003E-2</v>
      </c>
      <c r="AM191" s="6">
        <v>6.2100000000000002E-2</v>
      </c>
      <c r="AN191" s="6">
        <v>4.2599999999999999E-2</v>
      </c>
      <c r="AO191" s="6">
        <v>5.7200000000000001E-2</v>
      </c>
      <c r="AP191" s="6">
        <v>0.10680000000000001</v>
      </c>
      <c r="AQ191" s="6">
        <v>0.19089999999999999</v>
      </c>
      <c r="AR191" s="6">
        <v>0.22289999999999999</v>
      </c>
      <c r="AS191" s="6">
        <v>0.2203</v>
      </c>
      <c r="AT191" s="6">
        <v>0.22650000000000001</v>
      </c>
      <c r="AU191" s="6">
        <v>0.17660000000000001</v>
      </c>
      <c r="AV191" s="6">
        <v>0.10970000000000001</v>
      </c>
      <c r="AW191" s="6">
        <v>5.5800000000000002E-2</v>
      </c>
      <c r="AX191" s="6">
        <v>1.4200000000000001E-2</v>
      </c>
      <c r="AY191" s="6">
        <v>2.81E-2</v>
      </c>
      <c r="AZ191" s="6">
        <v>1.6500000000000001E-2</v>
      </c>
      <c r="BA191" s="6">
        <v>5.5999999999999999E-3</v>
      </c>
      <c r="BB191" s="6">
        <v>1E-3</v>
      </c>
      <c r="BC191" s="6">
        <v>2.7000000000000001E-3</v>
      </c>
      <c r="BD191" s="6">
        <v>6.1999999999999998E-3</v>
      </c>
      <c r="BE191" s="6">
        <v>2.3999999999999998E-3</v>
      </c>
      <c r="BF191" s="6">
        <v>6.3E-3</v>
      </c>
      <c r="BG191" s="6">
        <v>1.6999999999999999E-3</v>
      </c>
      <c r="BH191" s="6">
        <v>2.8E-3</v>
      </c>
    </row>
    <row r="192" spans="1:60">
      <c r="A192" s="6">
        <v>2.2100000000000002E-2</v>
      </c>
      <c r="B192" s="6">
        <v>6.4999999999999997E-3</v>
      </c>
      <c r="C192" s="6">
        <v>1.6400000000000001E-2</v>
      </c>
      <c r="D192" s="6">
        <v>4.87E-2</v>
      </c>
      <c r="E192" s="6">
        <v>5.1900000000000002E-2</v>
      </c>
      <c r="F192" s="6">
        <v>8.4900000000000003E-2</v>
      </c>
      <c r="G192" s="6">
        <v>8.1199999999999994E-2</v>
      </c>
      <c r="H192" s="6">
        <v>0.18329999999999999</v>
      </c>
      <c r="I192" s="6">
        <v>0.2228</v>
      </c>
      <c r="J192" s="6">
        <v>0.18099999999999999</v>
      </c>
      <c r="K192" s="6">
        <v>0.25490000000000002</v>
      </c>
      <c r="L192" s="6">
        <v>0.2984</v>
      </c>
      <c r="M192" s="6">
        <v>0.26240000000000002</v>
      </c>
      <c r="N192" s="6">
        <v>0.1893</v>
      </c>
      <c r="O192" s="6">
        <v>6.6799999999999998E-2</v>
      </c>
      <c r="P192" s="6">
        <v>0.2666</v>
      </c>
      <c r="Q192" s="6">
        <v>0.4274</v>
      </c>
      <c r="R192" s="6">
        <v>0.62909999999999999</v>
      </c>
      <c r="S192" s="6">
        <v>0.7782</v>
      </c>
      <c r="T192" s="6">
        <v>0.76859999999999995</v>
      </c>
      <c r="U192" s="6">
        <v>0.80989999999999995</v>
      </c>
      <c r="V192" s="6">
        <v>0.84930000000000005</v>
      </c>
      <c r="W192" s="6">
        <v>0.94399999999999995</v>
      </c>
      <c r="X192" s="6">
        <v>0.94499999999999995</v>
      </c>
      <c r="Y192" s="6">
        <v>0.96550000000000002</v>
      </c>
      <c r="Z192" s="6">
        <v>0.80449999999999999</v>
      </c>
      <c r="AA192" s="6">
        <v>0.49690000000000001</v>
      </c>
      <c r="AB192" s="6">
        <v>0.39600000000000002</v>
      </c>
      <c r="AC192" s="6">
        <v>0.3856</v>
      </c>
      <c r="AD192" s="6">
        <v>0.55740000000000001</v>
      </c>
      <c r="AE192" s="6">
        <v>0.73089999999999999</v>
      </c>
      <c r="AF192" s="6">
        <v>0.85489999999999999</v>
      </c>
      <c r="AG192" s="6">
        <v>0.9425</v>
      </c>
      <c r="AH192" s="6">
        <v>0.87260000000000004</v>
      </c>
      <c r="AI192" s="6">
        <v>0.6673</v>
      </c>
      <c r="AJ192" s="6">
        <v>0.46939999999999998</v>
      </c>
      <c r="AK192" s="6">
        <v>0.15459999999999999</v>
      </c>
      <c r="AL192" s="6">
        <v>0.17480000000000001</v>
      </c>
      <c r="AM192" s="6">
        <v>0.36070000000000002</v>
      </c>
      <c r="AN192" s="6">
        <v>0.52080000000000004</v>
      </c>
      <c r="AO192" s="6">
        <v>0.51770000000000005</v>
      </c>
      <c r="AP192" s="6">
        <v>0.37019999999999997</v>
      </c>
      <c r="AQ192" s="6">
        <v>0.224</v>
      </c>
      <c r="AR192" s="6">
        <v>8.1600000000000006E-2</v>
      </c>
      <c r="AS192" s="6">
        <v>3.95E-2</v>
      </c>
      <c r="AT192" s="6">
        <v>7.85E-2</v>
      </c>
      <c r="AU192" s="6">
        <v>0.1052</v>
      </c>
      <c r="AV192" s="6">
        <v>0.10340000000000001</v>
      </c>
      <c r="AW192" s="6">
        <v>7.6399999999999996E-2</v>
      </c>
      <c r="AX192" s="6">
        <v>2.1600000000000001E-2</v>
      </c>
      <c r="AY192" s="6">
        <v>1.67E-2</v>
      </c>
      <c r="AZ192" s="6">
        <v>8.8999999999999999E-3</v>
      </c>
      <c r="BA192" s="6">
        <v>5.1000000000000004E-3</v>
      </c>
      <c r="BB192" s="6">
        <v>1.5E-3</v>
      </c>
      <c r="BC192" s="6">
        <v>7.4999999999999997E-3</v>
      </c>
      <c r="BD192" s="6">
        <v>5.7999999999999996E-3</v>
      </c>
      <c r="BE192" s="6">
        <v>1.6000000000000001E-3</v>
      </c>
      <c r="BF192" s="6">
        <v>7.0000000000000001E-3</v>
      </c>
      <c r="BG192" s="6">
        <v>7.4000000000000003E-3</v>
      </c>
      <c r="BH192" s="6">
        <v>3.8E-3</v>
      </c>
    </row>
    <row r="193" spans="1:60">
      <c r="A193" s="6">
        <v>3.0300000000000001E-2</v>
      </c>
      <c r="B193" s="6">
        <v>3.5299999999999998E-2</v>
      </c>
      <c r="C193" s="6">
        <v>4.9000000000000002E-2</v>
      </c>
      <c r="D193" s="6">
        <v>6.08E-2</v>
      </c>
      <c r="E193" s="6">
        <v>1.67E-2</v>
      </c>
      <c r="F193" s="6">
        <v>0.13539999999999999</v>
      </c>
      <c r="G193" s="6">
        <v>0.14649999999999999</v>
      </c>
      <c r="H193" s="6">
        <v>0.1123</v>
      </c>
      <c r="I193" s="6">
        <v>0.19450000000000001</v>
      </c>
      <c r="J193" s="6">
        <v>0.2354</v>
      </c>
      <c r="K193" s="6">
        <v>0.2898</v>
      </c>
      <c r="L193" s="6">
        <v>0.28120000000000001</v>
      </c>
      <c r="M193" s="6">
        <v>0.1578</v>
      </c>
      <c r="N193" s="6">
        <v>2.7300000000000001E-2</v>
      </c>
      <c r="O193" s="6">
        <v>6.7299999999999999E-2</v>
      </c>
      <c r="P193" s="6">
        <v>0.1444</v>
      </c>
      <c r="Q193" s="6">
        <v>0.20699999999999999</v>
      </c>
      <c r="R193" s="6">
        <v>0.26450000000000001</v>
      </c>
      <c r="S193" s="6">
        <v>0.2828</v>
      </c>
      <c r="T193" s="6">
        <v>0.42930000000000001</v>
      </c>
      <c r="U193" s="6">
        <v>0.56850000000000001</v>
      </c>
      <c r="V193" s="6">
        <v>0.69899999999999995</v>
      </c>
      <c r="W193" s="6">
        <v>0.72460000000000002</v>
      </c>
      <c r="X193" s="6">
        <v>0.76219999999999999</v>
      </c>
      <c r="Y193" s="6">
        <v>0.92420000000000002</v>
      </c>
      <c r="Z193" s="6">
        <v>1</v>
      </c>
      <c r="AA193" s="6">
        <v>0.99790000000000001</v>
      </c>
      <c r="AB193" s="6">
        <v>0.82969999999999999</v>
      </c>
      <c r="AC193" s="6">
        <v>0.70320000000000005</v>
      </c>
      <c r="AD193" s="6">
        <v>0.71409999999999996</v>
      </c>
      <c r="AE193" s="6">
        <v>0.68930000000000002</v>
      </c>
      <c r="AF193" s="6">
        <v>0.49609999999999999</v>
      </c>
      <c r="AG193" s="6">
        <v>0.25840000000000002</v>
      </c>
      <c r="AH193" s="6">
        <v>9.69E-2</v>
      </c>
      <c r="AI193" s="6">
        <v>7.7600000000000002E-2</v>
      </c>
      <c r="AJ193" s="6">
        <v>3.6400000000000002E-2</v>
      </c>
      <c r="AK193" s="6">
        <v>0.15720000000000001</v>
      </c>
      <c r="AL193" s="6">
        <v>0.18229999999999999</v>
      </c>
      <c r="AM193" s="6">
        <v>0.13489999999999999</v>
      </c>
      <c r="AN193" s="6">
        <v>8.4900000000000003E-2</v>
      </c>
      <c r="AO193" s="6">
        <v>4.9200000000000001E-2</v>
      </c>
      <c r="AP193" s="6">
        <v>0.13669999999999999</v>
      </c>
      <c r="AQ193" s="6">
        <v>0.1552</v>
      </c>
      <c r="AR193" s="6">
        <v>0.15479999999999999</v>
      </c>
      <c r="AS193" s="6">
        <v>0.13189999999999999</v>
      </c>
      <c r="AT193" s="6">
        <v>9.8500000000000004E-2</v>
      </c>
      <c r="AU193" s="6">
        <v>0.1258</v>
      </c>
      <c r="AV193" s="6">
        <v>9.5399999999999999E-2</v>
      </c>
      <c r="AW193" s="6">
        <v>4.8899999999999999E-2</v>
      </c>
      <c r="AX193" s="6">
        <v>2.41E-2</v>
      </c>
      <c r="AY193" s="6">
        <v>4.1999999999999997E-3</v>
      </c>
      <c r="AZ193" s="6">
        <v>8.6E-3</v>
      </c>
      <c r="BA193" s="6">
        <v>4.5999999999999999E-3</v>
      </c>
      <c r="BB193" s="6">
        <v>1.26E-2</v>
      </c>
      <c r="BC193" s="6">
        <v>3.5999999999999999E-3</v>
      </c>
      <c r="BD193" s="6">
        <v>3.5000000000000001E-3</v>
      </c>
      <c r="BE193" s="6">
        <v>3.3999999999999998E-3</v>
      </c>
      <c r="BF193" s="6">
        <v>7.9000000000000008E-3</v>
      </c>
      <c r="BG193" s="6">
        <v>3.5999999999999999E-3</v>
      </c>
      <c r="BH193" s="6">
        <v>4.7999999999999996E-3</v>
      </c>
    </row>
    <row r="194" spans="1:60">
      <c r="A194" s="6">
        <v>3.4000000000000002E-2</v>
      </c>
      <c r="B194" s="6">
        <v>6.25E-2</v>
      </c>
      <c r="C194" s="6">
        <v>3.8100000000000002E-2</v>
      </c>
      <c r="D194" s="6">
        <v>2.5700000000000001E-2</v>
      </c>
      <c r="E194" s="6">
        <v>4.41E-2</v>
      </c>
      <c r="F194" s="6">
        <v>0.1027</v>
      </c>
      <c r="G194" s="6">
        <v>0.12870000000000001</v>
      </c>
      <c r="H194" s="6">
        <v>0.185</v>
      </c>
      <c r="I194" s="6">
        <v>0.26469999999999999</v>
      </c>
      <c r="J194" s="6">
        <v>0.41170000000000001</v>
      </c>
      <c r="K194" s="6">
        <v>0.52449999999999997</v>
      </c>
      <c r="L194" s="6">
        <v>0.53410000000000002</v>
      </c>
      <c r="M194" s="6">
        <v>0.5554</v>
      </c>
      <c r="N194" s="6">
        <v>0.39150000000000001</v>
      </c>
      <c r="O194" s="6">
        <v>0.29499999999999998</v>
      </c>
      <c r="P194" s="6">
        <v>0.3075</v>
      </c>
      <c r="Q194" s="6">
        <v>0.30209999999999998</v>
      </c>
      <c r="R194" s="6">
        <v>0.27189999999999998</v>
      </c>
      <c r="S194" s="6">
        <v>0.54430000000000001</v>
      </c>
      <c r="T194" s="6">
        <v>0.79320000000000002</v>
      </c>
      <c r="U194" s="6">
        <v>0.87509999999999999</v>
      </c>
      <c r="V194" s="6">
        <v>0.86670000000000003</v>
      </c>
      <c r="W194" s="6">
        <v>0.7107</v>
      </c>
      <c r="X194" s="6">
        <v>0.69110000000000005</v>
      </c>
      <c r="Y194" s="6">
        <v>0.72870000000000001</v>
      </c>
      <c r="Z194" s="6">
        <v>0.87919999999999998</v>
      </c>
      <c r="AA194" s="6">
        <v>1</v>
      </c>
      <c r="AB194" s="6">
        <v>0.98160000000000003</v>
      </c>
      <c r="AC194" s="6">
        <v>0.89839999999999998</v>
      </c>
      <c r="AD194" s="6">
        <v>0.6048</v>
      </c>
      <c r="AE194" s="6">
        <v>0.49340000000000001</v>
      </c>
      <c r="AF194" s="6">
        <v>0.53710000000000002</v>
      </c>
      <c r="AG194" s="6">
        <v>0.45860000000000001</v>
      </c>
      <c r="AH194" s="6">
        <v>0.2908</v>
      </c>
      <c r="AI194" s="6">
        <v>7.7399999999999997E-2</v>
      </c>
      <c r="AJ194" s="6">
        <v>0.22489999999999999</v>
      </c>
      <c r="AK194" s="6">
        <v>0.16020000000000001</v>
      </c>
      <c r="AL194" s="6">
        <v>0.39579999999999999</v>
      </c>
      <c r="AM194" s="6">
        <v>0.61170000000000002</v>
      </c>
      <c r="AN194" s="6">
        <v>0.51959999999999995</v>
      </c>
      <c r="AO194" s="6">
        <v>0.2321</v>
      </c>
      <c r="AP194" s="6">
        <v>0.437</v>
      </c>
      <c r="AQ194" s="6">
        <v>0.37969999999999998</v>
      </c>
      <c r="AR194" s="6">
        <v>0.43219999999999997</v>
      </c>
      <c r="AS194" s="6">
        <v>0.48920000000000002</v>
      </c>
      <c r="AT194" s="6">
        <v>0.19009999999999999</v>
      </c>
      <c r="AU194" s="6">
        <v>9.4E-2</v>
      </c>
      <c r="AV194" s="6">
        <v>0.13639999999999999</v>
      </c>
      <c r="AW194" s="6">
        <v>9.06E-2</v>
      </c>
      <c r="AX194" s="6">
        <v>1.44E-2</v>
      </c>
      <c r="AY194" s="6">
        <v>3.2899999999999999E-2</v>
      </c>
      <c r="AZ194" s="6">
        <v>1.41E-2</v>
      </c>
      <c r="BA194" s="6">
        <v>1.9E-3</v>
      </c>
      <c r="BB194" s="6">
        <v>6.7000000000000002E-3</v>
      </c>
      <c r="BC194" s="6">
        <v>9.9000000000000008E-3</v>
      </c>
      <c r="BD194" s="6">
        <v>4.1999999999999997E-3</v>
      </c>
      <c r="BE194" s="6">
        <v>5.7000000000000002E-3</v>
      </c>
      <c r="BF194" s="6">
        <v>5.1000000000000004E-3</v>
      </c>
      <c r="BG194" s="6">
        <v>3.3E-3</v>
      </c>
      <c r="BH194" s="6">
        <v>5.7999999999999996E-3</v>
      </c>
    </row>
    <row r="195" spans="1:60">
      <c r="A195" s="6">
        <v>1.9099999999999999E-2</v>
      </c>
      <c r="B195" s="6">
        <v>1.7299999999999999E-2</v>
      </c>
      <c r="C195" s="6">
        <v>2.9100000000000001E-2</v>
      </c>
      <c r="D195" s="6">
        <v>3.0099999999999998E-2</v>
      </c>
      <c r="E195" s="6">
        <v>4.6300000000000001E-2</v>
      </c>
      <c r="F195" s="6">
        <v>6.9000000000000006E-2</v>
      </c>
      <c r="G195" s="6">
        <v>5.7599999999999998E-2</v>
      </c>
      <c r="H195" s="6">
        <v>0.1103</v>
      </c>
      <c r="I195" s="6">
        <v>0.24229999999999999</v>
      </c>
      <c r="J195" s="6">
        <v>0.31340000000000001</v>
      </c>
      <c r="K195" s="6">
        <v>0.47860000000000003</v>
      </c>
      <c r="L195" s="6">
        <v>0.52390000000000003</v>
      </c>
      <c r="M195" s="6">
        <v>0.43930000000000002</v>
      </c>
      <c r="N195" s="6">
        <v>0.34399999999999997</v>
      </c>
      <c r="O195" s="6">
        <v>0.28689999999999999</v>
      </c>
      <c r="P195" s="6">
        <v>0.38890000000000002</v>
      </c>
      <c r="Q195" s="6">
        <v>0.442</v>
      </c>
      <c r="R195" s="6">
        <v>0.38919999999999999</v>
      </c>
      <c r="S195" s="6">
        <v>0.4088</v>
      </c>
      <c r="T195" s="6">
        <v>0.50060000000000004</v>
      </c>
      <c r="U195" s="6">
        <v>0.72709999999999997</v>
      </c>
      <c r="V195" s="6">
        <v>0.9385</v>
      </c>
      <c r="W195" s="6">
        <v>1</v>
      </c>
      <c r="X195" s="6">
        <v>0.98309999999999997</v>
      </c>
      <c r="Y195" s="6">
        <v>0.99319999999999997</v>
      </c>
      <c r="Z195" s="6">
        <v>0.91610000000000003</v>
      </c>
      <c r="AA195" s="6">
        <v>0.82369999999999999</v>
      </c>
      <c r="AB195" s="6">
        <v>0.69569999999999999</v>
      </c>
      <c r="AC195" s="6">
        <v>0.4536</v>
      </c>
      <c r="AD195" s="6">
        <v>0.3281</v>
      </c>
      <c r="AE195" s="6">
        <v>0.25219999999999998</v>
      </c>
      <c r="AF195" s="6">
        <v>0.39639999999999997</v>
      </c>
      <c r="AG195" s="6">
        <v>0.41539999999999999</v>
      </c>
      <c r="AH195" s="6">
        <v>0.33079999999999998</v>
      </c>
      <c r="AI195" s="6">
        <v>0.14449999999999999</v>
      </c>
      <c r="AJ195" s="6">
        <v>0.1923</v>
      </c>
      <c r="AK195" s="6">
        <v>0.32079999999999997</v>
      </c>
      <c r="AL195" s="6">
        <v>0.3367</v>
      </c>
      <c r="AM195" s="6">
        <v>0.56830000000000003</v>
      </c>
      <c r="AN195" s="6">
        <v>0.55049999999999999</v>
      </c>
      <c r="AO195" s="6">
        <v>0.3231</v>
      </c>
      <c r="AP195" s="6">
        <v>4.48E-2</v>
      </c>
      <c r="AQ195" s="6">
        <v>0.31309999999999999</v>
      </c>
      <c r="AR195" s="6">
        <v>0.3387</v>
      </c>
      <c r="AS195" s="6">
        <v>0.41299999999999998</v>
      </c>
      <c r="AT195" s="6">
        <v>0.3639</v>
      </c>
      <c r="AU195" s="6">
        <v>0.2069</v>
      </c>
      <c r="AV195" s="6">
        <v>8.5900000000000004E-2</v>
      </c>
      <c r="AW195" s="6">
        <v>0.06</v>
      </c>
      <c r="AX195" s="6">
        <v>2.6700000000000002E-2</v>
      </c>
      <c r="AY195" s="6">
        <v>1.2500000000000001E-2</v>
      </c>
      <c r="AZ195" s="6">
        <v>4.0000000000000001E-3</v>
      </c>
      <c r="BA195" s="6">
        <v>1.3599999999999999E-2</v>
      </c>
      <c r="BB195" s="6">
        <v>1.37E-2</v>
      </c>
      <c r="BC195" s="6">
        <v>1.72E-2</v>
      </c>
      <c r="BD195" s="6">
        <v>1.32E-2</v>
      </c>
      <c r="BE195" s="6">
        <v>1.0999999999999999E-2</v>
      </c>
      <c r="BF195" s="6">
        <v>1.2200000000000001E-2</v>
      </c>
      <c r="BG195" s="6">
        <v>1.14E-2</v>
      </c>
      <c r="BH195" s="6">
        <v>6.7999999999999996E-3</v>
      </c>
    </row>
    <row r="196" spans="1:60">
      <c r="A196" s="6">
        <v>7.1199999999999999E-2</v>
      </c>
      <c r="B196" s="6">
        <v>9.01E-2</v>
      </c>
      <c r="C196" s="6">
        <v>0.12759999999999999</v>
      </c>
      <c r="D196" s="6">
        <v>0.1497</v>
      </c>
      <c r="E196" s="6">
        <v>0.12839999999999999</v>
      </c>
      <c r="F196" s="6">
        <v>0.11650000000000001</v>
      </c>
      <c r="G196" s="6">
        <v>0.1285</v>
      </c>
      <c r="H196" s="6">
        <v>0.16839999999999999</v>
      </c>
      <c r="I196" s="6">
        <v>0.183</v>
      </c>
      <c r="J196" s="6">
        <v>0.2127</v>
      </c>
      <c r="K196" s="6">
        <v>0.28910000000000002</v>
      </c>
      <c r="L196" s="6">
        <v>0.39850000000000002</v>
      </c>
      <c r="M196" s="6">
        <v>0.45760000000000001</v>
      </c>
      <c r="N196" s="6">
        <v>0.58209999999999995</v>
      </c>
      <c r="O196" s="6">
        <v>0.50270000000000004</v>
      </c>
      <c r="P196" s="6">
        <v>0.193</v>
      </c>
      <c r="Q196" s="6">
        <v>0.25790000000000002</v>
      </c>
      <c r="R196" s="6">
        <v>0.31769999999999998</v>
      </c>
      <c r="S196" s="6">
        <v>0.27450000000000002</v>
      </c>
      <c r="T196" s="6">
        <v>0.61860000000000004</v>
      </c>
      <c r="U196" s="6">
        <v>0.89580000000000004</v>
      </c>
      <c r="V196" s="6">
        <v>0.74419999999999997</v>
      </c>
      <c r="W196" s="6">
        <v>0.51880000000000004</v>
      </c>
      <c r="X196" s="6">
        <v>0.28110000000000002</v>
      </c>
      <c r="Y196" s="6">
        <v>0.17730000000000001</v>
      </c>
      <c r="Z196" s="6">
        <v>0.66069999999999995</v>
      </c>
      <c r="AA196" s="6">
        <v>0.75760000000000005</v>
      </c>
      <c r="AB196" s="6">
        <v>0.51219999999999999</v>
      </c>
      <c r="AC196" s="6">
        <v>0.47010000000000002</v>
      </c>
      <c r="AD196" s="6">
        <v>0.54790000000000005</v>
      </c>
      <c r="AE196" s="6">
        <v>0.43469999999999998</v>
      </c>
      <c r="AF196" s="6">
        <v>0.12759999999999999</v>
      </c>
      <c r="AG196" s="6">
        <v>8.4599999999999995E-2</v>
      </c>
      <c r="AH196" s="6">
        <v>9.2700000000000005E-2</v>
      </c>
      <c r="AI196" s="6">
        <v>3.1300000000000001E-2</v>
      </c>
      <c r="AJ196" s="6">
        <v>9.98E-2</v>
      </c>
      <c r="AK196" s="6">
        <v>0.17810000000000001</v>
      </c>
      <c r="AL196" s="6">
        <v>0.15859999999999999</v>
      </c>
      <c r="AM196" s="6">
        <v>0.30009999999999998</v>
      </c>
      <c r="AN196" s="6">
        <v>0.2208</v>
      </c>
      <c r="AO196" s="6">
        <v>0.14549999999999999</v>
      </c>
      <c r="AP196" s="6">
        <v>0.28949999999999998</v>
      </c>
      <c r="AQ196" s="6">
        <v>0.32029999999999997</v>
      </c>
      <c r="AR196" s="6">
        <v>0.1414</v>
      </c>
      <c r="AS196" s="6">
        <v>6.2899999999999998E-2</v>
      </c>
      <c r="AT196" s="6">
        <v>7.3400000000000007E-2</v>
      </c>
      <c r="AU196" s="6">
        <v>8.0500000000000002E-2</v>
      </c>
      <c r="AV196" s="6">
        <v>6.08E-2</v>
      </c>
      <c r="AW196" s="6">
        <v>5.6500000000000002E-2</v>
      </c>
      <c r="AX196" s="6">
        <v>2.86E-2</v>
      </c>
      <c r="AY196" s="6">
        <v>1.54E-2</v>
      </c>
      <c r="AZ196" s="6">
        <v>1.54E-2</v>
      </c>
      <c r="BA196" s="6">
        <v>1.5599999999999999E-2</v>
      </c>
      <c r="BB196" s="6">
        <v>5.4000000000000003E-3</v>
      </c>
      <c r="BC196" s="6">
        <v>3.0000000000000001E-3</v>
      </c>
      <c r="BD196" s="6">
        <v>4.7999999999999996E-3</v>
      </c>
      <c r="BE196" s="6">
        <v>8.6999999999999994E-3</v>
      </c>
      <c r="BF196" s="6">
        <v>1.01E-2</v>
      </c>
      <c r="BG196" s="6">
        <v>9.4999999999999998E-3</v>
      </c>
      <c r="BH196" s="6">
        <v>6.7999999999999996E-3</v>
      </c>
    </row>
    <row r="197" spans="1:60">
      <c r="A197" s="6">
        <v>5.16E-2</v>
      </c>
      <c r="B197" s="6">
        <v>9.4399999999999998E-2</v>
      </c>
      <c r="C197" s="6">
        <v>6.2199999999999998E-2</v>
      </c>
      <c r="D197" s="6">
        <v>4.1500000000000002E-2</v>
      </c>
      <c r="E197" s="6">
        <v>9.9500000000000005E-2</v>
      </c>
      <c r="F197" s="6">
        <v>0.24310000000000001</v>
      </c>
      <c r="G197" s="6">
        <v>0.1777</v>
      </c>
      <c r="H197" s="6">
        <v>0.20180000000000001</v>
      </c>
      <c r="I197" s="6">
        <v>0.2611</v>
      </c>
      <c r="J197" s="6">
        <v>0.12939999999999999</v>
      </c>
      <c r="K197" s="6">
        <v>0.2646</v>
      </c>
      <c r="L197" s="6">
        <v>0.27779999999999999</v>
      </c>
      <c r="M197" s="6">
        <v>0.44319999999999998</v>
      </c>
      <c r="N197" s="6">
        <v>0.36720000000000003</v>
      </c>
      <c r="O197" s="6">
        <v>0.20349999999999999</v>
      </c>
      <c r="P197" s="6">
        <v>0.27639999999999998</v>
      </c>
      <c r="Q197" s="6">
        <v>0.32519999999999999</v>
      </c>
      <c r="R197" s="6">
        <v>0.15359999999999999</v>
      </c>
      <c r="S197" s="6">
        <v>0.27839999999999998</v>
      </c>
      <c r="T197" s="6">
        <v>0.3508</v>
      </c>
      <c r="U197" s="6">
        <v>0.51870000000000005</v>
      </c>
      <c r="V197" s="6">
        <v>0.70520000000000005</v>
      </c>
      <c r="W197" s="6">
        <v>0.71430000000000005</v>
      </c>
      <c r="X197" s="6">
        <v>0.68140000000000001</v>
      </c>
      <c r="Y197" s="6">
        <v>0.51</v>
      </c>
      <c r="Z197" s="6">
        <v>0.53080000000000005</v>
      </c>
      <c r="AA197" s="6">
        <v>0.61309999999999998</v>
      </c>
      <c r="AB197" s="6">
        <v>0.83879999999999999</v>
      </c>
      <c r="AC197" s="6">
        <v>0.90310000000000001</v>
      </c>
      <c r="AD197" s="6">
        <v>0.86070000000000002</v>
      </c>
      <c r="AE197" s="6">
        <v>0.96560000000000001</v>
      </c>
      <c r="AF197" s="6">
        <v>0.91679999999999995</v>
      </c>
      <c r="AG197" s="6">
        <v>0.71319999999999995</v>
      </c>
      <c r="AH197" s="6">
        <v>0.68979999999999997</v>
      </c>
      <c r="AI197" s="6">
        <v>0.73099999999999998</v>
      </c>
      <c r="AJ197" s="6">
        <v>0.41339999999999999</v>
      </c>
      <c r="AK197" s="6">
        <v>0.158</v>
      </c>
      <c r="AL197" s="6">
        <v>0.18190000000000001</v>
      </c>
      <c r="AM197" s="6">
        <v>0.1381</v>
      </c>
      <c r="AN197" s="6">
        <v>0.29599999999999999</v>
      </c>
      <c r="AO197" s="6">
        <v>0.69350000000000001</v>
      </c>
      <c r="AP197" s="6">
        <v>0.8246</v>
      </c>
      <c r="AQ197" s="6">
        <v>0.53510000000000002</v>
      </c>
      <c r="AR197" s="6">
        <v>0.44030000000000002</v>
      </c>
      <c r="AS197" s="6">
        <v>0.64480000000000004</v>
      </c>
      <c r="AT197" s="6">
        <v>0.62139999999999995</v>
      </c>
      <c r="AU197" s="6">
        <v>0.30159999999999998</v>
      </c>
      <c r="AV197" s="6">
        <v>0.13789999999999999</v>
      </c>
      <c r="AW197" s="6">
        <v>3.6400000000000002E-2</v>
      </c>
      <c r="AX197" s="6">
        <v>3.5499999999999997E-2</v>
      </c>
      <c r="AY197" s="6">
        <v>4.5600000000000002E-2</v>
      </c>
      <c r="AZ197" s="6">
        <v>4.3200000000000002E-2</v>
      </c>
      <c r="BA197" s="6">
        <v>2.7400000000000001E-2</v>
      </c>
      <c r="BB197" s="6">
        <v>1.52E-2</v>
      </c>
      <c r="BC197" s="6">
        <v>1.2E-2</v>
      </c>
      <c r="BD197" s="6">
        <v>1.29E-2</v>
      </c>
      <c r="BE197" s="6">
        <v>2E-3</v>
      </c>
      <c r="BF197" s="6">
        <v>1.09E-2</v>
      </c>
      <c r="BG197" s="6">
        <v>7.4000000000000003E-3</v>
      </c>
      <c r="BH197" s="6">
        <v>7.7999999999999996E-3</v>
      </c>
    </row>
    <row r="198" spans="1:60">
      <c r="A198" s="6">
        <v>6.54E-2</v>
      </c>
      <c r="B198" s="6">
        <v>6.4899999999999999E-2</v>
      </c>
      <c r="C198" s="6">
        <v>7.3700000000000002E-2</v>
      </c>
      <c r="D198" s="6">
        <v>0.1132</v>
      </c>
      <c r="E198" s="6">
        <v>0.2482</v>
      </c>
      <c r="F198" s="6">
        <v>0.12570000000000001</v>
      </c>
      <c r="G198" s="6">
        <v>0.1797</v>
      </c>
      <c r="H198" s="6">
        <v>9.8900000000000002E-2</v>
      </c>
      <c r="I198" s="6">
        <v>0.246</v>
      </c>
      <c r="J198" s="6">
        <v>0.3422</v>
      </c>
      <c r="K198" s="6">
        <v>0.21279999999999999</v>
      </c>
      <c r="L198" s="6">
        <v>0.13769999999999999</v>
      </c>
      <c r="M198" s="6">
        <v>0.4032</v>
      </c>
      <c r="N198" s="6">
        <v>0.56840000000000002</v>
      </c>
      <c r="O198" s="6">
        <v>0.23980000000000001</v>
      </c>
      <c r="P198" s="6">
        <v>0.43309999999999998</v>
      </c>
      <c r="Q198" s="6">
        <v>0.59540000000000004</v>
      </c>
      <c r="R198" s="6">
        <v>0.57720000000000005</v>
      </c>
      <c r="S198" s="6">
        <v>0.81759999999999999</v>
      </c>
      <c r="T198" s="6">
        <v>0.88349999999999995</v>
      </c>
      <c r="U198" s="6">
        <v>0.52480000000000004</v>
      </c>
      <c r="V198" s="6">
        <v>0.63729999999999998</v>
      </c>
      <c r="W198" s="6">
        <v>0.83750000000000002</v>
      </c>
      <c r="X198" s="6">
        <v>0.66990000000000005</v>
      </c>
      <c r="Y198" s="6">
        <v>0.77559999999999996</v>
      </c>
      <c r="Z198" s="6">
        <v>0.875</v>
      </c>
      <c r="AA198" s="6">
        <v>0.83</v>
      </c>
      <c r="AB198" s="6">
        <v>0.68959999999999999</v>
      </c>
      <c r="AC198" s="6">
        <v>0.3372</v>
      </c>
      <c r="AD198" s="6">
        <v>0.64049999999999996</v>
      </c>
      <c r="AE198" s="6">
        <v>0.71379999999999999</v>
      </c>
      <c r="AF198" s="6">
        <v>0.82020000000000004</v>
      </c>
      <c r="AG198" s="6">
        <v>0.66569999999999996</v>
      </c>
      <c r="AH198" s="6">
        <v>0.52539999999999998</v>
      </c>
      <c r="AI198" s="6">
        <v>0.29599999999999999</v>
      </c>
      <c r="AJ198" s="6">
        <v>7.0400000000000004E-2</v>
      </c>
      <c r="AK198" s="6">
        <v>9.7000000000000003E-2</v>
      </c>
      <c r="AL198" s="6">
        <v>0.39410000000000001</v>
      </c>
      <c r="AM198" s="6">
        <v>0.6028</v>
      </c>
      <c r="AN198" s="6">
        <v>0.35210000000000002</v>
      </c>
      <c r="AO198" s="6">
        <v>0.39240000000000003</v>
      </c>
      <c r="AP198" s="6">
        <v>0.48080000000000001</v>
      </c>
      <c r="AQ198" s="6">
        <v>0.4602</v>
      </c>
      <c r="AR198" s="6">
        <v>0.41639999999999999</v>
      </c>
      <c r="AS198" s="6">
        <v>0.54379999999999995</v>
      </c>
      <c r="AT198" s="6">
        <v>0.56489999999999996</v>
      </c>
      <c r="AU198" s="6">
        <v>0.31950000000000001</v>
      </c>
      <c r="AV198" s="6">
        <v>0.24840000000000001</v>
      </c>
      <c r="AW198" s="6">
        <v>0.12989999999999999</v>
      </c>
      <c r="AX198" s="6">
        <v>8.2500000000000004E-2</v>
      </c>
      <c r="AY198" s="6">
        <v>2.4299999999999999E-2</v>
      </c>
      <c r="AZ198" s="6">
        <v>2.1000000000000001E-2</v>
      </c>
      <c r="BA198" s="6">
        <v>3.61E-2</v>
      </c>
      <c r="BB198" s="6">
        <v>2.3900000000000001E-2</v>
      </c>
      <c r="BC198" s="6">
        <v>4.4699999999999997E-2</v>
      </c>
      <c r="BD198" s="6">
        <v>3.9399999999999998E-2</v>
      </c>
      <c r="BE198" s="6">
        <v>3.5499999999999997E-2</v>
      </c>
      <c r="BF198" s="6">
        <v>4.3999999999999997E-2</v>
      </c>
      <c r="BG198" s="6">
        <v>2.4299999999999999E-2</v>
      </c>
      <c r="BH198" s="6">
        <v>9.7999999999999997E-3</v>
      </c>
    </row>
    <row r="199" spans="1:60">
      <c r="A199" s="6">
        <v>4.1399999999999999E-2</v>
      </c>
      <c r="B199" s="6">
        <v>4.36E-2</v>
      </c>
      <c r="C199" s="6">
        <v>4.4699999999999997E-2</v>
      </c>
      <c r="D199" s="6">
        <v>8.4400000000000003E-2</v>
      </c>
      <c r="E199" s="6">
        <v>4.19E-2</v>
      </c>
      <c r="F199" s="6">
        <v>0.1215</v>
      </c>
      <c r="G199" s="6">
        <v>0.20019999999999999</v>
      </c>
      <c r="H199" s="6">
        <v>0.15160000000000001</v>
      </c>
      <c r="I199" s="6">
        <v>8.1799999999999998E-2</v>
      </c>
      <c r="J199" s="6">
        <v>0.19750000000000001</v>
      </c>
      <c r="K199" s="6">
        <v>0.23089999999999999</v>
      </c>
      <c r="L199" s="6">
        <v>0.30249999999999999</v>
      </c>
      <c r="M199" s="6">
        <v>0.39379999999999998</v>
      </c>
      <c r="N199" s="6">
        <v>0.505</v>
      </c>
      <c r="O199" s="6">
        <v>0.58720000000000006</v>
      </c>
      <c r="P199" s="6">
        <v>0.66100000000000003</v>
      </c>
      <c r="Q199" s="6">
        <v>0.74170000000000003</v>
      </c>
      <c r="R199" s="6">
        <v>0.80059999999999998</v>
      </c>
      <c r="S199" s="6">
        <v>0.84560000000000002</v>
      </c>
      <c r="T199" s="6">
        <v>0.79390000000000005</v>
      </c>
      <c r="U199" s="6">
        <v>0.88039999999999996</v>
      </c>
      <c r="V199" s="6">
        <v>0.83840000000000003</v>
      </c>
      <c r="W199" s="6">
        <v>0.78520000000000001</v>
      </c>
      <c r="X199" s="6">
        <v>0.84789999999999999</v>
      </c>
      <c r="Y199" s="6">
        <v>0.74339999999999995</v>
      </c>
      <c r="Z199" s="6">
        <v>0.64329999999999998</v>
      </c>
      <c r="AA199" s="6">
        <v>0.5514</v>
      </c>
      <c r="AB199" s="6">
        <v>0.35189999999999999</v>
      </c>
      <c r="AC199" s="6">
        <v>0.31680000000000003</v>
      </c>
      <c r="AD199" s="6">
        <v>0.33460000000000001</v>
      </c>
      <c r="AE199" s="6">
        <v>0.2056</v>
      </c>
      <c r="AF199" s="6">
        <v>0.1032</v>
      </c>
      <c r="AG199" s="6">
        <v>0.31680000000000003</v>
      </c>
      <c r="AH199" s="6">
        <v>0.40400000000000003</v>
      </c>
      <c r="AI199" s="6">
        <v>0.42820000000000003</v>
      </c>
      <c r="AJ199" s="6">
        <v>0.45379999999999998</v>
      </c>
      <c r="AK199" s="6">
        <v>0.37040000000000001</v>
      </c>
      <c r="AL199" s="6">
        <v>0.37409999999999999</v>
      </c>
      <c r="AM199" s="6">
        <v>0.38390000000000002</v>
      </c>
      <c r="AN199" s="6">
        <v>0.34939999999999999</v>
      </c>
      <c r="AO199" s="6">
        <v>0.438</v>
      </c>
      <c r="AP199" s="6">
        <v>0.42649999999999999</v>
      </c>
      <c r="AQ199" s="6">
        <v>0.28539999999999999</v>
      </c>
      <c r="AR199" s="6">
        <v>0.28079999999999999</v>
      </c>
      <c r="AS199" s="6">
        <v>0.23949999999999999</v>
      </c>
      <c r="AT199" s="6">
        <v>3.6900000000000002E-2</v>
      </c>
      <c r="AU199" s="6">
        <v>8.0500000000000002E-2</v>
      </c>
      <c r="AV199" s="6">
        <v>5.4100000000000002E-2</v>
      </c>
      <c r="AW199" s="6">
        <v>1.77E-2</v>
      </c>
      <c r="AX199" s="6">
        <v>6.4999999999999997E-3</v>
      </c>
      <c r="AY199" s="6">
        <v>2.2200000000000001E-2</v>
      </c>
      <c r="AZ199" s="6">
        <v>4.4999999999999997E-3</v>
      </c>
      <c r="BA199" s="6">
        <v>1.3599999999999999E-2</v>
      </c>
      <c r="BB199" s="6">
        <v>1.1299999999999999E-2</v>
      </c>
      <c r="BC199" s="6">
        <v>5.3E-3</v>
      </c>
      <c r="BD199" s="6">
        <v>1.6500000000000001E-2</v>
      </c>
      <c r="BE199" s="6">
        <v>1.41E-2</v>
      </c>
      <c r="BF199" s="6">
        <v>7.7000000000000002E-3</v>
      </c>
      <c r="BG199" s="6">
        <v>2.46E-2</v>
      </c>
      <c r="BH199" s="6">
        <v>1.9800000000000002E-2</v>
      </c>
    </row>
    <row r="200" spans="1:60">
      <c r="A200" s="6">
        <v>1.6199999999999999E-2</v>
      </c>
      <c r="B200" s="6">
        <v>2.53E-2</v>
      </c>
      <c r="C200" s="6">
        <v>2.6200000000000001E-2</v>
      </c>
      <c r="D200" s="6">
        <v>3.8600000000000002E-2</v>
      </c>
      <c r="E200" s="6">
        <v>6.4500000000000002E-2</v>
      </c>
      <c r="F200" s="6">
        <v>4.7199999999999999E-2</v>
      </c>
      <c r="G200" s="6">
        <v>0.1056</v>
      </c>
      <c r="H200" s="6">
        <v>0.13880000000000001</v>
      </c>
      <c r="I200" s="6">
        <v>5.9799999999999999E-2</v>
      </c>
      <c r="J200" s="6">
        <v>0.13339999999999999</v>
      </c>
      <c r="K200" s="6">
        <v>0.2969</v>
      </c>
      <c r="L200" s="6">
        <v>0.47539999999999999</v>
      </c>
      <c r="M200" s="6">
        <v>0.56769999999999998</v>
      </c>
      <c r="N200" s="6">
        <v>0.56899999999999995</v>
      </c>
      <c r="O200" s="6">
        <v>0.6421</v>
      </c>
      <c r="P200" s="6">
        <v>0.74870000000000003</v>
      </c>
      <c r="Q200" s="6">
        <v>0.89990000000000003</v>
      </c>
      <c r="R200" s="6">
        <v>1</v>
      </c>
      <c r="S200" s="6">
        <v>0.96899999999999997</v>
      </c>
      <c r="T200" s="6">
        <v>0.9032</v>
      </c>
      <c r="U200" s="6">
        <v>0.76849999999999996</v>
      </c>
      <c r="V200" s="6">
        <v>0.69979999999999998</v>
      </c>
      <c r="W200" s="6">
        <v>0.66439999999999999</v>
      </c>
      <c r="X200" s="6">
        <v>0.59640000000000004</v>
      </c>
      <c r="Y200" s="6">
        <v>0.37109999999999999</v>
      </c>
      <c r="Z200" s="6">
        <v>9.2100000000000001E-2</v>
      </c>
      <c r="AA200" s="6">
        <v>4.8099999999999997E-2</v>
      </c>
      <c r="AB200" s="6">
        <v>8.7599999999999997E-2</v>
      </c>
      <c r="AC200" s="6">
        <v>0.104</v>
      </c>
      <c r="AD200" s="6">
        <v>0.1714</v>
      </c>
      <c r="AE200" s="6">
        <v>0.32640000000000002</v>
      </c>
      <c r="AF200" s="6">
        <v>0.4612</v>
      </c>
      <c r="AG200" s="6">
        <v>0.39389999999999997</v>
      </c>
      <c r="AH200" s="6">
        <v>0.505</v>
      </c>
      <c r="AI200" s="6">
        <v>0.48330000000000001</v>
      </c>
      <c r="AJ200" s="6">
        <v>0.35110000000000002</v>
      </c>
      <c r="AK200" s="6">
        <v>0.2319</v>
      </c>
      <c r="AL200" s="6">
        <v>0.40289999999999998</v>
      </c>
      <c r="AM200" s="6">
        <v>0.36759999999999998</v>
      </c>
      <c r="AN200" s="6">
        <v>0.151</v>
      </c>
      <c r="AO200" s="6">
        <v>7.4499999999999997E-2</v>
      </c>
      <c r="AP200" s="6">
        <v>0.13950000000000001</v>
      </c>
      <c r="AQ200" s="6">
        <v>0.1552</v>
      </c>
      <c r="AR200" s="6">
        <v>3.7699999999999997E-2</v>
      </c>
      <c r="AS200" s="6">
        <v>6.3600000000000004E-2</v>
      </c>
      <c r="AT200" s="6">
        <v>4.4299999999999999E-2</v>
      </c>
      <c r="AU200" s="6">
        <v>2.64E-2</v>
      </c>
      <c r="AV200" s="6">
        <v>2.23E-2</v>
      </c>
      <c r="AW200" s="6">
        <v>1.8700000000000001E-2</v>
      </c>
      <c r="AX200" s="6">
        <v>7.7000000000000002E-3</v>
      </c>
      <c r="AY200" s="6">
        <v>1.37E-2</v>
      </c>
      <c r="AZ200" s="6">
        <v>7.1000000000000004E-3</v>
      </c>
      <c r="BA200" s="6">
        <v>8.2000000000000007E-3</v>
      </c>
      <c r="BB200" s="6">
        <v>2.3199999999999998E-2</v>
      </c>
      <c r="BC200" s="6">
        <v>1.9800000000000002E-2</v>
      </c>
      <c r="BD200" s="6">
        <v>7.4000000000000003E-3</v>
      </c>
      <c r="BE200" s="6">
        <v>3.5000000000000001E-3</v>
      </c>
      <c r="BF200" s="6">
        <v>0.01</v>
      </c>
      <c r="BG200" s="6">
        <v>4.7999999999999996E-3</v>
      </c>
      <c r="BH200" s="6">
        <v>1.9E-3</v>
      </c>
    </row>
    <row r="201" spans="1:60">
      <c r="A201" s="6">
        <v>4.7000000000000002E-3</v>
      </c>
      <c r="B201" s="6">
        <v>5.8999999999999999E-3</v>
      </c>
      <c r="C201" s="6">
        <v>8.0000000000000002E-3</v>
      </c>
      <c r="D201" s="6">
        <v>5.5399999999999998E-2</v>
      </c>
      <c r="E201" s="6">
        <v>8.8300000000000003E-2</v>
      </c>
      <c r="F201" s="6">
        <v>0.1278</v>
      </c>
      <c r="G201" s="6">
        <v>0.16739999999999999</v>
      </c>
      <c r="H201" s="6">
        <v>0.13730000000000001</v>
      </c>
      <c r="I201" s="6">
        <v>0.29220000000000002</v>
      </c>
      <c r="J201" s="6">
        <v>0.34689999999999999</v>
      </c>
      <c r="K201" s="6">
        <v>0.32650000000000001</v>
      </c>
      <c r="L201" s="6">
        <v>0.32629999999999998</v>
      </c>
      <c r="M201" s="6">
        <v>0.2301</v>
      </c>
      <c r="N201" s="6">
        <v>0.12529999999999999</v>
      </c>
      <c r="O201" s="6">
        <v>0.2102</v>
      </c>
      <c r="P201" s="6">
        <v>0.24010000000000001</v>
      </c>
      <c r="Q201" s="6">
        <v>0.1928</v>
      </c>
      <c r="R201" s="6">
        <v>0.1673</v>
      </c>
      <c r="S201" s="6">
        <v>0.12280000000000001</v>
      </c>
      <c r="T201" s="6">
        <v>9.0200000000000002E-2</v>
      </c>
      <c r="U201" s="6">
        <v>0.15570000000000001</v>
      </c>
      <c r="V201" s="6">
        <v>0.3291</v>
      </c>
      <c r="W201" s="6">
        <v>0.52680000000000005</v>
      </c>
      <c r="X201" s="6">
        <v>0.67400000000000004</v>
      </c>
      <c r="Y201" s="6">
        <v>0.79059999999999997</v>
      </c>
      <c r="Z201" s="6">
        <v>0.89380000000000004</v>
      </c>
      <c r="AA201" s="6">
        <v>0.9395</v>
      </c>
      <c r="AB201" s="6">
        <v>0.94930000000000003</v>
      </c>
      <c r="AC201" s="6">
        <v>0.90400000000000003</v>
      </c>
      <c r="AD201" s="6">
        <v>0.91510000000000002</v>
      </c>
      <c r="AE201" s="6">
        <v>0.88280000000000003</v>
      </c>
      <c r="AF201" s="6">
        <v>0.80859999999999999</v>
      </c>
      <c r="AG201" s="6">
        <v>0.71799999999999997</v>
      </c>
      <c r="AH201" s="6">
        <v>0.67200000000000004</v>
      </c>
      <c r="AI201" s="6">
        <v>0.64470000000000005</v>
      </c>
      <c r="AJ201" s="6">
        <v>0.68789999999999996</v>
      </c>
      <c r="AK201" s="6">
        <v>0.62409999999999999</v>
      </c>
      <c r="AL201" s="6">
        <v>0.49359999999999998</v>
      </c>
      <c r="AM201" s="6">
        <v>0.41439999999999999</v>
      </c>
      <c r="AN201" s="6">
        <v>0.42399999999999999</v>
      </c>
      <c r="AO201" s="6">
        <v>0.4546</v>
      </c>
      <c r="AP201" s="6">
        <v>0.43919999999999998</v>
      </c>
      <c r="AQ201" s="6">
        <v>0.43230000000000002</v>
      </c>
      <c r="AR201" s="6">
        <v>0.49209999999999998</v>
      </c>
      <c r="AS201" s="6">
        <v>0.47099999999999997</v>
      </c>
      <c r="AT201" s="6">
        <v>0.3196</v>
      </c>
      <c r="AU201" s="6">
        <v>0.22409999999999999</v>
      </c>
      <c r="AV201" s="6">
        <v>0.18060000000000001</v>
      </c>
      <c r="AW201" s="6">
        <v>9.9000000000000005E-2</v>
      </c>
      <c r="AX201" s="6">
        <v>2.5100000000000001E-2</v>
      </c>
      <c r="AY201" s="6">
        <v>1.29E-2</v>
      </c>
      <c r="AZ201" s="6">
        <v>9.4999999999999998E-3</v>
      </c>
      <c r="BA201" s="6">
        <v>1.26E-2</v>
      </c>
      <c r="BB201" s="6">
        <v>6.8999999999999999E-3</v>
      </c>
      <c r="BC201" s="6">
        <v>3.8999999999999998E-3</v>
      </c>
      <c r="BD201" s="6">
        <v>6.7999999999999996E-3</v>
      </c>
      <c r="BE201" s="6">
        <v>6.0000000000000001E-3</v>
      </c>
      <c r="BF201" s="6">
        <v>4.4999999999999997E-3</v>
      </c>
      <c r="BG201" s="6">
        <v>2.0000000000000001E-4</v>
      </c>
      <c r="BH201" s="6">
        <v>2.8999999999999998E-3</v>
      </c>
    </row>
    <row r="202" spans="1:60">
      <c r="A202" s="6">
        <v>1.29E-2</v>
      </c>
      <c r="B202" s="6">
        <v>1.41E-2</v>
      </c>
      <c r="C202" s="6">
        <v>3.09E-2</v>
      </c>
      <c r="D202" s="6">
        <v>3.7499999999999999E-2</v>
      </c>
      <c r="E202" s="6">
        <v>7.6700000000000004E-2</v>
      </c>
      <c r="F202" s="6">
        <v>7.8700000000000006E-2</v>
      </c>
      <c r="G202" s="6">
        <v>6.6199999999999995E-2</v>
      </c>
      <c r="H202" s="6">
        <v>0.1108</v>
      </c>
      <c r="I202" s="6">
        <v>0.1777</v>
      </c>
      <c r="J202" s="6">
        <v>0.22450000000000001</v>
      </c>
      <c r="K202" s="6">
        <v>0.24310000000000001</v>
      </c>
      <c r="L202" s="6">
        <v>0.31340000000000001</v>
      </c>
      <c r="M202" s="6">
        <v>0.3206</v>
      </c>
      <c r="N202" s="6">
        <v>0.29170000000000001</v>
      </c>
      <c r="O202" s="6">
        <v>0.22489999999999999</v>
      </c>
      <c r="P202" s="6">
        <v>0.23469999999999999</v>
      </c>
      <c r="Q202" s="6">
        <v>0.21429999999999999</v>
      </c>
      <c r="R202" s="6">
        <v>0.29389999999999999</v>
      </c>
      <c r="S202" s="6">
        <v>0.48980000000000001</v>
      </c>
      <c r="T202" s="6">
        <v>0.61270000000000002</v>
      </c>
      <c r="U202" s="6">
        <v>0.75309999999999999</v>
      </c>
      <c r="V202" s="6">
        <v>0.77180000000000004</v>
      </c>
      <c r="W202" s="6">
        <v>0.74319999999999997</v>
      </c>
      <c r="X202" s="6">
        <v>0.86729999999999996</v>
      </c>
      <c r="Y202" s="6">
        <v>0.93079999999999996</v>
      </c>
      <c r="Z202" s="6">
        <v>0.98360000000000003</v>
      </c>
      <c r="AA202" s="6">
        <v>1</v>
      </c>
      <c r="AB202" s="6">
        <v>0.95950000000000002</v>
      </c>
      <c r="AC202" s="6">
        <v>0.87219999999999998</v>
      </c>
      <c r="AD202" s="6">
        <v>0.68620000000000003</v>
      </c>
      <c r="AE202" s="6">
        <v>0.49009999999999998</v>
      </c>
      <c r="AF202" s="6">
        <v>0.32800000000000001</v>
      </c>
      <c r="AG202" s="6">
        <v>0.3115</v>
      </c>
      <c r="AH202" s="6">
        <v>0.19689999999999999</v>
      </c>
      <c r="AI202" s="6">
        <v>0.1019</v>
      </c>
      <c r="AJ202" s="6">
        <v>3.1699999999999999E-2</v>
      </c>
      <c r="AK202" s="6">
        <v>7.5600000000000001E-2</v>
      </c>
      <c r="AL202" s="6">
        <v>9.0700000000000003E-2</v>
      </c>
      <c r="AM202" s="6">
        <v>0.1066</v>
      </c>
      <c r="AN202" s="6">
        <v>0.13800000000000001</v>
      </c>
      <c r="AO202" s="6">
        <v>6.6500000000000004E-2</v>
      </c>
      <c r="AP202" s="6">
        <v>0.14749999999999999</v>
      </c>
      <c r="AQ202" s="6">
        <v>0.247</v>
      </c>
      <c r="AR202" s="6">
        <v>0.27879999999999999</v>
      </c>
      <c r="AS202" s="6">
        <v>0.27089999999999997</v>
      </c>
      <c r="AT202" s="6">
        <v>0.2283</v>
      </c>
      <c r="AU202" s="6">
        <v>0.18179999999999999</v>
      </c>
      <c r="AV202" s="6">
        <v>0.11849999999999999</v>
      </c>
      <c r="AW202" s="6">
        <v>5.4600000000000003E-2</v>
      </c>
      <c r="AX202" s="6">
        <v>2.1899999999999999E-2</v>
      </c>
      <c r="AY202" s="6">
        <v>2.0400000000000001E-2</v>
      </c>
      <c r="AZ202" s="6">
        <v>1.24E-2</v>
      </c>
      <c r="BA202" s="6">
        <v>9.2999999999999992E-3</v>
      </c>
      <c r="BB202" s="6">
        <v>7.1999999999999998E-3</v>
      </c>
      <c r="BC202" s="6">
        <v>1.9E-3</v>
      </c>
      <c r="BD202" s="6">
        <v>2.7000000000000001E-3</v>
      </c>
      <c r="BE202" s="6">
        <v>5.4000000000000003E-3</v>
      </c>
      <c r="BF202" s="6">
        <v>1.6999999999999999E-3</v>
      </c>
      <c r="BG202" s="6">
        <v>2.3999999999999998E-3</v>
      </c>
      <c r="BH202" s="6">
        <v>2.8999999999999998E-3</v>
      </c>
    </row>
    <row r="203" spans="1:60">
      <c r="A203" s="6">
        <v>7.2099999999999997E-2</v>
      </c>
      <c r="B203" s="6">
        <v>0.15740000000000001</v>
      </c>
      <c r="C203" s="6">
        <v>0.11119999999999999</v>
      </c>
      <c r="D203" s="6">
        <v>0.1085</v>
      </c>
      <c r="E203" s="6">
        <v>6.6600000000000006E-2</v>
      </c>
      <c r="F203" s="6">
        <v>0.18</v>
      </c>
      <c r="G203" s="6">
        <v>0.1108</v>
      </c>
      <c r="H203" s="6">
        <v>0.27939999999999998</v>
      </c>
      <c r="I203" s="6">
        <v>0.14080000000000001</v>
      </c>
      <c r="J203" s="6">
        <v>7.9500000000000001E-2</v>
      </c>
      <c r="K203" s="6">
        <v>0.25340000000000001</v>
      </c>
      <c r="L203" s="6">
        <v>0.39200000000000002</v>
      </c>
      <c r="M203" s="6">
        <v>0.33750000000000002</v>
      </c>
      <c r="N203" s="6">
        <v>0.161</v>
      </c>
      <c r="O203" s="6">
        <v>0.18890000000000001</v>
      </c>
      <c r="P203" s="6">
        <v>0.33079999999999998</v>
      </c>
      <c r="Q203" s="6">
        <v>0.22819999999999999</v>
      </c>
      <c r="R203" s="6">
        <v>0.2177</v>
      </c>
      <c r="S203" s="6">
        <v>0.18529999999999999</v>
      </c>
      <c r="T203" s="6">
        <v>0.51670000000000005</v>
      </c>
      <c r="U203" s="6">
        <v>0.53420000000000001</v>
      </c>
      <c r="V203" s="6">
        <v>0.62980000000000003</v>
      </c>
      <c r="W203" s="6">
        <v>0.84370000000000001</v>
      </c>
      <c r="X203" s="6">
        <v>0.67559999999999998</v>
      </c>
      <c r="Y203" s="6">
        <v>0.58250000000000002</v>
      </c>
      <c r="Z203" s="6">
        <v>0.61409999999999998</v>
      </c>
      <c r="AA203" s="6">
        <v>0.88090000000000002</v>
      </c>
      <c r="AB203" s="6">
        <v>0.83750000000000002</v>
      </c>
      <c r="AC203" s="6">
        <v>0.38690000000000002</v>
      </c>
      <c r="AD203" s="6">
        <v>0.50509999999999999</v>
      </c>
      <c r="AE203" s="6">
        <v>0.54549999999999998</v>
      </c>
      <c r="AF203" s="6">
        <v>0.42409999999999998</v>
      </c>
      <c r="AG203" s="6">
        <v>0.15340000000000001</v>
      </c>
      <c r="AH203" s="6">
        <v>0.495</v>
      </c>
      <c r="AI203" s="6">
        <v>0.69830000000000003</v>
      </c>
      <c r="AJ203" s="6">
        <v>0.71089999999999998</v>
      </c>
      <c r="AK203" s="6">
        <v>0.56469999999999998</v>
      </c>
      <c r="AL203" s="6">
        <v>0.48699999999999999</v>
      </c>
      <c r="AM203" s="6">
        <v>0.55149999999999999</v>
      </c>
      <c r="AN203" s="6">
        <v>0.44330000000000003</v>
      </c>
      <c r="AO203" s="6">
        <v>0.52500000000000002</v>
      </c>
      <c r="AP203" s="6">
        <v>0.60750000000000004</v>
      </c>
      <c r="AQ203" s="6">
        <v>0.52510000000000001</v>
      </c>
      <c r="AR203" s="6">
        <v>0.13589999999999999</v>
      </c>
      <c r="AS203" s="6">
        <v>0.42680000000000001</v>
      </c>
      <c r="AT203" s="6">
        <v>0.44419999999999998</v>
      </c>
      <c r="AU203" s="6">
        <v>0.21929999999999999</v>
      </c>
      <c r="AV203" s="6">
        <v>0.09</v>
      </c>
      <c r="AW203" s="6">
        <v>0.12</v>
      </c>
      <c r="AX203" s="6">
        <v>6.2799999999999995E-2</v>
      </c>
      <c r="AY203" s="6">
        <v>2.3400000000000001E-2</v>
      </c>
      <c r="AZ203" s="6">
        <v>3.09E-2</v>
      </c>
      <c r="BA203" s="6">
        <v>1.2699999999999999E-2</v>
      </c>
      <c r="BB203" s="6">
        <v>8.2000000000000007E-3</v>
      </c>
      <c r="BC203" s="6">
        <v>2.81E-2</v>
      </c>
      <c r="BD203" s="6">
        <v>1.17E-2</v>
      </c>
      <c r="BE203" s="6">
        <v>9.1999999999999998E-3</v>
      </c>
      <c r="BF203" s="6">
        <v>1.47E-2</v>
      </c>
      <c r="BG203" s="6">
        <v>1.5699999999999999E-2</v>
      </c>
      <c r="BH203" s="6">
        <v>1.29E-2</v>
      </c>
    </row>
    <row r="204" spans="1:60">
      <c r="A204" s="6">
        <v>2.2800000000000001E-2</v>
      </c>
      <c r="B204" s="6">
        <v>1.06E-2</v>
      </c>
      <c r="C204" s="6">
        <v>1.2999999999999999E-2</v>
      </c>
      <c r="D204" s="6">
        <v>8.4199999999999997E-2</v>
      </c>
      <c r="E204" s="6">
        <v>0.11169999999999999</v>
      </c>
      <c r="F204" s="6">
        <v>0.15060000000000001</v>
      </c>
      <c r="G204" s="6">
        <v>0.17760000000000001</v>
      </c>
      <c r="H204" s="6">
        <v>9.9699999999999997E-2</v>
      </c>
      <c r="I204" s="6">
        <v>0.14280000000000001</v>
      </c>
      <c r="J204" s="6">
        <v>0.22270000000000001</v>
      </c>
      <c r="K204" s="6">
        <v>0.2621</v>
      </c>
      <c r="L204" s="6">
        <v>0.31090000000000001</v>
      </c>
      <c r="M204" s="6">
        <v>0.28589999999999999</v>
      </c>
      <c r="N204" s="6">
        <v>0.33160000000000001</v>
      </c>
      <c r="O204" s="6">
        <v>0.3755</v>
      </c>
      <c r="P204" s="6">
        <v>0.44990000000000002</v>
      </c>
      <c r="Q204" s="6">
        <v>0.47649999999999998</v>
      </c>
      <c r="R204" s="6">
        <v>0.62539999999999996</v>
      </c>
      <c r="S204" s="6">
        <v>0.73040000000000005</v>
      </c>
      <c r="T204" s="6">
        <v>0.87019999999999997</v>
      </c>
      <c r="U204" s="6">
        <v>0.93489999999999995</v>
      </c>
      <c r="V204" s="6">
        <v>0.96140000000000003</v>
      </c>
      <c r="W204" s="6">
        <v>0.91259999999999997</v>
      </c>
      <c r="X204" s="6">
        <v>0.94430000000000003</v>
      </c>
      <c r="Y204" s="6">
        <v>1</v>
      </c>
      <c r="Z204" s="6">
        <v>0.94550000000000001</v>
      </c>
      <c r="AA204" s="6">
        <v>0.88149999999999995</v>
      </c>
      <c r="AB204" s="6">
        <v>0.752</v>
      </c>
      <c r="AC204" s="6">
        <v>0.70679999999999998</v>
      </c>
      <c r="AD204" s="6">
        <v>0.59860000000000002</v>
      </c>
      <c r="AE204" s="6">
        <v>0.38569999999999999</v>
      </c>
      <c r="AF204" s="6">
        <v>0.251</v>
      </c>
      <c r="AG204" s="6">
        <v>0.2162</v>
      </c>
      <c r="AH204" s="6">
        <v>9.6799999999999997E-2</v>
      </c>
      <c r="AI204" s="6">
        <v>0.1323</v>
      </c>
      <c r="AJ204" s="6">
        <v>0.13439999999999999</v>
      </c>
      <c r="AK204" s="6">
        <v>0.22500000000000001</v>
      </c>
      <c r="AL204" s="6">
        <v>0.32440000000000002</v>
      </c>
      <c r="AM204" s="6">
        <v>0.39389999999999997</v>
      </c>
      <c r="AN204" s="6">
        <v>0.38059999999999999</v>
      </c>
      <c r="AO204" s="6">
        <v>0.32579999999999998</v>
      </c>
      <c r="AP204" s="6">
        <v>0.3654</v>
      </c>
      <c r="AQ204" s="6">
        <v>0.29830000000000001</v>
      </c>
      <c r="AR204" s="6">
        <v>0.1779</v>
      </c>
      <c r="AS204" s="6">
        <v>0.1535</v>
      </c>
      <c r="AT204" s="6">
        <v>0.11990000000000001</v>
      </c>
      <c r="AU204" s="6">
        <v>9.5899999999999999E-2</v>
      </c>
      <c r="AV204" s="6">
        <v>7.6499999999999999E-2</v>
      </c>
      <c r="AW204" s="6">
        <v>6.4899999999999999E-2</v>
      </c>
      <c r="AX204" s="6">
        <v>3.1300000000000001E-2</v>
      </c>
      <c r="AY204" s="6">
        <v>1.8499999999999999E-2</v>
      </c>
      <c r="AZ204" s="6">
        <v>9.7999999999999997E-3</v>
      </c>
      <c r="BA204" s="6">
        <v>1.78E-2</v>
      </c>
      <c r="BB204" s="6">
        <v>7.7000000000000002E-3</v>
      </c>
      <c r="BC204" s="6">
        <v>7.4000000000000003E-3</v>
      </c>
      <c r="BD204" s="6">
        <v>9.4999999999999998E-3</v>
      </c>
      <c r="BE204" s="6">
        <v>5.4999999999999997E-3</v>
      </c>
      <c r="BF204" s="6">
        <v>4.4999999999999997E-3</v>
      </c>
      <c r="BG204" s="6">
        <v>6.3E-3</v>
      </c>
      <c r="BH204" s="6">
        <v>3.8999999999999998E-3</v>
      </c>
    </row>
    <row r="205" spans="1:60">
      <c r="A205" s="6">
        <v>4.9099999999999998E-2</v>
      </c>
      <c r="B205" s="6">
        <v>2.7900000000000001E-2</v>
      </c>
      <c r="C205" s="6">
        <v>5.9200000000000003E-2</v>
      </c>
      <c r="D205" s="6">
        <v>0.127</v>
      </c>
      <c r="E205" s="6">
        <v>0.1772</v>
      </c>
      <c r="F205" s="6">
        <v>0.1908</v>
      </c>
      <c r="G205" s="6">
        <v>0.22170000000000001</v>
      </c>
      <c r="H205" s="6">
        <v>7.6799999999999993E-2</v>
      </c>
      <c r="I205" s="6">
        <v>0.1246</v>
      </c>
      <c r="J205" s="6">
        <v>0.20280000000000001</v>
      </c>
      <c r="K205" s="6">
        <v>9.4700000000000006E-2</v>
      </c>
      <c r="L205" s="6">
        <v>0.24970000000000001</v>
      </c>
      <c r="M205" s="6">
        <v>0.22090000000000001</v>
      </c>
      <c r="N205" s="6">
        <v>0.31950000000000001</v>
      </c>
      <c r="O205" s="6">
        <v>0.33400000000000002</v>
      </c>
      <c r="P205" s="6">
        <v>0.33229999999999998</v>
      </c>
      <c r="Q205" s="6">
        <v>0.27800000000000002</v>
      </c>
      <c r="R205" s="6">
        <v>0.29749999999999999</v>
      </c>
      <c r="S205" s="6">
        <v>0.29480000000000001</v>
      </c>
      <c r="T205" s="6">
        <v>0.1729</v>
      </c>
      <c r="U205" s="6">
        <v>0.32640000000000002</v>
      </c>
      <c r="V205" s="6">
        <v>0.38340000000000002</v>
      </c>
      <c r="W205" s="6">
        <v>0.3523</v>
      </c>
      <c r="X205" s="6">
        <v>0.54100000000000004</v>
      </c>
      <c r="Y205" s="6">
        <v>0.52280000000000004</v>
      </c>
      <c r="Z205" s="6">
        <v>0.44750000000000001</v>
      </c>
      <c r="AA205" s="6">
        <v>0.53400000000000003</v>
      </c>
      <c r="AB205" s="6">
        <v>0.5323</v>
      </c>
      <c r="AC205" s="6">
        <v>0.39069999999999999</v>
      </c>
      <c r="AD205" s="6">
        <v>0.34560000000000002</v>
      </c>
      <c r="AE205" s="6">
        <v>0.40910000000000002</v>
      </c>
      <c r="AF205" s="6">
        <v>0.46389999999999998</v>
      </c>
      <c r="AG205" s="6">
        <v>0.55800000000000005</v>
      </c>
      <c r="AH205" s="6">
        <v>0.57269999999999999</v>
      </c>
      <c r="AI205" s="6">
        <v>0.63549999999999995</v>
      </c>
      <c r="AJ205" s="6">
        <v>0.75629999999999997</v>
      </c>
      <c r="AK205" s="6">
        <v>0.69030000000000002</v>
      </c>
      <c r="AL205" s="6">
        <v>0.61760000000000004</v>
      </c>
      <c r="AM205" s="6">
        <v>0.53790000000000004</v>
      </c>
      <c r="AN205" s="6">
        <v>0.56220000000000003</v>
      </c>
      <c r="AO205" s="6">
        <v>0.65080000000000005</v>
      </c>
      <c r="AP205" s="6">
        <v>0.47970000000000002</v>
      </c>
      <c r="AQ205" s="6">
        <v>0.37359999999999999</v>
      </c>
      <c r="AR205" s="6">
        <v>0.28039999999999998</v>
      </c>
      <c r="AS205" s="6">
        <v>0.19819999999999999</v>
      </c>
      <c r="AT205" s="6">
        <v>0.24379999999999999</v>
      </c>
      <c r="AU205" s="6">
        <v>0.1789</v>
      </c>
      <c r="AV205" s="6">
        <v>0.1706</v>
      </c>
      <c r="AW205" s="6">
        <v>7.6200000000000004E-2</v>
      </c>
      <c r="AX205" s="6">
        <v>2.3800000000000002E-2</v>
      </c>
      <c r="AY205" s="6">
        <v>2.6800000000000001E-2</v>
      </c>
      <c r="AZ205" s="6">
        <v>8.0999999999999996E-3</v>
      </c>
      <c r="BA205" s="6">
        <v>1.29E-2</v>
      </c>
      <c r="BB205" s="6">
        <v>1.61E-2</v>
      </c>
      <c r="BC205" s="6">
        <v>6.3E-3</v>
      </c>
      <c r="BD205" s="6">
        <v>1.1900000000000001E-2</v>
      </c>
      <c r="BE205" s="6">
        <v>1.9400000000000001E-2</v>
      </c>
      <c r="BF205" s="6">
        <v>1.4E-2</v>
      </c>
      <c r="BG205" s="6">
        <v>3.32E-2</v>
      </c>
      <c r="BH205" s="6">
        <v>4.3900000000000002E-2</v>
      </c>
    </row>
    <row r="206" spans="1:60">
      <c r="A206" s="6">
        <v>4.2799999999999998E-2</v>
      </c>
      <c r="B206" s="6">
        <v>5.5500000000000001E-2</v>
      </c>
      <c r="C206" s="6">
        <v>7.0800000000000002E-2</v>
      </c>
      <c r="D206" s="6">
        <v>6.1800000000000001E-2</v>
      </c>
      <c r="E206" s="6">
        <v>0.1215</v>
      </c>
      <c r="F206" s="6">
        <v>0.15240000000000001</v>
      </c>
      <c r="G206" s="6">
        <v>0.15429999999999999</v>
      </c>
      <c r="H206" s="6">
        <v>3.9100000000000003E-2</v>
      </c>
      <c r="I206" s="6">
        <v>6.0999999999999999E-2</v>
      </c>
      <c r="J206" s="6">
        <v>1.1299999999999999E-2</v>
      </c>
      <c r="K206" s="6">
        <v>0.1255</v>
      </c>
      <c r="L206" s="6">
        <v>0.24729999999999999</v>
      </c>
      <c r="M206" s="6">
        <v>0.30109999999999998</v>
      </c>
      <c r="N206" s="6">
        <v>0.37469999999999998</v>
      </c>
      <c r="O206" s="6">
        <v>0.45200000000000001</v>
      </c>
      <c r="P206" s="6">
        <v>0.53920000000000001</v>
      </c>
      <c r="Q206" s="6">
        <v>0.65880000000000005</v>
      </c>
      <c r="R206" s="6">
        <v>0.71130000000000004</v>
      </c>
      <c r="S206" s="6">
        <v>0.76019999999999999</v>
      </c>
      <c r="T206" s="6">
        <v>0.86719999999999997</v>
      </c>
      <c r="U206" s="6">
        <v>0.84160000000000001</v>
      </c>
      <c r="V206" s="6">
        <v>0.7974</v>
      </c>
      <c r="W206" s="6">
        <v>0.83850000000000002</v>
      </c>
      <c r="X206" s="6">
        <v>0.93169999999999997</v>
      </c>
      <c r="Y206" s="6">
        <v>0.85550000000000004</v>
      </c>
      <c r="Z206" s="6">
        <v>0.61619999999999997</v>
      </c>
      <c r="AA206" s="6">
        <v>0.41389999999999999</v>
      </c>
      <c r="AB206" s="6">
        <v>0.32690000000000002</v>
      </c>
      <c r="AC206" s="6">
        <v>0.31080000000000002</v>
      </c>
      <c r="AD206" s="6">
        <v>0.25540000000000002</v>
      </c>
      <c r="AE206" s="6">
        <v>0.3367</v>
      </c>
      <c r="AF206" s="6">
        <v>0.44650000000000001</v>
      </c>
      <c r="AG206" s="6">
        <v>0.5</v>
      </c>
      <c r="AH206" s="6">
        <v>0.5111</v>
      </c>
      <c r="AI206" s="6">
        <v>0.51939999999999997</v>
      </c>
      <c r="AJ206" s="6">
        <v>0.46189999999999998</v>
      </c>
      <c r="AK206" s="6">
        <v>0.4234</v>
      </c>
      <c r="AL206" s="6">
        <v>0.43719999999999998</v>
      </c>
      <c r="AM206" s="6">
        <v>0.42770000000000002</v>
      </c>
      <c r="AN206" s="6">
        <v>0.44330000000000003</v>
      </c>
      <c r="AO206" s="6">
        <v>0.37</v>
      </c>
      <c r="AP206" s="6">
        <v>0.33239999999999997</v>
      </c>
      <c r="AQ206" s="6">
        <v>0.25640000000000002</v>
      </c>
      <c r="AR206" s="6">
        <v>0.25269999999999998</v>
      </c>
      <c r="AS206" s="6">
        <v>0.2137</v>
      </c>
      <c r="AT206" s="6">
        <v>0.1789</v>
      </c>
      <c r="AU206" s="6">
        <v>0.10100000000000001</v>
      </c>
      <c r="AV206" s="6">
        <v>5.28E-2</v>
      </c>
      <c r="AW206" s="6">
        <v>4.53E-2</v>
      </c>
      <c r="AX206" s="6">
        <v>1.18E-2</v>
      </c>
      <c r="AY206" s="6">
        <v>8.9999999999999998E-4</v>
      </c>
      <c r="AZ206" s="6">
        <v>1.4200000000000001E-2</v>
      </c>
      <c r="BA206" s="6">
        <v>1.7899999999999999E-2</v>
      </c>
      <c r="BB206" s="6">
        <v>7.9000000000000008E-3</v>
      </c>
      <c r="BC206" s="6">
        <v>6.0000000000000001E-3</v>
      </c>
      <c r="BD206" s="6">
        <v>1.3100000000000001E-2</v>
      </c>
      <c r="BE206" s="6">
        <v>8.8999999999999999E-3</v>
      </c>
      <c r="BF206" s="6">
        <v>8.3999999999999995E-3</v>
      </c>
      <c r="BG206" s="6">
        <v>1.1299999999999999E-2</v>
      </c>
      <c r="BH206" s="6">
        <v>4.8999999999999998E-3</v>
      </c>
    </row>
    <row r="207" spans="1:60">
      <c r="A207" s="6">
        <v>2.8299999999999999E-2</v>
      </c>
      <c r="B207" s="6">
        <v>5.9900000000000002E-2</v>
      </c>
      <c r="C207" s="6">
        <v>6.5600000000000006E-2</v>
      </c>
      <c r="D207" s="6">
        <v>2.29E-2</v>
      </c>
      <c r="E207" s="6">
        <v>8.3900000000000002E-2</v>
      </c>
      <c r="F207" s="6">
        <v>0.1673</v>
      </c>
      <c r="G207" s="6">
        <v>0.1154</v>
      </c>
      <c r="H207" s="6">
        <v>0.10979999999999999</v>
      </c>
      <c r="I207" s="6">
        <v>0.13700000000000001</v>
      </c>
      <c r="J207" s="6">
        <v>0.1767</v>
      </c>
      <c r="K207" s="6">
        <v>0.19950000000000001</v>
      </c>
      <c r="L207" s="6">
        <v>0.28689999999999999</v>
      </c>
      <c r="M207" s="6">
        <v>0.32750000000000001</v>
      </c>
      <c r="N207" s="6">
        <v>0.37690000000000001</v>
      </c>
      <c r="O207" s="6">
        <v>0.41689999999999999</v>
      </c>
      <c r="P207" s="6">
        <v>0.50360000000000005</v>
      </c>
      <c r="Q207" s="6">
        <v>0.61799999999999999</v>
      </c>
      <c r="R207" s="6">
        <v>0.80249999999999999</v>
      </c>
      <c r="S207" s="6">
        <v>0.93330000000000002</v>
      </c>
      <c r="T207" s="6">
        <v>0.93989999999999996</v>
      </c>
      <c r="U207" s="6">
        <v>0.92749999999999999</v>
      </c>
      <c r="V207" s="6">
        <v>0.94499999999999995</v>
      </c>
      <c r="W207" s="6">
        <v>0.83279999999999998</v>
      </c>
      <c r="X207" s="6">
        <v>0.77729999999999999</v>
      </c>
      <c r="Y207" s="6">
        <v>0.70069999999999999</v>
      </c>
      <c r="Z207" s="6">
        <v>0.61539999999999995</v>
      </c>
      <c r="AA207" s="6">
        <v>0.58099999999999996</v>
      </c>
      <c r="AB207" s="6">
        <v>0.44540000000000002</v>
      </c>
      <c r="AC207" s="6">
        <v>0.37069999999999997</v>
      </c>
      <c r="AD207" s="6">
        <v>0.28910000000000002</v>
      </c>
      <c r="AE207" s="6">
        <v>0.2185</v>
      </c>
      <c r="AF207" s="6">
        <v>0.1711</v>
      </c>
      <c r="AG207" s="6">
        <v>0.35780000000000001</v>
      </c>
      <c r="AH207" s="6">
        <v>0.3947</v>
      </c>
      <c r="AI207" s="6">
        <v>0.28670000000000001</v>
      </c>
      <c r="AJ207" s="6">
        <v>0.24010000000000001</v>
      </c>
      <c r="AK207" s="6">
        <v>0.3619</v>
      </c>
      <c r="AL207" s="6">
        <v>0.33139999999999997</v>
      </c>
      <c r="AM207" s="6">
        <v>0.37630000000000002</v>
      </c>
      <c r="AN207" s="6">
        <v>0.47670000000000001</v>
      </c>
      <c r="AO207" s="6">
        <v>0.40589999999999998</v>
      </c>
      <c r="AP207" s="6">
        <v>0.36609999999999998</v>
      </c>
      <c r="AQ207" s="6">
        <v>0.23200000000000001</v>
      </c>
      <c r="AR207" s="6">
        <v>0.14499999999999999</v>
      </c>
      <c r="AS207" s="6">
        <v>0.1017</v>
      </c>
      <c r="AT207" s="6">
        <v>0.1111</v>
      </c>
      <c r="AU207" s="6">
        <v>6.5500000000000003E-2</v>
      </c>
      <c r="AV207" s="6">
        <v>2.7099999999999999E-2</v>
      </c>
      <c r="AW207" s="6">
        <v>2.4400000000000002E-2</v>
      </c>
      <c r="AX207" s="6">
        <v>1.7899999999999999E-2</v>
      </c>
      <c r="AY207" s="6">
        <v>1.09E-2</v>
      </c>
      <c r="AZ207" s="6">
        <v>1.47E-2</v>
      </c>
      <c r="BA207" s="6">
        <v>1.7000000000000001E-2</v>
      </c>
      <c r="BB207" s="6">
        <v>1.5800000000000002E-2</v>
      </c>
      <c r="BC207" s="6">
        <v>4.5999999999999999E-3</v>
      </c>
      <c r="BD207" s="6">
        <v>7.3000000000000001E-3</v>
      </c>
      <c r="BE207" s="6">
        <v>5.4000000000000003E-3</v>
      </c>
      <c r="BF207" s="6">
        <v>3.3E-3</v>
      </c>
      <c r="BG207" s="6">
        <v>4.4999999999999997E-3</v>
      </c>
      <c r="BH207" s="6">
        <v>7.9000000000000008E-3</v>
      </c>
    </row>
    <row r="208" spans="1:60">
      <c r="A208" s="6">
        <v>2.07E-2</v>
      </c>
      <c r="B208" s="6">
        <v>5.3499999999999999E-2</v>
      </c>
      <c r="C208" s="6">
        <v>3.3399999999999999E-2</v>
      </c>
      <c r="D208" s="6">
        <v>8.1799999999999998E-2</v>
      </c>
      <c r="E208" s="6">
        <v>7.3999999999999996E-2</v>
      </c>
      <c r="F208" s="6">
        <v>3.2399999999999998E-2</v>
      </c>
      <c r="G208" s="6">
        <v>9.1800000000000007E-2</v>
      </c>
      <c r="H208" s="6">
        <v>0.107</v>
      </c>
      <c r="I208" s="6">
        <v>0.15529999999999999</v>
      </c>
      <c r="J208" s="6">
        <v>0.1234</v>
      </c>
      <c r="K208" s="6">
        <v>0.17960000000000001</v>
      </c>
      <c r="L208" s="6">
        <v>0.1787</v>
      </c>
      <c r="M208" s="6">
        <v>0.12470000000000001</v>
      </c>
      <c r="N208" s="6">
        <v>0.25769999999999998</v>
      </c>
      <c r="O208" s="6">
        <v>0.33700000000000002</v>
      </c>
      <c r="P208" s="6">
        <v>0.39900000000000002</v>
      </c>
      <c r="Q208" s="6">
        <v>0.16470000000000001</v>
      </c>
      <c r="R208" s="6">
        <v>0.2266</v>
      </c>
      <c r="S208" s="6">
        <v>0.32190000000000002</v>
      </c>
      <c r="T208" s="6">
        <v>0.53559999999999997</v>
      </c>
      <c r="U208" s="6">
        <v>0.81589999999999996</v>
      </c>
      <c r="V208" s="6">
        <v>1</v>
      </c>
      <c r="W208" s="6">
        <v>0.87009999999999998</v>
      </c>
      <c r="X208" s="6">
        <v>0.68889999999999996</v>
      </c>
      <c r="Y208" s="6">
        <v>0.62990000000000002</v>
      </c>
      <c r="Z208" s="6">
        <v>0.57379999999999998</v>
      </c>
      <c r="AA208" s="6">
        <v>0.57069999999999999</v>
      </c>
      <c r="AB208" s="6">
        <v>0.59760000000000002</v>
      </c>
      <c r="AC208" s="6">
        <v>0.43009999999999998</v>
      </c>
      <c r="AD208" s="6">
        <v>0.20580000000000001</v>
      </c>
      <c r="AE208" s="6">
        <v>0.1</v>
      </c>
      <c r="AF208" s="6">
        <v>0.22470000000000001</v>
      </c>
      <c r="AG208" s="6">
        <v>0.23080000000000001</v>
      </c>
      <c r="AH208" s="6">
        <v>0.3977</v>
      </c>
      <c r="AI208" s="6">
        <v>0.33169999999999999</v>
      </c>
      <c r="AJ208" s="6">
        <v>0.1726</v>
      </c>
      <c r="AK208" s="6">
        <v>0.1429</v>
      </c>
      <c r="AL208" s="6">
        <v>0.21679999999999999</v>
      </c>
      <c r="AM208" s="6">
        <v>0.19670000000000001</v>
      </c>
      <c r="AN208" s="6">
        <v>0.214</v>
      </c>
      <c r="AO208" s="6">
        <v>0.3674</v>
      </c>
      <c r="AP208" s="6">
        <v>0.20230000000000001</v>
      </c>
      <c r="AQ208" s="6">
        <v>7.7799999999999994E-2</v>
      </c>
      <c r="AR208" s="6">
        <v>9.2499999999999999E-2</v>
      </c>
      <c r="AS208" s="6">
        <v>0.23880000000000001</v>
      </c>
      <c r="AT208" s="6">
        <v>0.34</v>
      </c>
      <c r="AU208" s="6">
        <v>0.25940000000000002</v>
      </c>
      <c r="AV208" s="6">
        <v>0.11020000000000001</v>
      </c>
      <c r="AW208" s="6">
        <v>9.11E-2</v>
      </c>
      <c r="AX208" s="6">
        <v>4.6199999999999998E-2</v>
      </c>
      <c r="AY208" s="6">
        <v>1.7100000000000001E-2</v>
      </c>
      <c r="AZ208" s="6">
        <v>3.3E-3</v>
      </c>
      <c r="BA208" s="6">
        <v>5.0000000000000001E-3</v>
      </c>
      <c r="BB208" s="6">
        <v>1.9E-2</v>
      </c>
      <c r="BC208" s="6">
        <v>1.03E-2</v>
      </c>
      <c r="BD208" s="6">
        <v>1.21E-2</v>
      </c>
      <c r="BE208" s="6">
        <v>4.1999999999999997E-3</v>
      </c>
      <c r="BF208" s="6">
        <v>8.9999999999999993E-3</v>
      </c>
      <c r="BG208" s="6">
        <v>7.0000000000000001E-3</v>
      </c>
      <c r="BH208" s="6">
        <v>9.9000000000000008E-3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V27"/>
  <sheetViews>
    <sheetView tabSelected="1" topLeftCell="H7" workbookViewId="0">
      <selection activeCell="X25" sqref="X25"/>
    </sheetView>
  </sheetViews>
  <sheetFormatPr defaultRowHeight="15"/>
  <cols>
    <col min="1" max="2" width="9.28515625" bestFit="1" customWidth="1"/>
    <col min="3" max="3" width="11" bestFit="1" customWidth="1"/>
    <col min="4" max="4" width="10.5703125" bestFit="1" customWidth="1"/>
    <col min="5" max="5" width="9.28515625" bestFit="1" customWidth="1"/>
    <col min="6" max="6" width="16.42578125" customWidth="1"/>
    <col min="7" max="7" width="14.85546875" customWidth="1"/>
    <col min="9" max="9" width="10.5703125" bestFit="1" customWidth="1"/>
    <col min="10" max="10" width="9.28515625" bestFit="1" customWidth="1"/>
    <col min="11" max="11" width="11.5703125" bestFit="1" customWidth="1"/>
    <col min="13" max="13" width="15.42578125" bestFit="1" customWidth="1"/>
  </cols>
  <sheetData>
    <row r="1" spans="1:10">
      <c r="B1" t="s">
        <v>0</v>
      </c>
      <c r="C1" t="s">
        <v>1</v>
      </c>
    </row>
    <row r="2" spans="1:10">
      <c r="A2">
        <v>1</v>
      </c>
      <c r="B2">
        <v>6</v>
      </c>
      <c r="C2">
        <v>5</v>
      </c>
      <c r="D2" t="s">
        <v>21</v>
      </c>
      <c r="E2">
        <f>SQRT(($B$8-B2)^2+($C$8-C2)^2)</f>
        <v>6.4031242374328485</v>
      </c>
      <c r="F2">
        <f>SQRT(($B$5-B2)^2+($C$5-C2)^2)</f>
        <v>4</v>
      </c>
    </row>
    <row r="3" spans="1:10">
      <c r="A3">
        <v>2</v>
      </c>
      <c r="B3">
        <v>6</v>
      </c>
      <c r="C3">
        <v>1</v>
      </c>
      <c r="D3">
        <f>SQRT(($B$2-B3)^2+($C$2-C3)^2)</f>
        <v>4</v>
      </c>
      <c r="E3">
        <f>SQRT(($B$8-B3)^2+($C$8-C3)^2)</f>
        <v>9.4339811320566032</v>
      </c>
      <c r="F3">
        <f>SQRT(($B$5-B3)^2+($C$5-C3)^2)</f>
        <v>5.6568542494923806</v>
      </c>
    </row>
    <row r="4" spans="1:10">
      <c r="A4">
        <v>3</v>
      </c>
      <c r="B4">
        <v>2</v>
      </c>
      <c r="C4">
        <v>1</v>
      </c>
      <c r="D4">
        <f t="shared" ref="D4:D13" si="0">SQRT(($B$2-B4)^2+($C$2-C4)^2)</f>
        <v>5.6568542494923806</v>
      </c>
      <c r="E4">
        <f t="shared" ref="E4:E13" si="1">SQRT(($B$8-B4)^2+($C$8-C4)^2)</f>
        <v>8.0622577482985491</v>
      </c>
      <c r="F4">
        <f t="shared" ref="F4:F12" si="2">SQRT(($B$5-B4)^2+($C$5-C4)^2)</f>
        <v>8.9442719099991592</v>
      </c>
      <c r="G4">
        <f>SQRT((B4-B13)^2+(C4-C13)^2)</f>
        <v>9.4339811320566032</v>
      </c>
    </row>
    <row r="5" spans="1:10">
      <c r="A5" t="s">
        <v>23</v>
      </c>
      <c r="B5">
        <v>10</v>
      </c>
      <c r="C5">
        <v>5</v>
      </c>
      <c r="D5">
        <f t="shared" si="0"/>
        <v>4</v>
      </c>
      <c r="E5">
        <f>SQRT(($B$8-B5)^2+($C$8-C5)^2)</f>
        <v>9.8488578017961039</v>
      </c>
      <c r="F5">
        <f t="shared" si="2"/>
        <v>0</v>
      </c>
    </row>
    <row r="6" spans="1:10">
      <c r="A6">
        <v>5</v>
      </c>
      <c r="B6">
        <v>6</v>
      </c>
      <c r="C6">
        <v>6</v>
      </c>
      <c r="D6">
        <f t="shared" si="0"/>
        <v>1</v>
      </c>
      <c r="E6">
        <f t="shared" si="1"/>
        <v>5.8309518948453007</v>
      </c>
      <c r="F6">
        <f t="shared" si="2"/>
        <v>4.1231056256176606</v>
      </c>
    </row>
    <row r="7" spans="1:10">
      <c r="A7">
        <v>6</v>
      </c>
      <c r="B7">
        <v>9</v>
      </c>
      <c r="C7">
        <v>5</v>
      </c>
      <c r="D7">
        <f t="shared" si="0"/>
        <v>3</v>
      </c>
      <c r="E7">
        <f t="shared" si="1"/>
        <v>8.9442719099991592</v>
      </c>
      <c r="F7">
        <f t="shared" si="2"/>
        <v>1</v>
      </c>
    </row>
    <row r="8" spans="1:10">
      <c r="A8" t="s">
        <v>22</v>
      </c>
      <c r="B8">
        <v>1</v>
      </c>
      <c r="C8">
        <v>9</v>
      </c>
      <c r="D8">
        <f t="shared" si="0"/>
        <v>6.4031242374328485</v>
      </c>
      <c r="E8">
        <f t="shared" si="1"/>
        <v>0</v>
      </c>
      <c r="F8">
        <f>SQRT(($B$5-B8)^2+($C$5-C8)^2)</f>
        <v>9.8488578017961039</v>
      </c>
    </row>
    <row r="9" spans="1:10">
      <c r="A9">
        <v>8</v>
      </c>
      <c r="B9">
        <v>2</v>
      </c>
      <c r="C9">
        <v>5</v>
      </c>
      <c r="D9">
        <f t="shared" si="0"/>
        <v>4</v>
      </c>
      <c r="E9">
        <f t="shared" si="1"/>
        <v>4.1231056256176606</v>
      </c>
      <c r="F9">
        <f t="shared" si="2"/>
        <v>8</v>
      </c>
    </row>
    <row r="10" spans="1:10">
      <c r="A10">
        <v>9</v>
      </c>
      <c r="B10">
        <v>6</v>
      </c>
      <c r="C10">
        <v>5</v>
      </c>
      <c r="D10">
        <f t="shared" si="0"/>
        <v>0</v>
      </c>
      <c r="E10">
        <f t="shared" si="1"/>
        <v>6.4031242374328485</v>
      </c>
      <c r="F10">
        <f t="shared" si="2"/>
        <v>4</v>
      </c>
    </row>
    <row r="11" spans="1:10">
      <c r="A11">
        <v>10</v>
      </c>
      <c r="B11">
        <v>6</v>
      </c>
      <c r="C11">
        <v>1</v>
      </c>
      <c r="D11">
        <f t="shared" si="0"/>
        <v>4</v>
      </c>
      <c r="E11">
        <f t="shared" si="1"/>
        <v>9.4339811320566032</v>
      </c>
      <c r="F11">
        <f t="shared" si="2"/>
        <v>5.6568542494923806</v>
      </c>
    </row>
    <row r="12" spans="1:10">
      <c r="A12">
        <v>11</v>
      </c>
      <c r="B12">
        <v>7</v>
      </c>
      <c r="C12">
        <v>7</v>
      </c>
      <c r="D12">
        <f t="shared" si="0"/>
        <v>2.2360679774997898</v>
      </c>
      <c r="E12">
        <f t="shared" si="1"/>
        <v>6.324555320336759</v>
      </c>
      <c r="F12">
        <f t="shared" si="2"/>
        <v>3.6055512754639891</v>
      </c>
    </row>
    <row r="13" spans="1:10">
      <c r="A13">
        <v>12</v>
      </c>
      <c r="B13">
        <v>10</v>
      </c>
      <c r="C13">
        <v>6</v>
      </c>
      <c r="D13">
        <f t="shared" si="0"/>
        <v>4.1231056256176606</v>
      </c>
      <c r="E13">
        <f t="shared" si="1"/>
        <v>9.4868329805051381</v>
      </c>
      <c r="F13">
        <f>SQRT(($B$5-B13)^2+($C$5-C13)^2)</f>
        <v>1</v>
      </c>
    </row>
    <row r="14" spans="1:10">
      <c r="D14">
        <f>MAX(D3:D13)</f>
        <v>6.4031242374328485</v>
      </c>
      <c r="E14">
        <f>MAX(E3:E13)</f>
        <v>9.8488578017961039</v>
      </c>
      <c r="F14">
        <f>MAX(F3:F13)</f>
        <v>9.8488578017961039</v>
      </c>
    </row>
    <row r="15" spans="1:10">
      <c r="J15" t="s">
        <v>41</v>
      </c>
    </row>
    <row r="17" spans="1:22">
      <c r="Q17" t="s">
        <v>38</v>
      </c>
    </row>
    <row r="19" spans="1:22">
      <c r="A19" t="s">
        <v>26</v>
      </c>
      <c r="B19">
        <v>0.42</v>
      </c>
      <c r="C19" t="s">
        <v>35</v>
      </c>
      <c r="M19" t="s">
        <v>34</v>
      </c>
    </row>
    <row r="20" spans="1:22">
      <c r="A20" t="s">
        <v>24</v>
      </c>
      <c r="B20" t="s">
        <v>25</v>
      </c>
      <c r="C20" s="5" t="s">
        <v>31</v>
      </c>
      <c r="D20" t="s">
        <v>27</v>
      </c>
      <c r="E20" t="s">
        <v>28</v>
      </c>
      <c r="F20" t="s">
        <v>30</v>
      </c>
      <c r="G20" t="s">
        <v>29</v>
      </c>
      <c r="I20" s="16" t="s">
        <v>32</v>
      </c>
      <c r="J20" s="16"/>
      <c r="K20" s="16"/>
      <c r="M20" t="s">
        <v>33</v>
      </c>
      <c r="O20" t="s">
        <v>36</v>
      </c>
      <c r="Q20" t="s">
        <v>37</v>
      </c>
      <c r="S20" t="s">
        <v>39</v>
      </c>
      <c r="V20" t="s">
        <v>40</v>
      </c>
    </row>
    <row r="21" spans="1:22">
      <c r="A21" s="8">
        <v>500</v>
      </c>
      <c r="B21" s="8">
        <v>5</v>
      </c>
      <c r="C21" s="8">
        <f>A21/($B$19^((B21-1)/2))</f>
        <v>2834.4671201814062</v>
      </c>
      <c r="D21" s="8">
        <f t="shared" ref="D21:D27" si="3">A21^2</f>
        <v>250000</v>
      </c>
      <c r="E21" s="8">
        <f t="shared" ref="E21:E27" si="4">A21*B21</f>
        <v>2500</v>
      </c>
      <c r="F21" s="8">
        <f t="shared" ref="F21:F27" si="5">A21+1/$B$19^(B21-2)</f>
        <v>513.49746247705434</v>
      </c>
      <c r="G21" s="8">
        <f>A21*LOG(A21,2)*$B$19^((1-B21)/2)</f>
        <v>25413.220761513858</v>
      </c>
      <c r="H21" s="10">
        <f>D21</f>
        <v>250000</v>
      </c>
      <c r="I21" s="10">
        <f>A21^(2-(2^-(B21+1)))</f>
        <v>226865.5761043657</v>
      </c>
      <c r="J21" s="10">
        <f>LOG(A21,2)^(1-(2^-(B21+1)))</f>
        <v>8.6637137284049235</v>
      </c>
      <c r="K21" s="10">
        <f>I21*J21</f>
        <v>1965498.4061978851</v>
      </c>
      <c r="L21" s="8"/>
      <c r="M21" s="8">
        <f>A21^2</f>
        <v>250000</v>
      </c>
      <c r="O21">
        <f>B21*A21*LOG(A21,2)+A21^2</f>
        <v>272414.46071165521</v>
      </c>
      <c r="Q21">
        <f>A21+1/$B$19^(B21-3/2)</f>
        <v>520.82703676197116</v>
      </c>
      <c r="S21">
        <f>A21+1/$B$19^(3*(B21-1)/2)</f>
        <v>682.18149331948928</v>
      </c>
      <c r="V21">
        <f>(A21+1/($B$19^(3*(B21-1)/2)))</f>
        <v>682.18149331948928</v>
      </c>
    </row>
    <row r="22" spans="1:22">
      <c r="A22" s="8">
        <f t="shared" ref="A22:A27" si="6">A21+500</f>
        <v>1000</v>
      </c>
      <c r="B22" s="8">
        <f t="shared" ref="B22:B27" si="7">B21+5</f>
        <v>10</v>
      </c>
      <c r="C22" s="8">
        <f t="shared" ref="C22:C27" si="8">INT(A22/($B$19^((B22-1)/2)))</f>
        <v>49588</v>
      </c>
      <c r="D22" s="8">
        <f t="shared" si="3"/>
        <v>1000000</v>
      </c>
      <c r="E22" s="8">
        <f t="shared" si="4"/>
        <v>10000</v>
      </c>
      <c r="F22" s="8">
        <f t="shared" si="5"/>
        <v>2032.7749054392816</v>
      </c>
      <c r="G22" s="8">
        <f t="shared" ref="G22:G27" si="9">A22*LOG(A22,2)*$B$19^((1-B22)/2)</f>
        <v>494185.13252031367</v>
      </c>
      <c r="H22" s="10">
        <f t="shared" ref="H22:H27" si="10">D22</f>
        <v>1000000</v>
      </c>
      <c r="I22" s="10">
        <f t="shared" ref="I22:I27" si="11">A22^(2-(2^-(B22+1)))</f>
        <v>996632.7545472068</v>
      </c>
      <c r="J22" s="10">
        <f t="shared" ref="J22:J27" si="12">LOG(A22,2)^(1-(2^-(B22+1)))</f>
        <v>9.954602618349</v>
      </c>
      <c r="K22" s="10">
        <f t="shared" ref="K22:K27" si="13">I22*J22</f>
        <v>9921083.0279480014</v>
      </c>
      <c r="L22" s="8"/>
      <c r="M22" s="8">
        <f t="shared" ref="M22:M27" si="14">A22^2</f>
        <v>1000000</v>
      </c>
      <c r="O22">
        <f t="shared" ref="O22:O27" si="15">B22*A22*LOG(A22,2)+A22^2</f>
        <v>1099657.8428466208</v>
      </c>
      <c r="Q22">
        <f t="shared" ref="Q22:Q27" si="16">A22+1/$B$19^(B22-3/2)</f>
        <v>2593.6062766606383</v>
      </c>
      <c r="S22">
        <f t="shared" ref="S22:S27" si="17">A22+1/$B$19^(3*(B22-1)/2)</f>
        <v>122936.73992304527</v>
      </c>
      <c r="V22">
        <f t="shared" ref="V22:V27" si="18">(A22+1/($B$19^(3*(B22-1)/2)))</f>
        <v>122936.73992304527</v>
      </c>
    </row>
    <row r="23" spans="1:22">
      <c r="A23" s="8">
        <f t="shared" si="6"/>
        <v>1500</v>
      </c>
      <c r="B23" s="8">
        <f t="shared" si="7"/>
        <v>15</v>
      </c>
      <c r="C23" s="8">
        <f t="shared" si="8"/>
        <v>650648</v>
      </c>
      <c r="D23" s="8">
        <f t="shared" si="3"/>
        <v>2250000</v>
      </c>
      <c r="E23" s="8">
        <f t="shared" si="4"/>
        <v>22500</v>
      </c>
      <c r="F23" s="8">
        <f t="shared" si="5"/>
        <v>80524.039305045488</v>
      </c>
      <c r="G23" s="8">
        <f t="shared" si="9"/>
        <v>6864824.3035604283</v>
      </c>
      <c r="H23" s="10">
        <f t="shared" si="10"/>
        <v>2250000</v>
      </c>
      <c r="I23" s="10">
        <f t="shared" si="11"/>
        <v>2249748.9345122487</v>
      </c>
      <c r="J23" s="10">
        <f t="shared" si="12"/>
        <v>10.550367464288362</v>
      </c>
      <c r="K23" s="10">
        <f t="shared" si="13"/>
        <v>23735677.961495437</v>
      </c>
      <c r="L23" s="8"/>
      <c r="M23" s="8">
        <f t="shared" si="14"/>
        <v>2250000</v>
      </c>
      <c r="O23">
        <f t="shared" si="15"/>
        <v>2487391.8026711228</v>
      </c>
      <c r="Q23">
        <f t="shared" si="16"/>
        <v>123436.73992304527</v>
      </c>
      <c r="S23">
        <f t="shared" si="17"/>
        <v>81615544.720698416</v>
      </c>
      <c r="V23">
        <f t="shared" si="18"/>
        <v>81615544.720698416</v>
      </c>
    </row>
    <row r="24" spans="1:22">
      <c r="A24" s="8">
        <f t="shared" si="6"/>
        <v>2000</v>
      </c>
      <c r="B24" s="8">
        <f t="shared" si="7"/>
        <v>20</v>
      </c>
      <c r="C24" s="8">
        <f t="shared" si="8"/>
        <v>7588601</v>
      </c>
      <c r="D24" s="8">
        <f t="shared" si="3"/>
        <v>4000000</v>
      </c>
      <c r="E24" s="8">
        <f t="shared" si="4"/>
        <v>40000</v>
      </c>
      <c r="F24" s="8">
        <f t="shared" si="5"/>
        <v>6048621.3452671031</v>
      </c>
      <c r="G24" s="8">
        <f t="shared" si="9"/>
        <v>83214965.069257572</v>
      </c>
      <c r="H24" s="10">
        <f t="shared" si="10"/>
        <v>4000000</v>
      </c>
      <c r="I24" s="10">
        <f t="shared" si="11"/>
        <v>3999985.5024553551</v>
      </c>
      <c r="J24" s="10">
        <f t="shared" si="12"/>
        <v>10.965771762620358</v>
      </c>
      <c r="K24" s="10">
        <f t="shared" si="13"/>
        <v>43862928.073715739</v>
      </c>
      <c r="L24" s="8"/>
      <c r="M24" s="8">
        <f t="shared" si="14"/>
        <v>4000000</v>
      </c>
      <c r="O24">
        <f t="shared" si="15"/>
        <v>4438631.3713864833</v>
      </c>
      <c r="Q24">
        <f t="shared" si="16"/>
        <v>9332139.2952700388</v>
      </c>
      <c r="S24">
        <f t="shared" si="17"/>
        <v>54625476650.838097</v>
      </c>
      <c r="V24">
        <f t="shared" si="18"/>
        <v>54625476650.838097</v>
      </c>
    </row>
    <row r="25" spans="1:22">
      <c r="A25" s="8">
        <f t="shared" si="6"/>
        <v>2500</v>
      </c>
      <c r="B25" s="8">
        <f t="shared" si="7"/>
        <v>25</v>
      </c>
      <c r="C25" s="8">
        <f t="shared" si="8"/>
        <v>82975241</v>
      </c>
      <c r="D25" s="8">
        <f t="shared" si="3"/>
        <v>6250000</v>
      </c>
      <c r="E25" s="8">
        <f t="shared" si="4"/>
        <v>62500</v>
      </c>
      <c r="F25" s="8">
        <f t="shared" si="5"/>
        <v>462667152.61166906</v>
      </c>
      <c r="G25" s="8">
        <f t="shared" si="9"/>
        <v>936600658.08284223</v>
      </c>
      <c r="H25" s="10">
        <f t="shared" si="10"/>
        <v>6250000</v>
      </c>
      <c r="I25" s="10">
        <f t="shared" si="11"/>
        <v>6249999.2713289717</v>
      </c>
      <c r="J25" s="10">
        <f t="shared" si="12"/>
        <v>11.287711971880588</v>
      </c>
      <c r="K25" s="10">
        <f t="shared" si="13"/>
        <v>70548191.599224985</v>
      </c>
      <c r="L25" s="8"/>
      <c r="M25" s="8">
        <f t="shared" si="14"/>
        <v>6250000</v>
      </c>
      <c r="O25">
        <f t="shared" si="15"/>
        <v>6955482.0237218402</v>
      </c>
      <c r="Q25">
        <f t="shared" si="16"/>
        <v>713909558.07027996</v>
      </c>
      <c r="S25">
        <f t="shared" si="17"/>
        <v>36561629695539.758</v>
      </c>
      <c r="V25">
        <f t="shared" si="18"/>
        <v>36561629695539.758</v>
      </c>
    </row>
    <row r="26" spans="1:22">
      <c r="A26" s="8">
        <f t="shared" si="6"/>
        <v>3000</v>
      </c>
      <c r="B26" s="8">
        <f t="shared" si="7"/>
        <v>30</v>
      </c>
      <c r="C26" s="8">
        <f t="shared" si="8"/>
        <v>870976713</v>
      </c>
      <c r="D26" s="8">
        <f t="shared" si="3"/>
        <v>9000000</v>
      </c>
      <c r="E26" s="8">
        <f t="shared" si="4"/>
        <v>90000</v>
      </c>
      <c r="F26" s="8">
        <f t="shared" si="5"/>
        <v>35401356673.953377</v>
      </c>
      <c r="G26" s="8">
        <f t="shared" si="9"/>
        <v>10060431476.330204</v>
      </c>
      <c r="H26" s="10">
        <f t="shared" si="10"/>
        <v>9000000</v>
      </c>
      <c r="I26" s="10">
        <f t="shared" si="11"/>
        <v>8999999.9664456733</v>
      </c>
      <c r="J26" s="10">
        <f t="shared" si="12"/>
        <v>11.550746772222821</v>
      </c>
      <c r="K26" s="10">
        <f t="shared" si="13"/>
        <v>103956720.56242786</v>
      </c>
      <c r="L26" s="8"/>
      <c r="M26" s="8">
        <f t="shared" si="14"/>
        <v>9000000</v>
      </c>
      <c r="O26">
        <f t="shared" si="15"/>
        <v>10039567.210684491</v>
      </c>
      <c r="Q26">
        <f t="shared" si="16"/>
        <v>54625477650.838097</v>
      </c>
      <c r="S26">
        <f t="shared" si="17"/>
        <v>2.4471233876786336E+16</v>
      </c>
      <c r="V26">
        <f t="shared" si="18"/>
        <v>2.4471233876786336E+16</v>
      </c>
    </row>
    <row r="27" spans="1:22">
      <c r="A27" s="8">
        <f t="shared" si="6"/>
        <v>3500</v>
      </c>
      <c r="B27" s="8">
        <f t="shared" si="7"/>
        <v>35</v>
      </c>
      <c r="C27" s="8">
        <f t="shared" si="8"/>
        <v>8888533377</v>
      </c>
      <c r="D27" s="8">
        <f t="shared" si="3"/>
        <v>12250000</v>
      </c>
      <c r="E27" s="8">
        <f t="shared" si="4"/>
        <v>122500</v>
      </c>
      <c r="F27" s="8">
        <f t="shared" si="5"/>
        <v>2708778024197.9287</v>
      </c>
      <c r="G27" s="8">
        <f t="shared" si="9"/>
        <v>104645940797.38388</v>
      </c>
      <c r="H27" s="10">
        <f t="shared" si="10"/>
        <v>12250000</v>
      </c>
      <c r="I27" s="10">
        <f t="shared" si="11"/>
        <v>12249999.998545315</v>
      </c>
      <c r="J27" s="10">
        <f t="shared" si="12"/>
        <v>11.773139206297245</v>
      </c>
      <c r="K27" s="10">
        <f t="shared" si="13"/>
        <v>144220955.26001504</v>
      </c>
      <c r="L27" s="8"/>
      <c r="M27" s="9">
        <f t="shared" si="14"/>
        <v>12250000</v>
      </c>
      <c r="O27">
        <f t="shared" si="15"/>
        <v>13692209.552823162</v>
      </c>
      <c r="Q27">
        <f t="shared" si="16"/>
        <v>4179735232473.7471</v>
      </c>
      <c r="S27">
        <f t="shared" si="17"/>
        <v>1.6378954999542475E+19</v>
      </c>
      <c r="V27">
        <f t="shared" si="18"/>
        <v>1.6378954999542475E+19</v>
      </c>
    </row>
  </sheetData>
  <mergeCells count="1">
    <mergeCell ref="I20:K2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W656"/>
  <sheetViews>
    <sheetView workbookViewId="0">
      <pane ySplit="1" topLeftCell="A581" activePane="bottomLeft" state="frozen"/>
      <selection pane="bottomLeft" activeCell="C599" sqref="C599"/>
    </sheetView>
  </sheetViews>
  <sheetFormatPr defaultRowHeight="15"/>
  <cols>
    <col min="1" max="1" width="34.28515625" bestFit="1" customWidth="1"/>
    <col min="2" max="2" width="9" bestFit="1" customWidth="1"/>
    <col min="3" max="3" width="13.140625" customWidth="1"/>
    <col min="4" max="4" width="16.28515625" bestFit="1" customWidth="1"/>
    <col min="5" max="5" width="12" bestFit="1" customWidth="1"/>
    <col min="6" max="6" width="10" bestFit="1" customWidth="1"/>
    <col min="7" max="7" width="12.7109375" bestFit="1" customWidth="1"/>
    <col min="8" max="8" width="12" bestFit="1" customWidth="1"/>
    <col min="9" max="9" width="12.140625" bestFit="1" customWidth="1"/>
    <col min="10" max="10" width="11" customWidth="1"/>
    <col min="11" max="11" width="10" bestFit="1" customWidth="1"/>
    <col min="12" max="29" width="2" bestFit="1" customWidth="1"/>
    <col min="30" max="30" width="5" bestFit="1" customWidth="1"/>
    <col min="31" max="34" width="2" bestFit="1" customWidth="1"/>
    <col min="35" max="35" width="3" bestFit="1" customWidth="1"/>
    <col min="36" max="40" width="2" bestFit="1" customWidth="1"/>
    <col min="41" max="41" width="5" bestFit="1" customWidth="1"/>
    <col min="42" max="60" width="7" bestFit="1" customWidth="1"/>
  </cols>
  <sheetData>
    <row r="1" spans="1:10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42</v>
      </c>
      <c r="G1" t="s">
        <v>51</v>
      </c>
      <c r="H1" t="s">
        <v>52</v>
      </c>
      <c r="I1" t="s">
        <v>110</v>
      </c>
      <c r="J1" t="s">
        <v>107</v>
      </c>
    </row>
    <row r="2" spans="1:10">
      <c r="A2" t="s">
        <v>82</v>
      </c>
      <c r="B2">
        <v>150</v>
      </c>
      <c r="C2">
        <v>4</v>
      </c>
      <c r="D2">
        <f>B2*C2</f>
        <v>600</v>
      </c>
    </row>
    <row r="3" spans="1:10">
      <c r="A3" t="s">
        <v>43</v>
      </c>
      <c r="B3">
        <v>14</v>
      </c>
      <c r="C3">
        <v>7.0851958335673402</v>
      </c>
      <c r="D3">
        <v>0</v>
      </c>
      <c r="E3">
        <v>122</v>
      </c>
      <c r="F3">
        <v>11175</v>
      </c>
      <c r="G3">
        <f>C3-C3</f>
        <v>0</v>
      </c>
      <c r="H3">
        <f>1-(G3/C3)</f>
        <v>1</v>
      </c>
      <c r="I3">
        <f t="shared" ref="I3:I20" si="0">(H3)/(1+B3)</f>
        <v>6.6666666666666666E-2</v>
      </c>
      <c r="J3">
        <f>(H3)/(1+B3/B3)</f>
        <v>0.5</v>
      </c>
    </row>
    <row r="4" spans="1:10">
      <c r="A4" t="s">
        <v>53</v>
      </c>
      <c r="B4">
        <v>0</v>
      </c>
      <c r="C4">
        <v>6.7275552766216604</v>
      </c>
      <c r="D4">
        <v>34</v>
      </c>
      <c r="E4">
        <v>113</v>
      </c>
      <c r="F4">
        <v>1</v>
      </c>
      <c r="G4">
        <f>C3-C4</f>
        <v>0.35764055694567976</v>
      </c>
      <c r="H4">
        <f>1-(G4/C3)</f>
        <v>0.94952284095644957</v>
      </c>
      <c r="I4">
        <f t="shared" si="0"/>
        <v>0.94952284095644957</v>
      </c>
      <c r="J4">
        <f>(H4)/(1+B4/B3)</f>
        <v>0.94952284095644957</v>
      </c>
    </row>
    <row r="5" spans="1:10">
      <c r="A5" t="s">
        <v>54</v>
      </c>
      <c r="B5">
        <v>0</v>
      </c>
      <c r="C5">
        <v>6.7275552766216604</v>
      </c>
      <c r="D5">
        <v>34</v>
      </c>
      <c r="E5">
        <v>113</v>
      </c>
      <c r="F5">
        <v>1</v>
      </c>
      <c r="G5">
        <f>C3-C5</f>
        <v>0.35764055694567976</v>
      </c>
      <c r="H5">
        <f>1-(G5/C3)</f>
        <v>0.94952284095644957</v>
      </c>
      <c r="I5">
        <f t="shared" si="0"/>
        <v>0.94952284095644957</v>
      </c>
      <c r="J5">
        <f>(H5)/(1+B5/B3)</f>
        <v>0.94952284095644957</v>
      </c>
    </row>
    <row r="6" spans="1:10">
      <c r="A6" t="s">
        <v>55</v>
      </c>
      <c r="B6">
        <v>0</v>
      </c>
      <c r="C6">
        <v>7.0851958335673402</v>
      </c>
      <c r="D6">
        <v>0</v>
      </c>
      <c r="E6">
        <v>122</v>
      </c>
      <c r="F6" s="5">
        <v>92</v>
      </c>
      <c r="G6">
        <f>C3-C6</f>
        <v>0</v>
      </c>
      <c r="H6">
        <f>1-(G6/C3)</f>
        <v>1</v>
      </c>
      <c r="I6">
        <f t="shared" si="0"/>
        <v>1</v>
      </c>
      <c r="J6">
        <f>(H6)/(1+B6/B3)</f>
        <v>1</v>
      </c>
    </row>
    <row r="7" spans="1:10">
      <c r="A7" t="s">
        <v>56</v>
      </c>
      <c r="B7">
        <v>0</v>
      </c>
      <c r="C7">
        <v>7.0851958335673402</v>
      </c>
      <c r="D7">
        <v>0</v>
      </c>
      <c r="E7">
        <v>122</v>
      </c>
      <c r="F7" s="5">
        <v>92</v>
      </c>
      <c r="G7">
        <f>C3-C7</f>
        <v>0</v>
      </c>
      <c r="H7">
        <f>1-(G7/C3)</f>
        <v>1</v>
      </c>
      <c r="I7">
        <f t="shared" si="0"/>
        <v>1</v>
      </c>
      <c r="J7">
        <f>(H7)/(1+B7/B3)</f>
        <v>1</v>
      </c>
    </row>
    <row r="8" spans="1:10">
      <c r="A8" t="s">
        <v>57</v>
      </c>
      <c r="B8">
        <v>0</v>
      </c>
      <c r="C8">
        <v>7.0851958335673402</v>
      </c>
      <c r="D8">
        <v>0</v>
      </c>
      <c r="E8">
        <v>122</v>
      </c>
      <c r="F8" s="5">
        <v>92</v>
      </c>
      <c r="G8">
        <f>C3-C8</f>
        <v>0</v>
      </c>
      <c r="H8">
        <f>1-(G8/C3)</f>
        <v>1</v>
      </c>
      <c r="I8">
        <f t="shared" si="0"/>
        <v>1</v>
      </c>
      <c r="J8">
        <f>(H8)/(1+B8/B3)</f>
        <v>1</v>
      </c>
    </row>
    <row r="9" spans="1:10">
      <c r="A9" t="s">
        <v>58</v>
      </c>
      <c r="B9">
        <v>0</v>
      </c>
      <c r="C9">
        <v>7.0851958335673402</v>
      </c>
      <c r="D9">
        <v>0</v>
      </c>
      <c r="E9">
        <v>122</v>
      </c>
      <c r="F9" s="5">
        <v>92</v>
      </c>
      <c r="G9">
        <f>C3-C9</f>
        <v>0</v>
      </c>
      <c r="H9">
        <f>1-(G9/C3)</f>
        <v>1</v>
      </c>
      <c r="I9">
        <f t="shared" si="0"/>
        <v>1</v>
      </c>
      <c r="J9">
        <f>(H9)/(1+B9/B3)</f>
        <v>1</v>
      </c>
    </row>
    <row r="10" spans="1:10">
      <c r="A10" t="s">
        <v>59</v>
      </c>
      <c r="B10">
        <v>0</v>
      </c>
      <c r="C10">
        <v>7.0851958335673402</v>
      </c>
      <c r="D10">
        <v>0</v>
      </c>
      <c r="E10">
        <v>122</v>
      </c>
      <c r="F10" s="5">
        <v>91</v>
      </c>
      <c r="G10">
        <f>C3-C10</f>
        <v>0</v>
      </c>
      <c r="H10">
        <f>1-(G10/C3)</f>
        <v>1</v>
      </c>
      <c r="I10">
        <f t="shared" si="0"/>
        <v>1</v>
      </c>
      <c r="J10">
        <f>(H10)/(1+B10/B3)</f>
        <v>1</v>
      </c>
    </row>
    <row r="11" spans="1:10">
      <c r="A11" t="s">
        <v>44</v>
      </c>
      <c r="B11">
        <v>0</v>
      </c>
      <c r="C11">
        <v>7.0851958335673402</v>
      </c>
      <c r="D11">
        <v>0</v>
      </c>
      <c r="E11">
        <v>122</v>
      </c>
      <c r="F11" s="5">
        <v>92</v>
      </c>
      <c r="G11">
        <f>C3-C11</f>
        <v>0</v>
      </c>
      <c r="H11">
        <f>1-(G11/C3)</f>
        <v>1</v>
      </c>
      <c r="I11">
        <f t="shared" si="0"/>
        <v>1</v>
      </c>
      <c r="J11">
        <f>(H11)/(1+B11/B3)</f>
        <v>1</v>
      </c>
    </row>
    <row r="12" spans="1:10">
      <c r="A12" t="s">
        <v>45</v>
      </c>
      <c r="B12">
        <v>0</v>
      </c>
      <c r="C12">
        <v>7.0851958335673402</v>
      </c>
      <c r="D12">
        <v>0</v>
      </c>
      <c r="E12">
        <v>122</v>
      </c>
      <c r="F12" s="5">
        <v>92</v>
      </c>
      <c r="G12">
        <f>C3-C12</f>
        <v>0</v>
      </c>
      <c r="H12">
        <f>1-(G12/C3)</f>
        <v>1</v>
      </c>
      <c r="I12">
        <f t="shared" si="0"/>
        <v>1</v>
      </c>
      <c r="J12">
        <f>(H12)/(1+B12/B3)</f>
        <v>1</v>
      </c>
    </row>
    <row r="13" spans="1:10">
      <c r="A13" t="s">
        <v>60</v>
      </c>
      <c r="B13">
        <v>1</v>
      </c>
      <c r="C13">
        <v>7.0851958335673402</v>
      </c>
      <c r="D13">
        <v>0</v>
      </c>
      <c r="E13">
        <v>122</v>
      </c>
      <c r="F13">
        <v>49</v>
      </c>
      <c r="G13">
        <f>C3-C13</f>
        <v>0</v>
      </c>
      <c r="H13">
        <f>1-(G13/C3)</f>
        <v>1</v>
      </c>
      <c r="I13">
        <f t="shared" si="0"/>
        <v>0.5</v>
      </c>
      <c r="J13">
        <f>(H13)/(1+B13/B3)</f>
        <v>0.93333333333333335</v>
      </c>
    </row>
    <row r="14" spans="1:10">
      <c r="A14" t="s">
        <v>61</v>
      </c>
      <c r="B14">
        <v>0</v>
      </c>
      <c r="C14">
        <v>7.0851958335673402</v>
      </c>
      <c r="D14">
        <v>0</v>
      </c>
      <c r="E14">
        <v>122</v>
      </c>
      <c r="F14">
        <v>53</v>
      </c>
      <c r="G14">
        <f>C3-C14</f>
        <v>0</v>
      </c>
      <c r="H14">
        <f>1-(G14/C3)</f>
        <v>1</v>
      </c>
      <c r="I14">
        <f t="shared" si="0"/>
        <v>1</v>
      </c>
      <c r="J14">
        <f>(H14)/(1+B14/B3)</f>
        <v>1</v>
      </c>
    </row>
    <row r="15" spans="1:10">
      <c r="A15" t="s">
        <v>62</v>
      </c>
      <c r="B15">
        <v>1</v>
      </c>
      <c r="C15">
        <v>7.0851958335673402</v>
      </c>
      <c r="D15">
        <v>0</v>
      </c>
      <c r="E15">
        <v>122</v>
      </c>
      <c r="F15">
        <v>46</v>
      </c>
      <c r="G15">
        <f>C3-C15</f>
        <v>0</v>
      </c>
      <c r="H15">
        <f>1-(G15/C3)</f>
        <v>1</v>
      </c>
      <c r="I15">
        <f t="shared" si="0"/>
        <v>0.5</v>
      </c>
      <c r="J15">
        <f>(H15)/(1+B15/B3)</f>
        <v>0.93333333333333335</v>
      </c>
    </row>
    <row r="16" spans="1:10">
      <c r="A16" t="s">
        <v>63</v>
      </c>
      <c r="B16">
        <v>0</v>
      </c>
      <c r="C16">
        <v>7.0851958335673402</v>
      </c>
      <c r="D16">
        <v>122</v>
      </c>
      <c r="E16">
        <v>0</v>
      </c>
      <c r="F16">
        <v>4</v>
      </c>
      <c r="G16">
        <f>C3-C16</f>
        <v>0</v>
      </c>
      <c r="H16">
        <f>1-(G16/C3)</f>
        <v>1</v>
      </c>
      <c r="I16">
        <f t="shared" si="0"/>
        <v>1</v>
      </c>
      <c r="J16">
        <f>(H16)/(1+B16/B3)</f>
        <v>1</v>
      </c>
    </row>
    <row r="17" spans="1:10">
      <c r="A17" t="s">
        <v>64</v>
      </c>
      <c r="B17">
        <v>0</v>
      </c>
      <c r="C17">
        <v>7.0851958335673402</v>
      </c>
      <c r="D17">
        <v>0</v>
      </c>
      <c r="E17">
        <v>122</v>
      </c>
      <c r="F17">
        <v>4</v>
      </c>
      <c r="G17">
        <f>C3-C17</f>
        <v>0</v>
      </c>
      <c r="H17">
        <f>1-(G17/C3)</f>
        <v>1</v>
      </c>
      <c r="I17">
        <f t="shared" si="0"/>
        <v>1</v>
      </c>
      <c r="J17">
        <f>(H17)/(1+B17/B3)</f>
        <v>1</v>
      </c>
    </row>
    <row r="18" spans="1:10">
      <c r="A18" t="s">
        <v>65</v>
      </c>
      <c r="B18">
        <v>0</v>
      </c>
      <c r="C18">
        <v>7.0851958335673402</v>
      </c>
      <c r="D18">
        <v>122</v>
      </c>
      <c r="E18">
        <v>0</v>
      </c>
      <c r="F18">
        <v>5</v>
      </c>
      <c r="G18">
        <f>C3-C18</f>
        <v>0</v>
      </c>
      <c r="H18">
        <f>1-(G18/C3)</f>
        <v>1</v>
      </c>
      <c r="I18">
        <f t="shared" si="0"/>
        <v>1</v>
      </c>
      <c r="J18">
        <f>(H18)/(1+B18/B3)</f>
        <v>1</v>
      </c>
    </row>
    <row r="19" spans="1:10">
      <c r="A19" t="s">
        <v>66</v>
      </c>
      <c r="B19">
        <v>0</v>
      </c>
      <c r="C19">
        <v>7.0851958335673402</v>
      </c>
      <c r="D19">
        <v>0</v>
      </c>
      <c r="E19">
        <v>122</v>
      </c>
      <c r="F19">
        <v>5</v>
      </c>
      <c r="G19">
        <f>C3-C19</f>
        <v>0</v>
      </c>
      <c r="H19">
        <f>1-(G19/C3)</f>
        <v>1</v>
      </c>
      <c r="I19">
        <f t="shared" si="0"/>
        <v>1</v>
      </c>
      <c r="J19">
        <f>(H19)/(1+B19/B3)</f>
        <v>1</v>
      </c>
    </row>
    <row r="20" spans="1:10">
      <c r="A20" t="s">
        <v>67</v>
      </c>
      <c r="B20">
        <v>2</v>
      </c>
      <c r="C20">
        <v>7.0851958335673402</v>
      </c>
      <c r="D20">
        <v>0</v>
      </c>
      <c r="E20">
        <v>122</v>
      </c>
      <c r="F20">
        <v>25</v>
      </c>
      <c r="G20">
        <f>C3-C20</f>
        <v>0</v>
      </c>
      <c r="H20">
        <f>1-(G20/C3)</f>
        <v>1</v>
      </c>
      <c r="I20">
        <f t="shared" si="0"/>
        <v>0.33333333333333331</v>
      </c>
      <c r="J20">
        <f>(H20)/(1+B20/B3)</f>
        <v>0.875</v>
      </c>
    </row>
    <row r="22" spans="1:10">
      <c r="A22" t="s">
        <v>68</v>
      </c>
      <c r="B22">
        <v>306</v>
      </c>
      <c r="C22">
        <v>3</v>
      </c>
      <c r="D22">
        <f>B22*C22</f>
        <v>918</v>
      </c>
    </row>
    <row r="23" spans="1:10">
      <c r="A23" t="s">
        <v>43</v>
      </c>
      <c r="B23">
        <v>55</v>
      </c>
      <c r="C23">
        <v>64.0312423743285</v>
      </c>
      <c r="D23">
        <v>259</v>
      </c>
      <c r="E23">
        <v>265</v>
      </c>
      <c r="F23">
        <v>46665</v>
      </c>
      <c r="G23">
        <f>C23-C23</f>
        <v>0</v>
      </c>
      <c r="H23">
        <f>1-(G23/C23)</f>
        <v>1</v>
      </c>
      <c r="I23">
        <f t="shared" ref="I23:I40" si="1">(H23)/(1+B23)</f>
        <v>1.7857142857142856E-2</v>
      </c>
      <c r="J23">
        <f>(H23)/(1+B23/B23)</f>
        <v>0.5</v>
      </c>
    </row>
    <row r="24" spans="1:10">
      <c r="A24" t="s">
        <v>53</v>
      </c>
      <c r="B24">
        <v>0</v>
      </c>
      <c r="C24">
        <v>50.289163842720598</v>
      </c>
      <c r="D24">
        <v>165</v>
      </c>
      <c r="E24">
        <v>209</v>
      </c>
      <c r="F24">
        <v>1</v>
      </c>
      <c r="G24">
        <f>C23-C24</f>
        <v>13.742078531607902</v>
      </c>
      <c r="H24">
        <f>1-(G24/C23)</f>
        <v>0.78538478995501426</v>
      </c>
      <c r="I24">
        <f t="shared" si="1"/>
        <v>0.78538478995501426</v>
      </c>
      <c r="J24">
        <f>(H24)/(1+B24/B23)</f>
        <v>0.78538478995501426</v>
      </c>
    </row>
    <row r="25" spans="1:10">
      <c r="A25" t="s">
        <v>54</v>
      </c>
      <c r="B25">
        <v>0</v>
      </c>
      <c r="C25">
        <v>50.289163842720598</v>
      </c>
      <c r="D25">
        <v>165</v>
      </c>
      <c r="E25">
        <v>209</v>
      </c>
      <c r="F25">
        <v>1</v>
      </c>
      <c r="G25">
        <f>C23-C25</f>
        <v>13.742078531607902</v>
      </c>
      <c r="H25">
        <f>1-(G25/C23)</f>
        <v>0.78538478995501426</v>
      </c>
      <c r="I25">
        <f t="shared" si="1"/>
        <v>0.78538478995501426</v>
      </c>
      <c r="J25">
        <f>(H25)/(1+B25/B23)</f>
        <v>0.78538478995501426</v>
      </c>
    </row>
    <row r="26" spans="1:10">
      <c r="A26" t="s">
        <v>55</v>
      </c>
      <c r="B26">
        <v>0</v>
      </c>
      <c r="C26">
        <v>52.990565197967101</v>
      </c>
      <c r="D26">
        <v>0</v>
      </c>
      <c r="E26">
        <v>265</v>
      </c>
      <c r="F26">
        <v>121</v>
      </c>
      <c r="G26">
        <f>C23-C26</f>
        <v>11.040677176361399</v>
      </c>
      <c r="H26">
        <f>1-(G26/C23)</f>
        <v>0.8275735911569968</v>
      </c>
      <c r="I26">
        <f t="shared" si="1"/>
        <v>0.8275735911569968</v>
      </c>
      <c r="J26">
        <f>(H26)/(1+B26/B23)</f>
        <v>0.8275735911569968</v>
      </c>
    </row>
    <row r="27" spans="1:10">
      <c r="A27" t="s">
        <v>56</v>
      </c>
      <c r="B27">
        <v>0</v>
      </c>
      <c r="C27">
        <v>53.160135440007998</v>
      </c>
      <c r="D27">
        <v>175</v>
      </c>
      <c r="E27">
        <v>259</v>
      </c>
      <c r="F27">
        <v>121</v>
      </c>
      <c r="G27">
        <f>C23-C27</f>
        <v>10.871106934320501</v>
      </c>
      <c r="H27">
        <f>1-(G27/C23)</f>
        <v>0.83022183341738565</v>
      </c>
      <c r="I27">
        <f t="shared" si="1"/>
        <v>0.83022183341738565</v>
      </c>
      <c r="J27">
        <f>(H27)/(1+B27/B23)</f>
        <v>0.83022183341738565</v>
      </c>
    </row>
    <row r="28" spans="1:10">
      <c r="A28" t="s">
        <v>57</v>
      </c>
      <c r="B28">
        <v>0</v>
      </c>
      <c r="C28">
        <v>64.0312423743285</v>
      </c>
      <c r="D28">
        <v>265</v>
      </c>
      <c r="E28">
        <v>259</v>
      </c>
      <c r="F28">
        <v>121</v>
      </c>
      <c r="G28">
        <f>C23-C28</f>
        <v>0</v>
      </c>
      <c r="H28">
        <f>1-(G28/C23)</f>
        <v>1</v>
      </c>
      <c r="I28">
        <f t="shared" si="1"/>
        <v>1</v>
      </c>
      <c r="J28">
        <f>(H28)/(1+B28/B23)</f>
        <v>1</v>
      </c>
    </row>
    <row r="29" spans="1:10">
      <c r="A29" t="s">
        <v>58</v>
      </c>
      <c r="B29">
        <v>0</v>
      </c>
      <c r="C29">
        <v>64.0312423743285</v>
      </c>
      <c r="D29">
        <v>265</v>
      </c>
      <c r="E29">
        <v>259</v>
      </c>
      <c r="F29">
        <v>121</v>
      </c>
      <c r="G29">
        <f>C23-C29</f>
        <v>0</v>
      </c>
      <c r="H29">
        <f>1-(G29/C23)</f>
        <v>1</v>
      </c>
      <c r="I29">
        <f t="shared" si="1"/>
        <v>1</v>
      </c>
      <c r="J29">
        <f>(H29)/(1+B29/B23)</f>
        <v>1</v>
      </c>
    </row>
    <row r="30" spans="1:10">
      <c r="A30" t="s">
        <v>59</v>
      </c>
      <c r="B30">
        <v>0</v>
      </c>
      <c r="C30">
        <v>54.0555270069583</v>
      </c>
      <c r="D30">
        <v>55</v>
      </c>
      <c r="E30">
        <v>265</v>
      </c>
      <c r="F30">
        <v>120</v>
      </c>
      <c r="G30">
        <f>C23-C30</f>
        <v>9.9757153673701993</v>
      </c>
      <c r="H30">
        <f>1-(G30/C23)</f>
        <v>0.84420550035478181</v>
      </c>
      <c r="I30">
        <f t="shared" si="1"/>
        <v>0.84420550035478181</v>
      </c>
      <c r="J30">
        <f>(H30)/(1+B30/B23)</f>
        <v>0.84420550035478181</v>
      </c>
    </row>
    <row r="31" spans="1:10">
      <c r="A31" t="s">
        <v>44</v>
      </c>
      <c r="B31">
        <v>0</v>
      </c>
      <c r="C31">
        <v>64.0312423743285</v>
      </c>
      <c r="D31">
        <v>265</v>
      </c>
      <c r="E31">
        <v>259</v>
      </c>
      <c r="F31">
        <v>121</v>
      </c>
      <c r="G31">
        <f>C23-C31</f>
        <v>0</v>
      </c>
      <c r="H31">
        <f>1-(G31/C23)</f>
        <v>1</v>
      </c>
      <c r="I31">
        <f t="shared" si="1"/>
        <v>1</v>
      </c>
      <c r="J31">
        <f>(H31)/(1+B31/B23)</f>
        <v>1</v>
      </c>
    </row>
    <row r="32" spans="1:10">
      <c r="A32" t="s">
        <v>45</v>
      </c>
      <c r="B32">
        <v>0</v>
      </c>
      <c r="C32">
        <v>64.0312423743285</v>
      </c>
      <c r="D32">
        <v>265</v>
      </c>
      <c r="E32">
        <v>259</v>
      </c>
      <c r="F32">
        <v>121</v>
      </c>
      <c r="G32">
        <f>C23-C32</f>
        <v>0</v>
      </c>
      <c r="H32">
        <f>1-(G32/C23)</f>
        <v>1</v>
      </c>
      <c r="I32">
        <f t="shared" si="1"/>
        <v>1</v>
      </c>
      <c r="J32">
        <f>(H32)/(1+B32/B23)</f>
        <v>1</v>
      </c>
    </row>
    <row r="33" spans="1:10">
      <c r="A33" t="s">
        <v>60</v>
      </c>
      <c r="B33">
        <v>2</v>
      </c>
      <c r="C33">
        <v>62.249497989943698</v>
      </c>
      <c r="D33">
        <v>250</v>
      </c>
      <c r="E33">
        <v>265</v>
      </c>
      <c r="F33">
        <v>221</v>
      </c>
      <c r="G33">
        <f>C23-C33</f>
        <v>1.7817443843848011</v>
      </c>
      <c r="H33">
        <f>1-(G33/C23)</f>
        <v>0.97217382767667271</v>
      </c>
      <c r="I33">
        <f t="shared" si="1"/>
        <v>0.32405794255889092</v>
      </c>
      <c r="J33">
        <f>(H33)/(1+B33/B23)</f>
        <v>0.93806246530205262</v>
      </c>
    </row>
    <row r="34" spans="1:10">
      <c r="A34" t="s">
        <v>61</v>
      </c>
      <c r="B34">
        <v>5</v>
      </c>
      <c r="C34">
        <v>64.0312423743285</v>
      </c>
      <c r="D34">
        <v>259</v>
      </c>
      <c r="E34">
        <v>265</v>
      </c>
      <c r="F34">
        <v>265</v>
      </c>
      <c r="G34">
        <f>C23-C34</f>
        <v>0</v>
      </c>
      <c r="H34">
        <f>1-(G34/C23)</f>
        <v>1</v>
      </c>
      <c r="I34">
        <f t="shared" si="1"/>
        <v>0.16666666666666666</v>
      </c>
      <c r="J34">
        <f>(H34)/(1+B34/B23)</f>
        <v>0.91666666666666674</v>
      </c>
    </row>
    <row r="35" spans="1:10">
      <c r="A35" t="s">
        <v>62</v>
      </c>
      <c r="B35">
        <v>2</v>
      </c>
      <c r="C35">
        <v>64.0312423743285</v>
      </c>
      <c r="D35">
        <v>259</v>
      </c>
      <c r="E35">
        <v>265</v>
      </c>
      <c r="F35">
        <v>265</v>
      </c>
      <c r="G35">
        <f>C23-C35</f>
        <v>0</v>
      </c>
      <c r="H35">
        <f>1-(G35/C23)</f>
        <v>1</v>
      </c>
      <c r="I35">
        <f t="shared" si="1"/>
        <v>0.33333333333333331</v>
      </c>
      <c r="J35">
        <f>(H35)/(1+B35/B23)</f>
        <v>0.96491228070175439</v>
      </c>
    </row>
    <row r="36" spans="1:10">
      <c r="A36" t="s">
        <v>63</v>
      </c>
      <c r="B36">
        <v>0</v>
      </c>
      <c r="C36">
        <v>64.0312423743285</v>
      </c>
      <c r="D36">
        <v>265</v>
      </c>
      <c r="E36">
        <v>259</v>
      </c>
      <c r="F36">
        <v>3</v>
      </c>
      <c r="G36">
        <f>C23-C36</f>
        <v>0</v>
      </c>
      <c r="H36">
        <f>1-(G36/C23)</f>
        <v>1</v>
      </c>
      <c r="I36">
        <f t="shared" si="1"/>
        <v>1</v>
      </c>
      <c r="J36">
        <f>(H36)/(1+B36/B23)</f>
        <v>1</v>
      </c>
    </row>
    <row r="37" spans="1:10">
      <c r="A37" t="s">
        <v>64</v>
      </c>
      <c r="B37">
        <v>0</v>
      </c>
      <c r="C37">
        <v>64.0312423743285</v>
      </c>
      <c r="D37">
        <v>265</v>
      </c>
      <c r="E37">
        <v>259</v>
      </c>
      <c r="F37">
        <v>3</v>
      </c>
      <c r="G37">
        <f>C23-C37</f>
        <v>0</v>
      </c>
      <c r="H37">
        <f>1-(G37/C23)</f>
        <v>1</v>
      </c>
      <c r="I37">
        <f t="shared" si="1"/>
        <v>1</v>
      </c>
      <c r="J37">
        <f>(H37)/(1+B37/B23)</f>
        <v>1</v>
      </c>
    </row>
    <row r="38" spans="1:10">
      <c r="A38" t="s">
        <v>65</v>
      </c>
      <c r="B38">
        <v>0</v>
      </c>
      <c r="C38">
        <v>64.0312423743285</v>
      </c>
      <c r="D38">
        <v>265</v>
      </c>
      <c r="E38">
        <v>259</v>
      </c>
      <c r="F38">
        <v>4</v>
      </c>
      <c r="G38">
        <f>C23-C38</f>
        <v>0</v>
      </c>
      <c r="H38">
        <f>1-(G38/C23)</f>
        <v>1</v>
      </c>
      <c r="I38">
        <f t="shared" si="1"/>
        <v>1</v>
      </c>
      <c r="J38">
        <f>(H38)/(1+B38/B23)</f>
        <v>1</v>
      </c>
    </row>
    <row r="39" spans="1:10">
      <c r="A39" t="s">
        <v>66</v>
      </c>
      <c r="B39">
        <v>0</v>
      </c>
      <c r="C39">
        <v>64.0312423743285</v>
      </c>
      <c r="D39">
        <v>265</v>
      </c>
      <c r="E39">
        <v>259</v>
      </c>
      <c r="F39">
        <v>5</v>
      </c>
      <c r="G39">
        <f>C23-C39</f>
        <v>0</v>
      </c>
      <c r="H39">
        <f>1-(G39/C23)</f>
        <v>1</v>
      </c>
      <c r="I39">
        <f t="shared" si="1"/>
        <v>1</v>
      </c>
      <c r="J39">
        <f>(H39)/(1+B39/B23)</f>
        <v>1</v>
      </c>
    </row>
    <row r="40" spans="1:10">
      <c r="A40" t="s">
        <v>67</v>
      </c>
      <c r="B40">
        <v>5</v>
      </c>
      <c r="C40">
        <v>64.0312423743285</v>
      </c>
      <c r="D40">
        <v>265</v>
      </c>
      <c r="E40">
        <v>259</v>
      </c>
      <c r="F40">
        <v>23</v>
      </c>
      <c r="G40">
        <f>C23-C40</f>
        <v>0</v>
      </c>
      <c r="H40">
        <f>1-(G40/C23)</f>
        <v>1</v>
      </c>
      <c r="I40">
        <f t="shared" si="1"/>
        <v>0.16666666666666666</v>
      </c>
      <c r="J40">
        <f>(H40)/(1+B40/B23)</f>
        <v>0.91666666666666674</v>
      </c>
    </row>
    <row r="42" spans="1:10">
      <c r="A42" t="s">
        <v>69</v>
      </c>
      <c r="B42">
        <v>214</v>
      </c>
      <c r="C42">
        <v>9</v>
      </c>
      <c r="D42">
        <f>B42*C42</f>
        <v>1926</v>
      </c>
    </row>
    <row r="43" spans="1:10">
      <c r="A43" t="s">
        <v>43</v>
      </c>
      <c r="B43">
        <v>38</v>
      </c>
      <c r="C43">
        <v>12.0369688430435</v>
      </c>
      <c r="D43">
        <v>129</v>
      </c>
      <c r="E43">
        <v>178</v>
      </c>
      <c r="F43">
        <v>22791</v>
      </c>
      <c r="G43">
        <f>C43-C43</f>
        <v>0</v>
      </c>
      <c r="H43">
        <f>1-(G43/C43)</f>
        <v>1</v>
      </c>
      <c r="I43">
        <f t="shared" ref="I43:I60" si="2">(H43)/(1+B43)</f>
        <v>2.564102564102564E-2</v>
      </c>
      <c r="J43">
        <f>(H43)/(1+B43/B43)</f>
        <v>0.5</v>
      </c>
    </row>
    <row r="44" spans="1:10">
      <c r="A44" t="s">
        <v>53</v>
      </c>
      <c r="B44">
        <v>0</v>
      </c>
      <c r="C44">
        <v>7.8829882787240004</v>
      </c>
      <c r="D44">
        <v>191</v>
      </c>
      <c r="E44">
        <v>169</v>
      </c>
      <c r="F44">
        <v>1</v>
      </c>
      <c r="G44">
        <f>C43-C44</f>
        <v>4.1539805643194994</v>
      </c>
      <c r="H44">
        <f>1-(G44/C43)</f>
        <v>0.65489812107304735</v>
      </c>
      <c r="I44">
        <f t="shared" si="2"/>
        <v>0.65489812107304735</v>
      </c>
      <c r="J44">
        <f>(H44)/(1+B44/B43)</f>
        <v>0.65489812107304735</v>
      </c>
    </row>
    <row r="45" spans="1:10">
      <c r="A45" t="s">
        <v>54</v>
      </c>
      <c r="B45">
        <v>0</v>
      </c>
      <c r="C45">
        <v>11.4132972038802</v>
      </c>
      <c r="D45">
        <v>173</v>
      </c>
      <c r="E45">
        <v>129</v>
      </c>
      <c r="F45">
        <v>1</v>
      </c>
      <c r="G45">
        <f>C43-C45</f>
        <v>0.62367163916329993</v>
      </c>
      <c r="H45">
        <f>1-(G45/C43)</f>
        <v>0.94818698566925863</v>
      </c>
      <c r="I45">
        <f t="shared" si="2"/>
        <v>0.94818698566925863</v>
      </c>
      <c r="J45">
        <f>(H45)/(1+B45/B43)</f>
        <v>0.94818698566925863</v>
      </c>
    </row>
    <row r="46" spans="1:10">
      <c r="A46" t="s">
        <v>55</v>
      </c>
      <c r="B46">
        <v>0</v>
      </c>
      <c r="C46">
        <v>11.8233714170029</v>
      </c>
      <c r="D46">
        <v>206</v>
      </c>
      <c r="E46">
        <v>129</v>
      </c>
      <c r="F46">
        <v>92</v>
      </c>
      <c r="G46">
        <f>C43-C46</f>
        <v>0.21359742604060017</v>
      </c>
      <c r="H46">
        <f>1-(G46/C43)</f>
        <v>0.98225488253514559</v>
      </c>
      <c r="I46">
        <f t="shared" si="2"/>
        <v>0.98225488253514559</v>
      </c>
      <c r="J46">
        <f>(H46)/(1+B46/B43)</f>
        <v>0.98225488253514559</v>
      </c>
    </row>
    <row r="47" spans="1:10">
      <c r="A47" t="s">
        <v>56</v>
      </c>
      <c r="B47">
        <v>0</v>
      </c>
      <c r="C47">
        <v>11.542976393027899</v>
      </c>
      <c r="D47">
        <v>141</v>
      </c>
      <c r="E47">
        <v>178</v>
      </c>
      <c r="F47">
        <v>92</v>
      </c>
      <c r="G47">
        <f>C43-C47</f>
        <v>0.49399245001560033</v>
      </c>
      <c r="H47">
        <f>1-(G47/C43)</f>
        <v>0.95896039472586225</v>
      </c>
      <c r="I47">
        <f t="shared" si="2"/>
        <v>0.95896039472586225</v>
      </c>
      <c r="J47">
        <f>(H47)/(1+B47/B43)</f>
        <v>0.95896039472586225</v>
      </c>
    </row>
    <row r="48" spans="1:10">
      <c r="A48" t="s">
        <v>57</v>
      </c>
      <c r="B48">
        <v>0</v>
      </c>
      <c r="C48">
        <v>12.0369688430435</v>
      </c>
      <c r="D48">
        <v>129</v>
      </c>
      <c r="E48">
        <v>178</v>
      </c>
      <c r="F48">
        <v>92</v>
      </c>
      <c r="G48">
        <f>C43-C48</f>
        <v>0</v>
      </c>
      <c r="H48">
        <f>1-(G48/C43)</f>
        <v>1</v>
      </c>
      <c r="I48">
        <f t="shared" si="2"/>
        <v>1</v>
      </c>
      <c r="J48">
        <f>(H48)/(1+B48/B43)</f>
        <v>1</v>
      </c>
    </row>
    <row r="49" spans="1:10">
      <c r="A49" t="s">
        <v>58</v>
      </c>
      <c r="B49">
        <v>0</v>
      </c>
      <c r="C49">
        <v>12.0369688430435</v>
      </c>
      <c r="D49">
        <v>178</v>
      </c>
      <c r="E49">
        <v>129</v>
      </c>
      <c r="F49">
        <v>92</v>
      </c>
      <c r="G49">
        <f>C43-C49</f>
        <v>0</v>
      </c>
      <c r="H49">
        <f>1-(G49/C43)</f>
        <v>1</v>
      </c>
      <c r="I49">
        <f t="shared" si="2"/>
        <v>1</v>
      </c>
      <c r="J49">
        <f>(H49)/(1+B49/B43)</f>
        <v>1</v>
      </c>
    </row>
    <row r="50" spans="1:10">
      <c r="A50" t="s">
        <v>59</v>
      </c>
      <c r="B50">
        <v>0</v>
      </c>
      <c r="C50">
        <v>11.542976393027899</v>
      </c>
      <c r="D50">
        <v>178</v>
      </c>
      <c r="E50">
        <v>141</v>
      </c>
      <c r="F50">
        <v>91</v>
      </c>
      <c r="G50">
        <f>C43-C50</f>
        <v>0.49399245001560033</v>
      </c>
      <c r="H50">
        <f>1-(G50/C43)</f>
        <v>0.95896039472586225</v>
      </c>
      <c r="I50">
        <f t="shared" si="2"/>
        <v>0.95896039472586225</v>
      </c>
      <c r="J50">
        <f>(H50)/(1+B50/B43)</f>
        <v>0.95896039472586225</v>
      </c>
    </row>
    <row r="51" spans="1:10">
      <c r="A51" t="s">
        <v>44</v>
      </c>
      <c r="B51">
        <v>0</v>
      </c>
      <c r="C51">
        <v>12.0369688430435</v>
      </c>
      <c r="D51">
        <v>178</v>
      </c>
      <c r="E51">
        <v>129</v>
      </c>
      <c r="F51">
        <v>92</v>
      </c>
      <c r="G51">
        <f>C43-C51</f>
        <v>0</v>
      </c>
      <c r="H51">
        <f>1-(G51/C43)</f>
        <v>1</v>
      </c>
      <c r="I51">
        <f t="shared" si="2"/>
        <v>1</v>
      </c>
      <c r="J51">
        <f>(H51)/(1+B51/B43)</f>
        <v>1</v>
      </c>
    </row>
    <row r="52" spans="1:10">
      <c r="A52" t="s">
        <v>45</v>
      </c>
      <c r="B52">
        <v>0</v>
      </c>
      <c r="C52">
        <v>12.0369688430435</v>
      </c>
      <c r="D52">
        <v>178</v>
      </c>
      <c r="E52">
        <v>129</v>
      </c>
      <c r="F52">
        <v>92</v>
      </c>
      <c r="G52">
        <f>C43-C52</f>
        <v>0</v>
      </c>
      <c r="H52">
        <f>1-(G52/C43)</f>
        <v>1</v>
      </c>
      <c r="I52">
        <f t="shared" si="2"/>
        <v>1</v>
      </c>
      <c r="J52">
        <f>(H52)/(1+B52/B43)</f>
        <v>1</v>
      </c>
    </row>
    <row r="53" spans="1:10">
      <c r="A53" t="s">
        <v>60</v>
      </c>
      <c r="B53">
        <v>1</v>
      </c>
      <c r="C53">
        <v>8.4390848350339507</v>
      </c>
      <c r="D53">
        <v>170</v>
      </c>
      <c r="E53">
        <v>169</v>
      </c>
      <c r="F53">
        <v>217</v>
      </c>
      <c r="G53">
        <f>C43-C53</f>
        <v>3.5978840080095491</v>
      </c>
      <c r="H53">
        <f>1-(G53/C43)</f>
        <v>0.70109717363862201</v>
      </c>
      <c r="I53">
        <f t="shared" si="2"/>
        <v>0.350548586819311</v>
      </c>
      <c r="J53">
        <f>(H53)/(1+B53/B43)</f>
        <v>0.68312032303250347</v>
      </c>
    </row>
    <row r="54" spans="1:10">
      <c r="A54" t="s">
        <v>61</v>
      </c>
      <c r="B54">
        <v>0</v>
      </c>
      <c r="C54">
        <v>12.0369688430435</v>
      </c>
      <c r="D54">
        <v>129</v>
      </c>
      <c r="E54">
        <v>178</v>
      </c>
      <c r="F54">
        <v>219</v>
      </c>
      <c r="G54">
        <f>C43-C54</f>
        <v>0</v>
      </c>
      <c r="H54">
        <f>1-(G54/C43)</f>
        <v>1</v>
      </c>
      <c r="I54">
        <f t="shared" si="2"/>
        <v>1</v>
      </c>
      <c r="J54">
        <f>(H54)/(1+B54/B43)</f>
        <v>1</v>
      </c>
    </row>
    <row r="55" spans="1:10">
      <c r="A55" t="s">
        <v>62</v>
      </c>
      <c r="B55">
        <v>1</v>
      </c>
      <c r="C55">
        <v>12.0369688430435</v>
      </c>
      <c r="D55">
        <v>129</v>
      </c>
      <c r="E55">
        <v>178</v>
      </c>
      <c r="F55">
        <v>219</v>
      </c>
      <c r="G55">
        <f>C43-C55</f>
        <v>0</v>
      </c>
      <c r="H55">
        <f>1-(G55/C43)</f>
        <v>1</v>
      </c>
      <c r="I55">
        <f t="shared" si="2"/>
        <v>0.5</v>
      </c>
      <c r="J55">
        <f>(H55)/(1+B55/B43)</f>
        <v>0.97435897435897423</v>
      </c>
    </row>
    <row r="56" spans="1:10">
      <c r="A56" t="s">
        <v>63</v>
      </c>
      <c r="B56">
        <v>0</v>
      </c>
      <c r="C56">
        <v>12.0369688430435</v>
      </c>
      <c r="D56">
        <v>129</v>
      </c>
      <c r="E56">
        <v>178</v>
      </c>
      <c r="F56">
        <v>3</v>
      </c>
      <c r="G56">
        <f>C43-C56</f>
        <v>0</v>
      </c>
      <c r="H56">
        <f>1-(G56/C43)</f>
        <v>1</v>
      </c>
      <c r="I56">
        <f t="shared" si="2"/>
        <v>1</v>
      </c>
      <c r="J56">
        <f>(H56)/(1+B56/B43)</f>
        <v>1</v>
      </c>
    </row>
    <row r="57" spans="1:10">
      <c r="A57" t="s">
        <v>64</v>
      </c>
      <c r="B57">
        <v>0</v>
      </c>
      <c r="C57">
        <v>12.0369688430435</v>
      </c>
      <c r="D57">
        <v>129</v>
      </c>
      <c r="E57">
        <v>178</v>
      </c>
      <c r="F57">
        <v>3</v>
      </c>
      <c r="G57">
        <f>C43-C57</f>
        <v>0</v>
      </c>
      <c r="H57">
        <f>1-(G57/C43)</f>
        <v>1</v>
      </c>
      <c r="I57">
        <f t="shared" si="2"/>
        <v>1</v>
      </c>
      <c r="J57">
        <f>(H57)/(1+B57/B43)</f>
        <v>1</v>
      </c>
    </row>
    <row r="58" spans="1:10">
      <c r="A58" t="s">
        <v>65</v>
      </c>
      <c r="B58">
        <v>0</v>
      </c>
      <c r="C58">
        <v>12.0369688430435</v>
      </c>
      <c r="D58">
        <v>129</v>
      </c>
      <c r="E58">
        <v>178</v>
      </c>
      <c r="F58">
        <v>4</v>
      </c>
      <c r="G58">
        <f>C43-C58</f>
        <v>0</v>
      </c>
      <c r="H58">
        <f>1-(G58/C43)</f>
        <v>1</v>
      </c>
      <c r="I58">
        <f t="shared" si="2"/>
        <v>1</v>
      </c>
      <c r="J58">
        <f>(H58)/(1+B58/B43)</f>
        <v>1</v>
      </c>
    </row>
    <row r="59" spans="1:10">
      <c r="A59" t="s">
        <v>66</v>
      </c>
      <c r="B59" s="8">
        <v>0</v>
      </c>
      <c r="C59">
        <v>12.0369688430435</v>
      </c>
      <c r="D59">
        <v>129</v>
      </c>
      <c r="E59">
        <v>178</v>
      </c>
      <c r="F59">
        <v>5</v>
      </c>
      <c r="G59">
        <f>C43-C59</f>
        <v>0</v>
      </c>
      <c r="H59">
        <f>1-(G59/C43)</f>
        <v>1</v>
      </c>
      <c r="I59">
        <f t="shared" si="2"/>
        <v>1</v>
      </c>
      <c r="J59">
        <f>(H59)/(1+B59/B43)</f>
        <v>1</v>
      </c>
    </row>
    <row r="60" spans="1:10">
      <c r="A60" t="s">
        <v>67</v>
      </c>
      <c r="B60">
        <v>5</v>
      </c>
      <c r="C60">
        <v>12.0369688430435</v>
      </c>
      <c r="D60">
        <v>129</v>
      </c>
      <c r="E60">
        <v>178</v>
      </c>
      <c r="F60">
        <v>24</v>
      </c>
      <c r="G60">
        <f>C43-C60</f>
        <v>0</v>
      </c>
      <c r="H60">
        <f>1-(G60/C43)</f>
        <v>1</v>
      </c>
      <c r="I60">
        <f t="shared" si="2"/>
        <v>0.16666666666666666</v>
      </c>
      <c r="J60">
        <f>(H60)/(1+B60/B43)</f>
        <v>0.88372093023255816</v>
      </c>
    </row>
    <row r="62" spans="1:10">
      <c r="A62" t="s">
        <v>70</v>
      </c>
      <c r="B62">
        <v>345</v>
      </c>
      <c r="C62">
        <v>6</v>
      </c>
      <c r="D62">
        <f>B62*C62</f>
        <v>2070</v>
      </c>
    </row>
    <row r="63" spans="1:10">
      <c r="A63" t="s">
        <v>43</v>
      </c>
      <c r="B63">
        <v>85</v>
      </c>
      <c r="C63">
        <v>295.47461819926298</v>
      </c>
      <c r="D63">
        <v>128</v>
      </c>
      <c r="E63">
        <v>182</v>
      </c>
      <c r="F63">
        <v>59340</v>
      </c>
      <c r="G63">
        <f>C63-C63</f>
        <v>0</v>
      </c>
      <c r="H63">
        <f>1-(G63/C63)</f>
        <v>1</v>
      </c>
      <c r="I63">
        <f t="shared" ref="I63:I80" si="3">(H63)/(1+B63)</f>
        <v>1.1627906976744186E-2</v>
      </c>
      <c r="J63">
        <f>(H63)/(1+B63/B63)</f>
        <v>0.5</v>
      </c>
    </row>
    <row r="64" spans="1:10">
      <c r="A64" t="s">
        <v>53</v>
      </c>
      <c r="B64">
        <v>0</v>
      </c>
      <c r="C64">
        <v>213.832294099839</v>
      </c>
      <c r="D64">
        <v>340</v>
      </c>
      <c r="E64">
        <v>280</v>
      </c>
      <c r="F64">
        <v>1</v>
      </c>
      <c r="G64">
        <f>C63-C64</f>
        <v>81.642324099423973</v>
      </c>
      <c r="H64">
        <f>1-(G64/C63)</f>
        <v>0.72369090584841433</v>
      </c>
      <c r="I64">
        <f t="shared" si="3"/>
        <v>0.72369090584841433</v>
      </c>
      <c r="J64">
        <f>(H64)/(1+B64/B63)</f>
        <v>0.72369090584841433</v>
      </c>
    </row>
    <row r="65" spans="1:10">
      <c r="A65" t="s">
        <v>54</v>
      </c>
      <c r="B65">
        <v>0</v>
      </c>
      <c r="C65">
        <v>289.61396720462199</v>
      </c>
      <c r="D65">
        <v>340</v>
      </c>
      <c r="E65">
        <v>182</v>
      </c>
      <c r="F65">
        <v>1</v>
      </c>
      <c r="G65">
        <f>C63-C65</f>
        <v>5.8606509946409915</v>
      </c>
      <c r="H65">
        <f>1-(G65/C63)</f>
        <v>0.98016529801998531</v>
      </c>
      <c r="I65">
        <f t="shared" si="3"/>
        <v>0.98016529801998531</v>
      </c>
      <c r="J65">
        <f>(H65)/(1+B65/B63)</f>
        <v>0.98016529801998531</v>
      </c>
    </row>
    <row r="66" spans="1:10">
      <c r="A66" t="s">
        <v>55</v>
      </c>
      <c r="B66">
        <v>0</v>
      </c>
      <c r="C66">
        <v>291.566458976337</v>
      </c>
      <c r="D66">
        <v>37</v>
      </c>
      <c r="E66">
        <v>182</v>
      </c>
      <c r="F66">
        <v>121</v>
      </c>
      <c r="G66">
        <f>C63-C66</f>
        <v>3.9081592229259741</v>
      </c>
      <c r="H66">
        <f>1-(G66/C63)</f>
        <v>0.98677328277215881</v>
      </c>
      <c r="I66">
        <f t="shared" si="3"/>
        <v>0.98677328277215881</v>
      </c>
      <c r="J66">
        <f>(H66)/(1+B66/B63)</f>
        <v>0.98677328277215881</v>
      </c>
    </row>
    <row r="67" spans="1:10">
      <c r="A67" t="s">
        <v>56</v>
      </c>
      <c r="B67">
        <v>0</v>
      </c>
      <c r="C67">
        <v>289.61396720462199</v>
      </c>
      <c r="D67">
        <v>340</v>
      </c>
      <c r="E67">
        <v>182</v>
      </c>
      <c r="F67">
        <v>121</v>
      </c>
      <c r="G67">
        <f>C63-C67</f>
        <v>5.8606509946409915</v>
      </c>
      <c r="H67">
        <f>1-(G67/C63)</f>
        <v>0.98016529801998531</v>
      </c>
      <c r="I67">
        <f t="shared" si="3"/>
        <v>0.98016529801998531</v>
      </c>
      <c r="J67">
        <f>(H67)/(1+B67/B63)</f>
        <v>0.98016529801998531</v>
      </c>
    </row>
    <row r="68" spans="1:10">
      <c r="A68" t="s">
        <v>57</v>
      </c>
      <c r="B68">
        <v>0</v>
      </c>
      <c r="C68">
        <v>291.566458976337</v>
      </c>
      <c r="D68">
        <v>37</v>
      </c>
      <c r="E68">
        <v>182</v>
      </c>
      <c r="F68">
        <v>121</v>
      </c>
      <c r="G68">
        <f>C63-C68</f>
        <v>3.9081592229259741</v>
      </c>
      <c r="H68">
        <f>1-(G68/C63)</f>
        <v>0.98677328277215881</v>
      </c>
      <c r="I68">
        <f t="shared" si="3"/>
        <v>0.98677328277215881</v>
      </c>
      <c r="J68">
        <f>(H68)/(1+B68/B63)</f>
        <v>0.98677328277215881</v>
      </c>
    </row>
    <row r="69" spans="1:10">
      <c r="A69" t="s">
        <v>58</v>
      </c>
      <c r="B69">
        <v>0</v>
      </c>
      <c r="C69">
        <v>292.67772378505299</v>
      </c>
      <c r="D69">
        <v>113</v>
      </c>
      <c r="E69">
        <v>182</v>
      </c>
      <c r="F69">
        <v>121</v>
      </c>
      <c r="G69">
        <f>C63-C69</f>
        <v>2.7968944142099872</v>
      </c>
      <c r="H69">
        <f>1-(G69/C63)</f>
        <v>0.9905342312268467</v>
      </c>
      <c r="I69">
        <f t="shared" si="3"/>
        <v>0.9905342312268467</v>
      </c>
      <c r="J69">
        <f>(H69)/(1+B69/B63)</f>
        <v>0.9905342312268467</v>
      </c>
    </row>
    <row r="70" spans="1:10">
      <c r="A70" t="s">
        <v>59</v>
      </c>
      <c r="B70">
        <v>0</v>
      </c>
      <c r="C70">
        <v>216.68179434368699</v>
      </c>
      <c r="D70">
        <v>314</v>
      </c>
      <c r="E70">
        <v>344</v>
      </c>
      <c r="F70">
        <v>120</v>
      </c>
      <c r="G70">
        <f>C63-C70</f>
        <v>78.792823855575989</v>
      </c>
      <c r="H70">
        <f>1-(G70/C63)</f>
        <v>0.73333471302621511</v>
      </c>
      <c r="I70">
        <f t="shared" si="3"/>
        <v>0.73333471302621511</v>
      </c>
      <c r="J70">
        <f>(H70)/(1+B70/B63)</f>
        <v>0.73333471302621511</v>
      </c>
    </row>
    <row r="71" spans="1:10">
      <c r="A71" t="s">
        <v>44</v>
      </c>
      <c r="B71">
        <v>0</v>
      </c>
      <c r="C71">
        <v>292.67772378505299</v>
      </c>
      <c r="D71">
        <v>113</v>
      </c>
      <c r="E71">
        <v>182</v>
      </c>
      <c r="F71">
        <v>121</v>
      </c>
      <c r="G71">
        <f>C63-C71</f>
        <v>2.7968944142099872</v>
      </c>
      <c r="H71">
        <f>1-(G71/C63)</f>
        <v>0.9905342312268467</v>
      </c>
      <c r="I71">
        <f t="shared" si="3"/>
        <v>0.9905342312268467</v>
      </c>
      <c r="J71">
        <f>(H71)/(1+B71/B63)</f>
        <v>0.9905342312268467</v>
      </c>
    </row>
    <row r="72" spans="1:10">
      <c r="A72" t="s">
        <v>45</v>
      </c>
      <c r="B72">
        <v>0</v>
      </c>
      <c r="C72">
        <v>292.67772378505299</v>
      </c>
      <c r="D72">
        <v>113</v>
      </c>
      <c r="E72">
        <v>182</v>
      </c>
      <c r="F72">
        <v>121</v>
      </c>
      <c r="G72">
        <f>C63-C72</f>
        <v>2.7968944142099872</v>
      </c>
      <c r="H72">
        <f>1-(G72/C63)</f>
        <v>0.9905342312268467</v>
      </c>
      <c r="I72">
        <f t="shared" si="3"/>
        <v>0.9905342312268467</v>
      </c>
      <c r="J72">
        <f>(H72)/(1+B72/B63)</f>
        <v>0.9905342312268467</v>
      </c>
    </row>
    <row r="73" spans="1:10">
      <c r="A73" t="s">
        <v>60</v>
      </c>
      <c r="B73">
        <v>3</v>
      </c>
      <c r="C73">
        <v>295.47461819926298</v>
      </c>
      <c r="D73">
        <v>128</v>
      </c>
      <c r="E73">
        <v>182</v>
      </c>
      <c r="F73">
        <v>194</v>
      </c>
      <c r="G73">
        <f>C63-C73</f>
        <v>0</v>
      </c>
      <c r="H73">
        <f>1-(G73/C63)</f>
        <v>1</v>
      </c>
      <c r="I73">
        <f t="shared" si="3"/>
        <v>0.25</v>
      </c>
      <c r="J73">
        <f>(H73)/(1+B73/B63)</f>
        <v>0.96590909090909083</v>
      </c>
    </row>
    <row r="74" spans="1:10">
      <c r="A74" t="s">
        <v>61</v>
      </c>
      <c r="B74">
        <v>7</v>
      </c>
      <c r="C74">
        <v>295.47461819926298</v>
      </c>
      <c r="D74">
        <v>128</v>
      </c>
      <c r="E74">
        <v>182</v>
      </c>
      <c r="F74">
        <v>271</v>
      </c>
      <c r="G74">
        <f>C63-C74</f>
        <v>0</v>
      </c>
      <c r="H74">
        <f>1-(G74/C63)</f>
        <v>1</v>
      </c>
      <c r="I74">
        <f t="shared" si="3"/>
        <v>0.125</v>
      </c>
      <c r="J74">
        <f>(H74)/(1+B74/B63)</f>
        <v>0.92391304347826098</v>
      </c>
    </row>
    <row r="75" spans="1:10">
      <c r="A75" t="s">
        <v>62</v>
      </c>
      <c r="B75">
        <v>3</v>
      </c>
      <c r="C75">
        <v>295.47461819926298</v>
      </c>
      <c r="D75">
        <v>128</v>
      </c>
      <c r="E75">
        <v>182</v>
      </c>
      <c r="F75">
        <v>156</v>
      </c>
      <c r="G75">
        <f>C63-C75</f>
        <v>0</v>
      </c>
      <c r="H75">
        <f>1-(G75/C63)</f>
        <v>1</v>
      </c>
      <c r="I75">
        <f t="shared" si="3"/>
        <v>0.25</v>
      </c>
      <c r="J75">
        <f>(H75)/(1+B75/B63)</f>
        <v>0.96590909090909083</v>
      </c>
    </row>
    <row r="76" spans="1:10">
      <c r="A76" t="s">
        <v>63</v>
      </c>
      <c r="B76">
        <v>1</v>
      </c>
      <c r="C76">
        <v>295.47461819926298</v>
      </c>
      <c r="D76">
        <v>182</v>
      </c>
      <c r="E76">
        <v>128</v>
      </c>
      <c r="F76">
        <v>3</v>
      </c>
      <c r="G76">
        <f>C63-C76</f>
        <v>0</v>
      </c>
      <c r="H76">
        <f>1-(G76/C63)</f>
        <v>1</v>
      </c>
      <c r="I76">
        <f t="shared" si="3"/>
        <v>0.5</v>
      </c>
      <c r="J76">
        <f>(H76)/(1+B76/B63)</f>
        <v>0.9883720930232559</v>
      </c>
    </row>
    <row r="77" spans="1:10">
      <c r="A77" t="s">
        <v>64</v>
      </c>
      <c r="B77">
        <v>1</v>
      </c>
      <c r="C77">
        <v>295.47461819926298</v>
      </c>
      <c r="D77">
        <v>182</v>
      </c>
      <c r="E77">
        <v>128</v>
      </c>
      <c r="F77">
        <v>3</v>
      </c>
      <c r="G77">
        <f>C63-C77</f>
        <v>0</v>
      </c>
      <c r="H77">
        <f>1-(G77/C63)</f>
        <v>1</v>
      </c>
      <c r="I77">
        <f t="shared" si="3"/>
        <v>0.5</v>
      </c>
      <c r="J77">
        <f>(H77)/(1+B77/B63)</f>
        <v>0.9883720930232559</v>
      </c>
    </row>
    <row r="78" spans="1:10">
      <c r="A78" t="s">
        <v>65</v>
      </c>
      <c r="B78">
        <v>0</v>
      </c>
      <c r="C78">
        <v>295.47461819926298</v>
      </c>
      <c r="D78">
        <v>182</v>
      </c>
      <c r="E78">
        <v>128</v>
      </c>
      <c r="F78">
        <v>4</v>
      </c>
      <c r="G78">
        <f>C63-C78</f>
        <v>0</v>
      </c>
      <c r="H78">
        <f>1-(G78/C63)</f>
        <v>1</v>
      </c>
      <c r="I78">
        <f t="shared" si="3"/>
        <v>1</v>
      </c>
      <c r="J78">
        <f>(H78)/(1+B78/B63)</f>
        <v>1</v>
      </c>
    </row>
    <row r="79" spans="1:10">
      <c r="A79" t="s">
        <v>66</v>
      </c>
      <c r="B79">
        <v>0</v>
      </c>
      <c r="C79">
        <v>295.47461819926298</v>
      </c>
      <c r="D79">
        <v>182</v>
      </c>
      <c r="E79">
        <v>128</v>
      </c>
      <c r="F79">
        <v>5</v>
      </c>
      <c r="G79">
        <f>C63-C79</f>
        <v>0</v>
      </c>
      <c r="H79">
        <f>1-(G79/C63)</f>
        <v>1</v>
      </c>
      <c r="I79">
        <f t="shared" si="3"/>
        <v>1</v>
      </c>
      <c r="J79">
        <f>(H79)/(1+B79/B63)</f>
        <v>1</v>
      </c>
    </row>
    <row r="80" spans="1:10">
      <c r="A80" t="s">
        <v>67</v>
      </c>
      <c r="B80">
        <v>7</v>
      </c>
      <c r="C80">
        <v>295.47461819926298</v>
      </c>
      <c r="D80">
        <v>182</v>
      </c>
      <c r="E80">
        <v>128</v>
      </c>
      <c r="F80">
        <v>23</v>
      </c>
      <c r="G80">
        <f>C63-C80</f>
        <v>0</v>
      </c>
      <c r="H80">
        <f>1-(G80/C63)</f>
        <v>1</v>
      </c>
      <c r="I80">
        <f t="shared" si="3"/>
        <v>0.125</v>
      </c>
      <c r="J80">
        <f>(H80)/(1+B80/B63)</f>
        <v>0.92391304347826098</v>
      </c>
    </row>
    <row r="82" spans="1:10">
      <c r="A82" t="s">
        <v>71</v>
      </c>
      <c r="B82">
        <v>625</v>
      </c>
      <c r="C82">
        <v>4</v>
      </c>
      <c r="D82">
        <f>B82*C82</f>
        <v>2500</v>
      </c>
    </row>
    <row r="83" spans="1:10">
      <c r="A83" t="s">
        <v>43</v>
      </c>
      <c r="B83">
        <v>243</v>
      </c>
      <c r="C83">
        <v>8</v>
      </c>
      <c r="D83">
        <v>0</v>
      </c>
      <c r="E83">
        <v>48</v>
      </c>
      <c r="F83">
        <v>195000</v>
      </c>
      <c r="G83">
        <f>C83-C83</f>
        <v>0</v>
      </c>
      <c r="H83">
        <f>1-(G83/C83)</f>
        <v>1</v>
      </c>
      <c r="I83">
        <f t="shared" ref="I83:I100" si="4">(H83)/(1+B83)</f>
        <v>4.0983606557377051E-3</v>
      </c>
      <c r="J83">
        <f>(H83)/(1+B83/B83)</f>
        <v>0.5</v>
      </c>
    </row>
    <row r="84" spans="1:10">
      <c r="A84" t="s">
        <v>53</v>
      </c>
      <c r="B84">
        <v>0</v>
      </c>
      <c r="C84">
        <v>8</v>
      </c>
      <c r="D84">
        <v>0</v>
      </c>
      <c r="E84">
        <v>48</v>
      </c>
      <c r="F84">
        <v>1</v>
      </c>
      <c r="G84">
        <f>C83-C84</f>
        <v>0</v>
      </c>
      <c r="H84">
        <f>1-(G84/C83)</f>
        <v>1</v>
      </c>
      <c r="I84">
        <f t="shared" si="4"/>
        <v>1</v>
      </c>
      <c r="J84">
        <f>(H84)/(1+B84/B83)</f>
        <v>1</v>
      </c>
    </row>
    <row r="85" spans="1:10">
      <c r="A85" t="s">
        <v>54</v>
      </c>
      <c r="B85">
        <v>0</v>
      </c>
      <c r="C85">
        <v>8</v>
      </c>
      <c r="D85">
        <v>0</v>
      </c>
      <c r="E85">
        <v>48</v>
      </c>
      <c r="F85">
        <v>1</v>
      </c>
      <c r="G85">
        <f>C83-C85</f>
        <v>0</v>
      </c>
      <c r="H85">
        <f>1-(G85/C83)</f>
        <v>1</v>
      </c>
      <c r="I85">
        <f t="shared" si="4"/>
        <v>1</v>
      </c>
      <c r="J85">
        <f>(H85)/(1+B85/B83)</f>
        <v>1</v>
      </c>
    </row>
    <row r="86" spans="1:10">
      <c r="A86" t="s">
        <v>55</v>
      </c>
      <c r="B86">
        <v>0</v>
      </c>
      <c r="C86">
        <v>8</v>
      </c>
      <c r="D86">
        <v>0</v>
      </c>
      <c r="E86">
        <v>48</v>
      </c>
      <c r="F86">
        <v>154</v>
      </c>
      <c r="G86">
        <f>C83-C86</f>
        <v>0</v>
      </c>
      <c r="H86">
        <f>1-(G86/C83)</f>
        <v>1</v>
      </c>
      <c r="I86">
        <f t="shared" si="4"/>
        <v>1</v>
      </c>
      <c r="J86">
        <f>(H86)/(1+B86/B83)</f>
        <v>1</v>
      </c>
    </row>
    <row r="87" spans="1:10">
      <c r="A87" t="s">
        <v>56</v>
      </c>
      <c r="B87">
        <v>0</v>
      </c>
      <c r="C87">
        <v>8</v>
      </c>
      <c r="D87">
        <v>0</v>
      </c>
      <c r="E87">
        <v>48</v>
      </c>
      <c r="F87">
        <v>154</v>
      </c>
      <c r="G87">
        <f>C83-C87</f>
        <v>0</v>
      </c>
      <c r="H87">
        <f>1-(G87/C83)</f>
        <v>1</v>
      </c>
      <c r="I87">
        <f t="shared" si="4"/>
        <v>1</v>
      </c>
      <c r="J87">
        <f>(H87)/(1+B87/B83)</f>
        <v>1</v>
      </c>
    </row>
    <row r="88" spans="1:10">
      <c r="A88" t="s">
        <v>57</v>
      </c>
      <c r="B88">
        <v>0</v>
      </c>
      <c r="C88">
        <v>8</v>
      </c>
      <c r="D88">
        <v>0</v>
      </c>
      <c r="E88">
        <v>48</v>
      </c>
      <c r="F88">
        <v>154</v>
      </c>
      <c r="G88">
        <f>C83-C88</f>
        <v>0</v>
      </c>
      <c r="H88">
        <f>1-(G88/C83)</f>
        <v>1</v>
      </c>
      <c r="I88">
        <f t="shared" si="4"/>
        <v>1</v>
      </c>
      <c r="J88">
        <f>(H88)/(1+B88/B83)</f>
        <v>1</v>
      </c>
    </row>
    <row r="89" spans="1:10">
      <c r="A89" t="s">
        <v>58</v>
      </c>
      <c r="B89">
        <v>0</v>
      </c>
      <c r="C89">
        <v>8</v>
      </c>
      <c r="D89">
        <v>0</v>
      </c>
      <c r="E89">
        <v>48</v>
      </c>
      <c r="F89">
        <v>154</v>
      </c>
      <c r="G89">
        <f>C83-C89</f>
        <v>0</v>
      </c>
      <c r="H89">
        <f>1-(G89/C83)</f>
        <v>1</v>
      </c>
      <c r="I89">
        <f t="shared" si="4"/>
        <v>1</v>
      </c>
      <c r="J89">
        <f>(H89)/(1+B89/B83)</f>
        <v>1</v>
      </c>
    </row>
    <row r="90" spans="1:10">
      <c r="A90" t="s">
        <v>59</v>
      </c>
      <c r="B90">
        <v>0</v>
      </c>
      <c r="C90">
        <v>8</v>
      </c>
      <c r="D90">
        <v>0</v>
      </c>
      <c r="E90">
        <v>48</v>
      </c>
      <c r="F90">
        <v>153</v>
      </c>
      <c r="G90">
        <f>C83-C90</f>
        <v>0</v>
      </c>
      <c r="H90">
        <f>1-(G90/C83)</f>
        <v>1</v>
      </c>
      <c r="I90">
        <f t="shared" si="4"/>
        <v>1</v>
      </c>
      <c r="J90">
        <f>(H90)/(1+B90/B83)</f>
        <v>1</v>
      </c>
    </row>
    <row r="91" spans="1:10">
      <c r="A91" t="s">
        <v>44</v>
      </c>
      <c r="B91">
        <v>0</v>
      </c>
      <c r="C91">
        <v>8</v>
      </c>
      <c r="D91">
        <v>0</v>
      </c>
      <c r="E91">
        <v>48</v>
      </c>
      <c r="F91">
        <v>154</v>
      </c>
      <c r="G91">
        <f>C83-C91</f>
        <v>0</v>
      </c>
      <c r="H91">
        <f>1-(G91/C83)</f>
        <v>1</v>
      </c>
      <c r="I91">
        <f t="shared" si="4"/>
        <v>1</v>
      </c>
      <c r="J91">
        <f>(H91)/(1+B91/B83)</f>
        <v>1</v>
      </c>
    </row>
    <row r="92" spans="1:10">
      <c r="A92" t="s">
        <v>45</v>
      </c>
      <c r="B92">
        <v>1</v>
      </c>
      <c r="C92">
        <v>8</v>
      </c>
      <c r="D92">
        <v>0</v>
      </c>
      <c r="E92">
        <v>48</v>
      </c>
      <c r="F92">
        <v>154</v>
      </c>
      <c r="G92">
        <f>C83-C92</f>
        <v>0</v>
      </c>
      <c r="H92">
        <f>1-(G92/C83)</f>
        <v>1</v>
      </c>
      <c r="I92">
        <f t="shared" si="4"/>
        <v>0.5</v>
      </c>
      <c r="J92">
        <f>(H92)/(1+B92/B83)</f>
        <v>0.99590163934426224</v>
      </c>
    </row>
    <row r="93" spans="1:10">
      <c r="A93" t="s">
        <v>60</v>
      </c>
      <c r="B93">
        <v>54</v>
      </c>
      <c r="C93">
        <v>8</v>
      </c>
      <c r="D93">
        <v>0</v>
      </c>
      <c r="E93">
        <v>48</v>
      </c>
      <c r="F93">
        <v>292</v>
      </c>
      <c r="G93">
        <f>C83-C93</f>
        <v>0</v>
      </c>
      <c r="H93">
        <f>1-(G93/C83)</f>
        <v>1</v>
      </c>
      <c r="I93">
        <f t="shared" si="4"/>
        <v>1.8181818181818181E-2</v>
      </c>
      <c r="J93">
        <f>(H93)/(1+B93/B83)</f>
        <v>0.81818181818181812</v>
      </c>
    </row>
    <row r="94" spans="1:10">
      <c r="A94" t="s">
        <v>61</v>
      </c>
      <c r="B94">
        <v>66</v>
      </c>
      <c r="C94">
        <v>8</v>
      </c>
      <c r="D94">
        <v>0</v>
      </c>
      <c r="E94">
        <v>48</v>
      </c>
      <c r="F94">
        <v>292</v>
      </c>
      <c r="G94">
        <f>C83-C94</f>
        <v>0</v>
      </c>
      <c r="H94">
        <f>1-(G94/C83)</f>
        <v>1</v>
      </c>
      <c r="I94">
        <f t="shared" si="4"/>
        <v>1.4925373134328358E-2</v>
      </c>
      <c r="J94">
        <f>(H94)/(1+B94/B83)</f>
        <v>0.78640776699029136</v>
      </c>
    </row>
    <row r="95" spans="1:10">
      <c r="A95" t="s">
        <v>62</v>
      </c>
      <c r="B95">
        <v>44</v>
      </c>
      <c r="C95">
        <v>8</v>
      </c>
      <c r="D95">
        <v>0</v>
      </c>
      <c r="E95">
        <v>48</v>
      </c>
      <c r="F95">
        <v>240</v>
      </c>
      <c r="G95">
        <f>C83-C95</f>
        <v>0</v>
      </c>
      <c r="H95">
        <f>1-(G95/C83)</f>
        <v>1</v>
      </c>
      <c r="I95">
        <f t="shared" si="4"/>
        <v>2.2222222222222223E-2</v>
      </c>
      <c r="J95">
        <f>(H95)/(1+B95/B83)</f>
        <v>0.8466898954703832</v>
      </c>
    </row>
    <row r="96" spans="1:10">
      <c r="A96" t="s">
        <v>63</v>
      </c>
      <c r="B96">
        <v>1</v>
      </c>
      <c r="C96">
        <v>8</v>
      </c>
      <c r="D96">
        <v>40</v>
      </c>
      <c r="E96">
        <v>9</v>
      </c>
      <c r="F96">
        <v>3</v>
      </c>
      <c r="G96">
        <f>C83-C96</f>
        <v>0</v>
      </c>
      <c r="H96">
        <f>1-(G96/C83)</f>
        <v>1</v>
      </c>
      <c r="I96">
        <f t="shared" si="4"/>
        <v>0.5</v>
      </c>
      <c r="J96">
        <f>(H96)/(1+B96/B83)</f>
        <v>0.99590163934426224</v>
      </c>
    </row>
    <row r="97" spans="1:10">
      <c r="A97" t="s">
        <v>64</v>
      </c>
      <c r="B97">
        <v>1</v>
      </c>
      <c r="C97">
        <v>8</v>
      </c>
      <c r="D97">
        <v>48</v>
      </c>
      <c r="E97">
        <v>0</v>
      </c>
      <c r="F97">
        <v>3</v>
      </c>
      <c r="G97">
        <f>C83-C97</f>
        <v>0</v>
      </c>
      <c r="H97">
        <f>1-(G97/C83)</f>
        <v>1</v>
      </c>
      <c r="I97">
        <f t="shared" si="4"/>
        <v>0.5</v>
      </c>
      <c r="J97">
        <f>(H97)/(1+B97/B83)</f>
        <v>0.99590163934426224</v>
      </c>
    </row>
    <row r="98" spans="1:10">
      <c r="A98" t="s">
        <v>65</v>
      </c>
      <c r="B98">
        <v>1</v>
      </c>
      <c r="C98">
        <v>8</v>
      </c>
      <c r="D98">
        <v>40</v>
      </c>
      <c r="E98">
        <v>9</v>
      </c>
      <c r="F98">
        <v>4</v>
      </c>
      <c r="G98">
        <f>C83-C98</f>
        <v>0</v>
      </c>
      <c r="H98">
        <f>1-(G98/C83)</f>
        <v>1</v>
      </c>
      <c r="I98">
        <f t="shared" si="4"/>
        <v>0.5</v>
      </c>
      <c r="J98">
        <f>(H98)/(1+B98/B83)</f>
        <v>0.99590163934426224</v>
      </c>
    </row>
    <row r="99" spans="1:10">
      <c r="A99" t="s">
        <v>66</v>
      </c>
      <c r="B99">
        <v>0</v>
      </c>
      <c r="C99">
        <v>8</v>
      </c>
      <c r="D99">
        <v>40</v>
      </c>
      <c r="E99">
        <v>9</v>
      </c>
      <c r="F99">
        <v>5</v>
      </c>
      <c r="G99">
        <f>C83-C99</f>
        <v>0</v>
      </c>
      <c r="H99">
        <f>1-(G99/C83)</f>
        <v>1</v>
      </c>
      <c r="I99">
        <f t="shared" si="4"/>
        <v>1</v>
      </c>
      <c r="J99">
        <f>(H99)/(1+B99/B83)</f>
        <v>1</v>
      </c>
    </row>
    <row r="100" spans="1:10">
      <c r="A100" t="s">
        <v>67</v>
      </c>
      <c r="B100">
        <v>14</v>
      </c>
      <c r="C100">
        <v>8</v>
      </c>
      <c r="D100">
        <v>40</v>
      </c>
      <c r="E100">
        <v>9</v>
      </c>
      <c r="F100">
        <v>31</v>
      </c>
      <c r="G100">
        <f>C83-C100</f>
        <v>0</v>
      </c>
      <c r="H100">
        <f>1-(G100/C83)</f>
        <v>1</v>
      </c>
      <c r="I100">
        <f t="shared" si="4"/>
        <v>6.6666666666666666E-2</v>
      </c>
      <c r="J100">
        <f>(H100)/(1+B100/B83)</f>
        <v>0.94552529182879386</v>
      </c>
    </row>
    <row r="102" spans="1:10">
      <c r="A102" t="s">
        <v>72</v>
      </c>
      <c r="B102">
        <v>440</v>
      </c>
      <c r="C102">
        <v>7</v>
      </c>
      <c r="D102">
        <f>B102*C102</f>
        <v>3080</v>
      </c>
    </row>
    <row r="103" spans="1:10">
      <c r="A103" t="s">
        <v>43</v>
      </c>
      <c r="B103">
        <v>144</v>
      </c>
      <c r="C103">
        <v>128968.392709222</v>
      </c>
      <c r="D103">
        <v>19</v>
      </c>
      <c r="E103">
        <v>363</v>
      </c>
      <c r="F103">
        <v>96580</v>
      </c>
      <c r="G103">
        <f>C103-C103</f>
        <v>0</v>
      </c>
      <c r="H103">
        <f>1-(G103/C103)</f>
        <v>1</v>
      </c>
      <c r="I103">
        <f t="shared" ref="I103:I120" si="5">(H103)/(1+B103)</f>
        <v>6.8965517241379309E-3</v>
      </c>
      <c r="J103">
        <f>(H103)/(1+B103/B103)</f>
        <v>0.5</v>
      </c>
    </row>
    <row r="104" spans="1:10">
      <c r="A104" t="s">
        <v>53</v>
      </c>
      <c r="B104">
        <v>0</v>
      </c>
      <c r="C104">
        <v>92834.734350888306</v>
      </c>
      <c r="D104">
        <v>235</v>
      </c>
      <c r="E104">
        <v>382</v>
      </c>
      <c r="F104">
        <v>1</v>
      </c>
      <c r="G104">
        <f>C103-C104</f>
        <v>36133.658358333691</v>
      </c>
      <c r="H104">
        <f>1-(G104/C103)</f>
        <v>0.7198254735189088</v>
      </c>
      <c r="I104">
        <f t="shared" si="5"/>
        <v>0.7198254735189088</v>
      </c>
      <c r="J104">
        <f>(H104)/(1+B104/B103)</f>
        <v>0.7198254735189088</v>
      </c>
    </row>
    <row r="105" spans="1:10">
      <c r="A105" t="s">
        <v>54</v>
      </c>
      <c r="B105">
        <v>0</v>
      </c>
      <c r="C105">
        <v>118376.03343160301</v>
      </c>
      <c r="D105">
        <v>235</v>
      </c>
      <c r="E105">
        <v>19</v>
      </c>
      <c r="F105">
        <v>1</v>
      </c>
      <c r="G105">
        <f>C103-C105</f>
        <v>10592.359277618991</v>
      </c>
      <c r="H105">
        <f>1-(G105/C103)</f>
        <v>0.91786856411011486</v>
      </c>
      <c r="I105">
        <f t="shared" si="5"/>
        <v>0.91786856411011486</v>
      </c>
      <c r="J105">
        <f>(H105)/(1+B105/B103)</f>
        <v>0.91786856411011486</v>
      </c>
    </row>
    <row r="106" spans="1:10">
      <c r="A106" t="s">
        <v>55</v>
      </c>
      <c r="B106">
        <v>0</v>
      </c>
      <c r="C106">
        <v>128968.392709222</v>
      </c>
      <c r="D106">
        <v>19</v>
      </c>
      <c r="E106">
        <v>363</v>
      </c>
      <c r="F106">
        <v>121</v>
      </c>
      <c r="G106">
        <f>C103-C106</f>
        <v>0</v>
      </c>
      <c r="H106">
        <f>1-(G106/C103)</f>
        <v>1</v>
      </c>
      <c r="I106">
        <f t="shared" si="5"/>
        <v>1</v>
      </c>
      <c r="J106">
        <f>(H106)/(1+B106/B103)</f>
        <v>1</v>
      </c>
    </row>
    <row r="107" spans="1:10">
      <c r="A107" t="s">
        <v>56</v>
      </c>
      <c r="B107">
        <v>0</v>
      </c>
      <c r="C107">
        <v>128968.392709222</v>
      </c>
      <c r="D107">
        <v>19</v>
      </c>
      <c r="E107">
        <v>363</v>
      </c>
      <c r="F107">
        <v>121</v>
      </c>
      <c r="G107">
        <f>C103-C107</f>
        <v>0</v>
      </c>
      <c r="H107">
        <f>1-(G107/C103)</f>
        <v>1</v>
      </c>
      <c r="I107">
        <f t="shared" si="5"/>
        <v>1</v>
      </c>
      <c r="J107">
        <f>(H107)/(1+B107/B103)</f>
        <v>1</v>
      </c>
    </row>
    <row r="108" spans="1:10">
      <c r="A108" t="s">
        <v>57</v>
      </c>
      <c r="B108">
        <v>0</v>
      </c>
      <c r="C108">
        <v>128968.392709222</v>
      </c>
      <c r="D108">
        <v>19</v>
      </c>
      <c r="E108">
        <v>363</v>
      </c>
      <c r="F108">
        <v>121</v>
      </c>
      <c r="G108">
        <f>C103-C108</f>
        <v>0</v>
      </c>
      <c r="H108">
        <f>1-(G108/C103)</f>
        <v>1</v>
      </c>
      <c r="I108">
        <f t="shared" si="5"/>
        <v>1</v>
      </c>
      <c r="J108">
        <f>(H108)/(1+B108/B103)</f>
        <v>1</v>
      </c>
    </row>
    <row r="109" spans="1:10">
      <c r="A109" t="s">
        <v>58</v>
      </c>
      <c r="B109">
        <v>0</v>
      </c>
      <c r="C109">
        <v>128968.392709222</v>
      </c>
      <c r="D109">
        <v>363</v>
      </c>
      <c r="E109">
        <v>19</v>
      </c>
      <c r="F109">
        <v>121</v>
      </c>
      <c r="G109">
        <f>C103-C109</f>
        <v>0</v>
      </c>
      <c r="H109">
        <f>1-(G109/C103)</f>
        <v>1</v>
      </c>
      <c r="I109">
        <f t="shared" si="5"/>
        <v>1</v>
      </c>
      <c r="J109">
        <f>(H109)/(1+B109/B103)</f>
        <v>1</v>
      </c>
    </row>
    <row r="110" spans="1:10">
      <c r="A110" t="s">
        <v>59</v>
      </c>
      <c r="B110">
        <v>0</v>
      </c>
      <c r="C110">
        <v>128968.392709222</v>
      </c>
      <c r="D110">
        <v>363</v>
      </c>
      <c r="E110">
        <v>19</v>
      </c>
      <c r="F110">
        <v>120</v>
      </c>
      <c r="G110">
        <f>C103-C110</f>
        <v>0</v>
      </c>
      <c r="H110">
        <f>1-(G110/C103)</f>
        <v>1</v>
      </c>
      <c r="I110">
        <f t="shared" si="5"/>
        <v>1</v>
      </c>
      <c r="J110">
        <f>(H110)/(1+B110/B103)</f>
        <v>1</v>
      </c>
    </row>
    <row r="111" spans="1:10">
      <c r="A111" t="s">
        <v>44</v>
      </c>
      <c r="B111">
        <v>0</v>
      </c>
      <c r="C111">
        <v>128968.392709222</v>
      </c>
      <c r="D111">
        <v>363</v>
      </c>
      <c r="E111">
        <v>19</v>
      </c>
      <c r="F111">
        <v>121</v>
      </c>
      <c r="G111">
        <f>C103-C111</f>
        <v>0</v>
      </c>
      <c r="H111">
        <f>1-(G111/C103)</f>
        <v>1</v>
      </c>
      <c r="I111">
        <f t="shared" si="5"/>
        <v>1</v>
      </c>
      <c r="J111">
        <f>(H111)/(1+B111/B103)</f>
        <v>1</v>
      </c>
    </row>
    <row r="112" spans="1:10">
      <c r="A112" t="s">
        <v>45</v>
      </c>
      <c r="B112">
        <v>1</v>
      </c>
      <c r="C112">
        <v>128968.392709222</v>
      </c>
      <c r="D112">
        <v>363</v>
      </c>
      <c r="E112">
        <v>19</v>
      </c>
      <c r="F112">
        <v>121</v>
      </c>
      <c r="G112">
        <f>C103-C112</f>
        <v>0</v>
      </c>
      <c r="H112">
        <f>1-(G112/C103)</f>
        <v>1</v>
      </c>
      <c r="I112">
        <f t="shared" si="5"/>
        <v>0.5</v>
      </c>
      <c r="J112">
        <f>(H112)/(1+B112/B103)</f>
        <v>0.99310344827586206</v>
      </c>
    </row>
    <row r="113" spans="1:10">
      <c r="A113" t="s">
        <v>60</v>
      </c>
      <c r="B113">
        <v>2</v>
      </c>
      <c r="C113">
        <v>128968.392709222</v>
      </c>
      <c r="D113">
        <v>363</v>
      </c>
      <c r="E113">
        <v>19</v>
      </c>
      <c r="F113">
        <v>442</v>
      </c>
      <c r="G113">
        <f>C103-C113</f>
        <v>0</v>
      </c>
      <c r="H113">
        <f>1-(G113/C103)</f>
        <v>1</v>
      </c>
      <c r="I113">
        <f t="shared" si="5"/>
        <v>0.33333333333333331</v>
      </c>
      <c r="J113">
        <f>(H113)/(1+B113/B103)</f>
        <v>0.98630136986301375</v>
      </c>
    </row>
    <row r="114" spans="1:10">
      <c r="A114" t="s">
        <v>61</v>
      </c>
      <c r="B114">
        <v>42</v>
      </c>
      <c r="C114">
        <v>123216.360289533</v>
      </c>
      <c r="D114">
        <v>373</v>
      </c>
      <c r="E114">
        <v>19</v>
      </c>
      <c r="F114">
        <v>137</v>
      </c>
      <c r="G114">
        <f>C103-C114</f>
        <v>5752.0324196889997</v>
      </c>
      <c r="H114">
        <f>1-(G114/C103)</f>
        <v>0.95539967352576227</v>
      </c>
      <c r="I114">
        <f t="shared" si="5"/>
        <v>2.2218597058738656E-2</v>
      </c>
      <c r="J114">
        <f>(H114)/(1+B114/B103)</f>
        <v>0.73966426337478364</v>
      </c>
    </row>
    <row r="115" spans="1:10">
      <c r="A115" t="s">
        <v>62</v>
      </c>
      <c r="B115">
        <v>2</v>
      </c>
      <c r="C115">
        <v>128968.392709222</v>
      </c>
      <c r="D115">
        <v>363</v>
      </c>
      <c r="E115">
        <v>19</v>
      </c>
      <c r="F115">
        <v>420</v>
      </c>
      <c r="G115">
        <f>C103-C115</f>
        <v>0</v>
      </c>
      <c r="H115">
        <f>1-(G115/C103)</f>
        <v>1</v>
      </c>
      <c r="I115">
        <f t="shared" si="5"/>
        <v>0.33333333333333331</v>
      </c>
      <c r="J115">
        <f>(H115)/(1+B115/B103)</f>
        <v>0.98630136986301375</v>
      </c>
    </row>
    <row r="116" spans="1:10">
      <c r="A116" t="s">
        <v>63</v>
      </c>
      <c r="B116">
        <v>1</v>
      </c>
      <c r="C116">
        <v>128968.392709222</v>
      </c>
      <c r="D116">
        <v>19</v>
      </c>
      <c r="E116">
        <v>363</v>
      </c>
      <c r="F116">
        <v>3</v>
      </c>
      <c r="G116">
        <f>C103-C116</f>
        <v>0</v>
      </c>
      <c r="H116">
        <f>1-(G116/C103)</f>
        <v>1</v>
      </c>
      <c r="I116">
        <f t="shared" si="5"/>
        <v>0.5</v>
      </c>
      <c r="J116">
        <f>(H116)/(1+B116/B103)</f>
        <v>0.99310344827586206</v>
      </c>
    </row>
    <row r="117" spans="1:10">
      <c r="A117" t="s">
        <v>64</v>
      </c>
      <c r="B117">
        <v>1</v>
      </c>
      <c r="C117">
        <v>128968.392709222</v>
      </c>
      <c r="D117">
        <v>19</v>
      </c>
      <c r="E117">
        <v>363</v>
      </c>
      <c r="F117">
        <v>3</v>
      </c>
      <c r="G117">
        <f>C103-C117</f>
        <v>0</v>
      </c>
      <c r="H117">
        <f>1-(G117/C103)</f>
        <v>1</v>
      </c>
      <c r="I117">
        <f t="shared" si="5"/>
        <v>0.5</v>
      </c>
      <c r="J117">
        <f>(H117)/(1+B117/B103)</f>
        <v>0.99310344827586206</v>
      </c>
    </row>
    <row r="118" spans="1:10">
      <c r="A118" t="s">
        <v>65</v>
      </c>
      <c r="B118">
        <v>1</v>
      </c>
      <c r="C118">
        <v>128968.392709222</v>
      </c>
      <c r="D118">
        <v>19</v>
      </c>
      <c r="E118">
        <v>363</v>
      </c>
      <c r="F118">
        <v>4</v>
      </c>
      <c r="G118">
        <f>C103-C118</f>
        <v>0</v>
      </c>
      <c r="H118">
        <f>1-(G118/C103)</f>
        <v>1</v>
      </c>
      <c r="I118">
        <f t="shared" si="5"/>
        <v>0.5</v>
      </c>
      <c r="J118">
        <f>(H118)/(1+B118/B103)</f>
        <v>0.99310344827586206</v>
      </c>
    </row>
    <row r="119" spans="1:10">
      <c r="A119" t="s">
        <v>66</v>
      </c>
      <c r="B119">
        <v>0</v>
      </c>
      <c r="C119">
        <v>128968.392709222</v>
      </c>
      <c r="D119">
        <v>19</v>
      </c>
      <c r="E119">
        <v>363</v>
      </c>
      <c r="F119">
        <v>5</v>
      </c>
      <c r="G119">
        <f>C103-C119</f>
        <v>0</v>
      </c>
      <c r="H119">
        <f>1-(G119/C103)</f>
        <v>1</v>
      </c>
      <c r="I119">
        <f t="shared" si="5"/>
        <v>1</v>
      </c>
      <c r="J119">
        <f>(H119)/(1+B119/B103)</f>
        <v>1</v>
      </c>
    </row>
    <row r="120" spans="1:10">
      <c r="A120" t="s">
        <v>67</v>
      </c>
      <c r="B120">
        <v>10</v>
      </c>
      <c r="C120">
        <v>128968.392709222</v>
      </c>
      <c r="D120">
        <v>363</v>
      </c>
      <c r="E120">
        <v>19</v>
      </c>
      <c r="F120">
        <v>23</v>
      </c>
      <c r="G120">
        <f>C103-C120</f>
        <v>0</v>
      </c>
      <c r="H120">
        <f>1-(G120/C103)</f>
        <v>1</v>
      </c>
      <c r="I120">
        <f t="shared" si="5"/>
        <v>9.0909090909090912E-2</v>
      </c>
      <c r="J120">
        <f>(H120)/(1+B120/B103)</f>
        <v>0.93506493506493504</v>
      </c>
    </row>
    <row r="122" spans="1:10">
      <c r="A122" t="s">
        <v>73</v>
      </c>
      <c r="B122">
        <v>528</v>
      </c>
      <c r="C122">
        <v>10</v>
      </c>
      <c r="D122">
        <f>B122*C122</f>
        <v>5280</v>
      </c>
    </row>
    <row r="123" spans="1:10">
      <c r="A123" t="s">
        <v>43</v>
      </c>
      <c r="B123">
        <v>249</v>
      </c>
      <c r="C123">
        <v>9.3534260033422996</v>
      </c>
      <c r="D123">
        <v>18</v>
      </c>
      <c r="E123">
        <v>511</v>
      </c>
      <c r="F123">
        <v>139128</v>
      </c>
      <c r="G123">
        <f>C123-C123</f>
        <v>0</v>
      </c>
      <c r="H123">
        <f>1-(G123/C123)</f>
        <v>1</v>
      </c>
      <c r="I123">
        <f t="shared" ref="I123:I140" si="6">(H123)/(1+B123)</f>
        <v>4.0000000000000001E-3</v>
      </c>
      <c r="J123">
        <f>(H123)/(1+B123/B123)</f>
        <v>0.5</v>
      </c>
    </row>
    <row r="124" spans="1:10">
      <c r="A124" t="s">
        <v>53</v>
      </c>
      <c r="B124">
        <v>1</v>
      </c>
      <c r="C124">
        <v>2.46393790506173</v>
      </c>
      <c r="D124">
        <v>204</v>
      </c>
      <c r="E124">
        <v>233</v>
      </c>
      <c r="F124">
        <v>1</v>
      </c>
      <c r="G124">
        <f>C123-C124</f>
        <v>6.8894880982805695</v>
      </c>
      <c r="H124">
        <f>1-(G124/C123)</f>
        <v>0.26342624661608283</v>
      </c>
      <c r="I124">
        <f t="shared" si="6"/>
        <v>0.13171312330804141</v>
      </c>
      <c r="J124">
        <f>(H124)/(1+B124/B123)</f>
        <v>0.26237254162961848</v>
      </c>
    </row>
    <row r="125" spans="1:10">
      <c r="A125" t="s">
        <v>54</v>
      </c>
      <c r="B125">
        <v>1</v>
      </c>
      <c r="C125">
        <v>6.9322523756712702</v>
      </c>
      <c r="D125">
        <v>41</v>
      </c>
      <c r="E125">
        <v>18</v>
      </c>
      <c r="F125">
        <v>1</v>
      </c>
      <c r="G125">
        <f>C123-C125</f>
        <v>2.4211736276710294</v>
      </c>
      <c r="H125">
        <f>1-(G125/C123)</f>
        <v>0.74114579761406563</v>
      </c>
      <c r="I125">
        <f t="shared" si="6"/>
        <v>0.37057289880703281</v>
      </c>
      <c r="J125">
        <f>(H125)/(1+B125/B123)</f>
        <v>0.73818121442360929</v>
      </c>
    </row>
    <row r="126" spans="1:10">
      <c r="A126" t="s">
        <v>55</v>
      </c>
      <c r="B126">
        <v>1</v>
      </c>
      <c r="C126">
        <v>7.1197916402097103</v>
      </c>
      <c r="D126">
        <v>34</v>
      </c>
      <c r="E126">
        <v>18</v>
      </c>
      <c r="F126">
        <v>154</v>
      </c>
      <c r="G126">
        <f>C123-C126</f>
        <v>2.2336343631325892</v>
      </c>
      <c r="H126">
        <f>1-(G126/C123)</f>
        <v>0.76119612617511112</v>
      </c>
      <c r="I126">
        <f t="shared" si="6"/>
        <v>0.38059806308755556</v>
      </c>
      <c r="J126">
        <f>(H126)/(1+B126/B123)</f>
        <v>0.75815134167041065</v>
      </c>
    </row>
    <row r="127" spans="1:10">
      <c r="A127" t="s">
        <v>56</v>
      </c>
      <c r="B127">
        <v>0</v>
      </c>
      <c r="C127">
        <v>6.1310923170345397</v>
      </c>
      <c r="D127">
        <v>189</v>
      </c>
      <c r="E127">
        <v>488</v>
      </c>
      <c r="F127">
        <v>154</v>
      </c>
      <c r="G127">
        <f>C123-C127</f>
        <v>3.2223336863077598</v>
      </c>
      <c r="H127">
        <f>1-(G127/C123)</f>
        <v>0.65549161503428688</v>
      </c>
      <c r="I127">
        <f t="shared" si="6"/>
        <v>0.65549161503428688</v>
      </c>
      <c r="J127">
        <f>(H127)/(1+B127/B123)</f>
        <v>0.65549161503428688</v>
      </c>
    </row>
    <row r="128" spans="1:10">
      <c r="A128" t="s">
        <v>57</v>
      </c>
      <c r="B128">
        <v>0</v>
      </c>
      <c r="C128">
        <v>9.3534260033422996</v>
      </c>
      <c r="D128">
        <v>18</v>
      </c>
      <c r="E128">
        <v>511</v>
      </c>
      <c r="F128">
        <v>154</v>
      </c>
      <c r="G128">
        <f>C123-C128</f>
        <v>0</v>
      </c>
      <c r="H128">
        <f>1-(G128/C123)</f>
        <v>1</v>
      </c>
      <c r="I128">
        <f t="shared" si="6"/>
        <v>1</v>
      </c>
      <c r="J128">
        <f>(H128)/(1+B128/B123)</f>
        <v>1</v>
      </c>
    </row>
    <row r="129" spans="1:10">
      <c r="A129" t="s">
        <v>58</v>
      </c>
      <c r="B129">
        <v>0</v>
      </c>
      <c r="C129">
        <v>9.3534260033422996</v>
      </c>
      <c r="D129">
        <v>511</v>
      </c>
      <c r="E129">
        <v>18</v>
      </c>
      <c r="F129">
        <v>154</v>
      </c>
      <c r="G129">
        <f>C123-C129</f>
        <v>0</v>
      </c>
      <c r="H129">
        <f>1-(G129/C123)</f>
        <v>1</v>
      </c>
      <c r="I129">
        <f t="shared" si="6"/>
        <v>1</v>
      </c>
      <c r="J129">
        <f>(H129)/(1+B129/B123)</f>
        <v>1</v>
      </c>
    </row>
    <row r="130" spans="1:10">
      <c r="A130" t="s">
        <v>59</v>
      </c>
      <c r="B130">
        <v>1</v>
      </c>
      <c r="C130">
        <v>9.3534260033422996</v>
      </c>
      <c r="D130">
        <v>511</v>
      </c>
      <c r="E130">
        <v>18</v>
      </c>
      <c r="F130">
        <v>153</v>
      </c>
      <c r="G130">
        <f>C123-C130</f>
        <v>0</v>
      </c>
      <c r="H130">
        <f>1-(G130/C123)</f>
        <v>1</v>
      </c>
      <c r="I130">
        <f t="shared" si="6"/>
        <v>0.5</v>
      </c>
      <c r="J130">
        <f>(H130)/(1+B130/B123)</f>
        <v>0.996</v>
      </c>
    </row>
    <row r="131" spans="1:10">
      <c r="A131" t="s">
        <v>44</v>
      </c>
      <c r="B131">
        <v>1</v>
      </c>
      <c r="C131">
        <v>9.3534260033422996</v>
      </c>
      <c r="D131">
        <v>511</v>
      </c>
      <c r="E131">
        <v>18</v>
      </c>
      <c r="F131">
        <v>154</v>
      </c>
      <c r="G131">
        <f>C123-C131</f>
        <v>0</v>
      </c>
      <c r="H131">
        <f>1-(G131/C123)</f>
        <v>1</v>
      </c>
      <c r="I131">
        <f t="shared" si="6"/>
        <v>0.5</v>
      </c>
      <c r="J131">
        <f>(H131)/(1+B131/B123)</f>
        <v>0.996</v>
      </c>
    </row>
    <row r="132" spans="1:10">
      <c r="A132" t="s">
        <v>45</v>
      </c>
      <c r="B132">
        <v>1</v>
      </c>
      <c r="C132">
        <v>8.5252550694979199</v>
      </c>
      <c r="D132">
        <v>413</v>
      </c>
      <c r="E132">
        <v>18</v>
      </c>
      <c r="F132">
        <v>154</v>
      </c>
      <c r="G132">
        <f>C123-C132</f>
        <v>0.82817093384437968</v>
      </c>
      <c r="H132">
        <f>1-(G132/C123)</f>
        <v>0.91145801190403963</v>
      </c>
      <c r="I132">
        <f t="shared" si="6"/>
        <v>0.45572900595201982</v>
      </c>
      <c r="J132">
        <f>(H132)/(1+B132/B123)</f>
        <v>0.90781217985642348</v>
      </c>
    </row>
    <row r="133" spans="1:10">
      <c r="A133" t="s">
        <v>60</v>
      </c>
      <c r="B133">
        <v>13</v>
      </c>
      <c r="C133">
        <v>9.3534260033422996</v>
      </c>
      <c r="D133">
        <v>511</v>
      </c>
      <c r="E133">
        <v>18</v>
      </c>
      <c r="F133">
        <v>515</v>
      </c>
      <c r="G133">
        <f>C123-C133</f>
        <v>0</v>
      </c>
      <c r="H133">
        <f>1-(G133/C123)</f>
        <v>1</v>
      </c>
      <c r="I133">
        <f t="shared" si="6"/>
        <v>7.1428571428571425E-2</v>
      </c>
      <c r="J133">
        <f>(H133)/(1+B133/B123)</f>
        <v>0.95038167938931295</v>
      </c>
    </row>
    <row r="134" spans="1:10">
      <c r="A134" t="s">
        <v>61</v>
      </c>
      <c r="B134">
        <v>79</v>
      </c>
      <c r="C134">
        <v>9.3534260033422996</v>
      </c>
      <c r="D134">
        <v>511</v>
      </c>
      <c r="E134">
        <v>18</v>
      </c>
      <c r="F134">
        <v>363</v>
      </c>
      <c r="G134">
        <f>C123-C134</f>
        <v>0</v>
      </c>
      <c r="H134">
        <f>1-(G134/C123)</f>
        <v>1</v>
      </c>
      <c r="I134">
        <f t="shared" si="6"/>
        <v>1.2500000000000001E-2</v>
      </c>
      <c r="J134">
        <f>(H134)/(1+B134/B123)</f>
        <v>0.75914634146341464</v>
      </c>
    </row>
    <row r="135" spans="1:10">
      <c r="A135" t="s">
        <v>62</v>
      </c>
      <c r="B135">
        <v>36</v>
      </c>
      <c r="C135">
        <v>9.3534260033422996</v>
      </c>
      <c r="D135">
        <v>511</v>
      </c>
      <c r="E135">
        <v>18</v>
      </c>
      <c r="F135">
        <v>517</v>
      </c>
      <c r="G135">
        <f>C123-C135</f>
        <v>0</v>
      </c>
      <c r="H135">
        <f>1-(G135/C123)</f>
        <v>1</v>
      </c>
      <c r="I135">
        <f t="shared" si="6"/>
        <v>2.7027027027027029E-2</v>
      </c>
      <c r="J135">
        <f>(H135)/(1+B135/B123)</f>
        <v>0.87368421052631573</v>
      </c>
    </row>
    <row r="136" spans="1:10">
      <c r="A136" t="s">
        <v>63</v>
      </c>
      <c r="B136">
        <v>2</v>
      </c>
      <c r="C136">
        <v>9.3534260033422996</v>
      </c>
      <c r="D136">
        <v>511</v>
      </c>
      <c r="E136">
        <v>18</v>
      </c>
      <c r="F136">
        <v>3</v>
      </c>
      <c r="G136">
        <f>C123-C136</f>
        <v>0</v>
      </c>
      <c r="H136">
        <f>1-(G136/C123)</f>
        <v>1</v>
      </c>
      <c r="I136">
        <f t="shared" si="6"/>
        <v>0.33333333333333331</v>
      </c>
      <c r="J136">
        <f>(H136)/(1+B136/B123)</f>
        <v>0.99203187250996006</v>
      </c>
    </row>
    <row r="137" spans="1:10">
      <c r="A137" t="s">
        <v>64</v>
      </c>
      <c r="B137">
        <v>2</v>
      </c>
      <c r="C137">
        <v>9.3534260033422996</v>
      </c>
      <c r="D137">
        <v>18</v>
      </c>
      <c r="E137">
        <v>511</v>
      </c>
      <c r="F137">
        <v>3</v>
      </c>
      <c r="G137">
        <f>C123-C137</f>
        <v>0</v>
      </c>
      <c r="H137">
        <f>1-(G137/C123)</f>
        <v>1</v>
      </c>
      <c r="I137">
        <f t="shared" si="6"/>
        <v>0.33333333333333331</v>
      </c>
      <c r="J137">
        <f>(H137)/(1+B137/B123)</f>
        <v>0.99203187250996006</v>
      </c>
    </row>
    <row r="138" spans="1:10">
      <c r="A138" t="s">
        <v>65</v>
      </c>
      <c r="B138">
        <v>2</v>
      </c>
      <c r="C138">
        <v>9.3534260033422996</v>
      </c>
      <c r="D138">
        <v>511</v>
      </c>
      <c r="E138">
        <v>18</v>
      </c>
      <c r="F138">
        <v>4</v>
      </c>
      <c r="G138">
        <f>C123-C138</f>
        <v>0</v>
      </c>
      <c r="H138">
        <f>1-(G138/C123)</f>
        <v>1</v>
      </c>
      <c r="I138">
        <f t="shared" si="6"/>
        <v>0.33333333333333331</v>
      </c>
      <c r="J138">
        <f>(H138)/(1+B138/B123)</f>
        <v>0.99203187250996006</v>
      </c>
    </row>
    <row r="139" spans="1:10">
      <c r="A139" t="s">
        <v>66</v>
      </c>
      <c r="B139">
        <v>1</v>
      </c>
      <c r="C139">
        <v>9.3534260033422996</v>
      </c>
      <c r="D139">
        <v>511</v>
      </c>
      <c r="E139">
        <v>18</v>
      </c>
      <c r="F139">
        <v>5</v>
      </c>
      <c r="G139">
        <f>C123-C139</f>
        <v>0</v>
      </c>
      <c r="H139">
        <f>1-(G139/C123)</f>
        <v>1</v>
      </c>
      <c r="I139">
        <f t="shared" si="6"/>
        <v>0.5</v>
      </c>
      <c r="J139">
        <f>(H139)/(1+B139/B123)</f>
        <v>0.996</v>
      </c>
    </row>
    <row r="140" spans="1:10">
      <c r="A140" t="s">
        <v>67</v>
      </c>
      <c r="B140">
        <v>15</v>
      </c>
      <c r="C140">
        <v>9.3534260033422996</v>
      </c>
      <c r="D140">
        <v>511</v>
      </c>
      <c r="E140">
        <v>18</v>
      </c>
      <c r="F140">
        <v>23</v>
      </c>
      <c r="G140">
        <f>C123-C140</f>
        <v>0</v>
      </c>
      <c r="H140">
        <f>1-(G140/C123)</f>
        <v>1</v>
      </c>
      <c r="I140">
        <f t="shared" si="6"/>
        <v>6.25E-2</v>
      </c>
      <c r="J140">
        <f>(H140)/(1+B140/B123)</f>
        <v>0.94318181818181812</v>
      </c>
    </row>
    <row r="142" spans="1:10">
      <c r="A142" t="s">
        <v>74</v>
      </c>
      <c r="B142">
        <v>1372</v>
      </c>
      <c r="C142">
        <v>4</v>
      </c>
      <c r="D142">
        <f>B142*C142</f>
        <v>5488</v>
      </c>
    </row>
    <row r="143" spans="1:10">
      <c r="A143" t="s">
        <v>43</v>
      </c>
      <c r="B143">
        <v>1180</v>
      </c>
      <c r="C143">
        <v>34.497591971179702</v>
      </c>
      <c r="D143">
        <v>189</v>
      </c>
      <c r="E143">
        <v>911</v>
      </c>
      <c r="F143">
        <v>940506</v>
      </c>
      <c r="G143">
        <f>C143-C143</f>
        <v>0</v>
      </c>
      <c r="H143">
        <f>1-(G143/C143)</f>
        <v>1</v>
      </c>
      <c r="I143">
        <f t="shared" ref="I143:I160" si="7">(H143)/(1+B143)</f>
        <v>8.4674005080440302E-4</v>
      </c>
      <c r="J143">
        <f>(H143)/(1+B143/B143)</f>
        <v>0.5</v>
      </c>
    </row>
    <row r="144" spans="1:10">
      <c r="A144" t="s">
        <v>53</v>
      </c>
      <c r="B144">
        <v>1</v>
      </c>
      <c r="C144">
        <v>9.1411800891132202</v>
      </c>
      <c r="D144">
        <v>1013</v>
      </c>
      <c r="E144">
        <v>112</v>
      </c>
      <c r="F144">
        <v>1</v>
      </c>
      <c r="G144">
        <f>C143-C144</f>
        <v>25.356411882066482</v>
      </c>
      <c r="H144">
        <f>1-(G144/C143)</f>
        <v>0.26498023678725258</v>
      </c>
      <c r="I144">
        <f t="shared" si="7"/>
        <v>0.13249011839362629</v>
      </c>
      <c r="J144">
        <f>(H144)/(1+B144/B143)</f>
        <v>0.26475586740809315</v>
      </c>
    </row>
    <row r="145" spans="1:10">
      <c r="A145" t="s">
        <v>54</v>
      </c>
      <c r="B145">
        <v>1</v>
      </c>
      <c r="C145">
        <v>23.324007437188001</v>
      </c>
      <c r="D145">
        <v>1265</v>
      </c>
      <c r="E145">
        <v>627</v>
      </c>
      <c r="F145">
        <v>1</v>
      </c>
      <c r="G145">
        <f>C143-C145</f>
        <v>11.173584533991701</v>
      </c>
      <c r="H145">
        <f>1-(G145/C143)</f>
        <v>0.67610537734557119</v>
      </c>
      <c r="I145">
        <f t="shared" si="7"/>
        <v>0.3380526886727856</v>
      </c>
      <c r="J145">
        <f>(H145)/(1+B145/B143)</f>
        <v>0.67553289184400844</v>
      </c>
    </row>
    <row r="146" spans="1:10">
      <c r="A146" t="s">
        <v>55</v>
      </c>
      <c r="B146">
        <v>1</v>
      </c>
      <c r="C146">
        <v>24.475033028578299</v>
      </c>
      <c r="D146">
        <v>917</v>
      </c>
      <c r="E146">
        <v>429</v>
      </c>
      <c r="F146">
        <v>191</v>
      </c>
      <c r="G146">
        <f>C143-C146</f>
        <v>10.022558942601403</v>
      </c>
      <c r="H146">
        <f>1-(G146/C143)</f>
        <v>0.70947076680092502</v>
      </c>
      <c r="I146">
        <f t="shared" si="7"/>
        <v>0.35473538340046251</v>
      </c>
      <c r="J146">
        <f>(H146)/(1+B146/B143)</f>
        <v>0.70887002948779976</v>
      </c>
    </row>
    <row r="147" spans="1:10">
      <c r="A147" t="s">
        <v>56</v>
      </c>
      <c r="B147">
        <v>0</v>
      </c>
      <c r="C147">
        <v>23.5927616488644</v>
      </c>
      <c r="D147">
        <v>1076</v>
      </c>
      <c r="E147">
        <v>911</v>
      </c>
      <c r="F147">
        <v>191</v>
      </c>
      <c r="G147">
        <f>C143-C147</f>
        <v>10.904830322315302</v>
      </c>
      <c r="H147">
        <f>1-(G147/C143)</f>
        <v>0.6838958982578982</v>
      </c>
      <c r="I147">
        <f t="shared" si="7"/>
        <v>0.6838958982578982</v>
      </c>
      <c r="J147">
        <f>(H147)/(1+B147/B143)</f>
        <v>0.6838958982578982</v>
      </c>
    </row>
    <row r="148" spans="1:10">
      <c r="A148" t="s">
        <v>57</v>
      </c>
      <c r="B148">
        <v>0</v>
      </c>
      <c r="C148">
        <v>26.059042675815999</v>
      </c>
      <c r="D148">
        <v>1265</v>
      </c>
      <c r="E148">
        <v>189</v>
      </c>
      <c r="F148">
        <v>191</v>
      </c>
      <c r="G148">
        <f>C143-C148</f>
        <v>8.4385492953637034</v>
      </c>
      <c r="H148">
        <f>1-(G148/C143)</f>
        <v>0.75538729478818367</v>
      </c>
      <c r="I148">
        <f t="shared" si="7"/>
        <v>0.75538729478818367</v>
      </c>
      <c r="J148">
        <f>(H148)/(1+B148/B143)</f>
        <v>0.75538729478818367</v>
      </c>
    </row>
    <row r="149" spans="1:10">
      <c r="A149" t="s">
        <v>58</v>
      </c>
      <c r="B149">
        <v>1</v>
      </c>
      <c r="C149">
        <v>33.998092327952797</v>
      </c>
      <c r="D149">
        <v>911</v>
      </c>
      <c r="E149">
        <v>626</v>
      </c>
      <c r="F149">
        <v>191</v>
      </c>
      <c r="G149">
        <f>C143-C149</f>
        <v>0.49949964322690477</v>
      </c>
      <c r="H149">
        <f>1-(G149/C143)</f>
        <v>0.98552073884912894</v>
      </c>
      <c r="I149">
        <f t="shared" si="7"/>
        <v>0.49276036942456447</v>
      </c>
      <c r="J149">
        <f>(H149)/(1+B149/B143)</f>
        <v>0.98468625896864703</v>
      </c>
    </row>
    <row r="150" spans="1:10">
      <c r="A150" t="s">
        <v>59</v>
      </c>
      <c r="B150">
        <v>1</v>
      </c>
      <c r="C150">
        <v>34.497591971179702</v>
      </c>
      <c r="D150">
        <v>911</v>
      </c>
      <c r="E150">
        <v>189</v>
      </c>
      <c r="F150">
        <v>190</v>
      </c>
      <c r="G150">
        <f>C143-C150</f>
        <v>0</v>
      </c>
      <c r="H150">
        <f>1-(G150/C143)</f>
        <v>1</v>
      </c>
      <c r="I150">
        <f t="shared" si="7"/>
        <v>0.5</v>
      </c>
      <c r="J150">
        <f>(H150)/(1+B150/B143)</f>
        <v>0.99915325994919557</v>
      </c>
    </row>
    <row r="151" spans="1:10">
      <c r="A151" t="s">
        <v>44</v>
      </c>
      <c r="B151">
        <v>1</v>
      </c>
      <c r="C151">
        <v>33.998092327952797</v>
      </c>
      <c r="D151">
        <v>911</v>
      </c>
      <c r="E151">
        <v>626</v>
      </c>
      <c r="F151">
        <v>191</v>
      </c>
      <c r="G151">
        <f>C143-C151</f>
        <v>0.49949964322690477</v>
      </c>
      <c r="H151">
        <f>1-(G151/C143)</f>
        <v>0.98552073884912894</v>
      </c>
      <c r="I151">
        <f t="shared" si="7"/>
        <v>0.49276036942456447</v>
      </c>
      <c r="J151">
        <f>(H151)/(1+B151/B143)</f>
        <v>0.98468625896864703</v>
      </c>
    </row>
    <row r="152" spans="1:10">
      <c r="A152" t="s">
        <v>45</v>
      </c>
      <c r="B152">
        <v>2</v>
      </c>
      <c r="C152">
        <v>33.998092327952797</v>
      </c>
      <c r="D152">
        <v>911</v>
      </c>
      <c r="E152">
        <v>626</v>
      </c>
      <c r="F152">
        <v>191</v>
      </c>
      <c r="G152">
        <f>C143-C152</f>
        <v>0.49949964322690477</v>
      </c>
      <c r="H152">
        <f>1-(G152/C143)</f>
        <v>0.98552073884912894</v>
      </c>
      <c r="I152">
        <f t="shared" si="7"/>
        <v>0.32850691294970963</v>
      </c>
      <c r="J152">
        <f>(H152)/(1+B152/B143)</f>
        <v>0.98385319106765823</v>
      </c>
    </row>
    <row r="153" spans="1:10">
      <c r="A153" t="s">
        <v>60</v>
      </c>
      <c r="B153">
        <v>353</v>
      </c>
      <c r="C153">
        <v>34.497591971179702</v>
      </c>
      <c r="D153">
        <v>911</v>
      </c>
      <c r="E153">
        <v>189</v>
      </c>
      <c r="F153">
        <v>749</v>
      </c>
      <c r="G153">
        <f>C143-C153</f>
        <v>0</v>
      </c>
      <c r="H153">
        <f>1-(G153/C143)</f>
        <v>1</v>
      </c>
      <c r="I153">
        <f t="shared" si="7"/>
        <v>2.8248587570621469E-3</v>
      </c>
      <c r="J153">
        <f>(H153)/(1+B153/B143)</f>
        <v>0.76973255055446832</v>
      </c>
    </row>
    <row r="154" spans="1:10">
      <c r="A154" t="s">
        <v>61</v>
      </c>
      <c r="B154">
        <v>325</v>
      </c>
      <c r="C154">
        <v>34.497591971179702</v>
      </c>
      <c r="D154">
        <v>911</v>
      </c>
      <c r="E154">
        <v>189</v>
      </c>
      <c r="F154">
        <v>453</v>
      </c>
      <c r="G154">
        <f>C143-C154</f>
        <v>0</v>
      </c>
      <c r="H154">
        <f>1-(G154/C143)</f>
        <v>1</v>
      </c>
      <c r="I154">
        <f t="shared" si="7"/>
        <v>3.0674846625766872E-3</v>
      </c>
      <c r="J154">
        <f>(H154)/(1+B154/B143)</f>
        <v>0.78405315614617943</v>
      </c>
    </row>
    <row r="155" spans="1:10">
      <c r="A155" t="s">
        <v>62</v>
      </c>
      <c r="B155">
        <v>449</v>
      </c>
      <c r="C155">
        <v>34.497591971179702</v>
      </c>
      <c r="D155">
        <v>911</v>
      </c>
      <c r="E155">
        <v>189</v>
      </c>
      <c r="F155">
        <v>806</v>
      </c>
      <c r="G155">
        <f>C143-C155</f>
        <v>0</v>
      </c>
      <c r="H155">
        <f>1-(G155/C143)</f>
        <v>1</v>
      </c>
      <c r="I155">
        <f t="shared" si="7"/>
        <v>2.2222222222222222E-3</v>
      </c>
      <c r="J155">
        <f>(H155)/(1+B155/B143)</f>
        <v>0.72437077961939833</v>
      </c>
    </row>
    <row r="156" spans="1:10">
      <c r="A156" t="s">
        <v>63</v>
      </c>
      <c r="B156">
        <v>3</v>
      </c>
      <c r="C156">
        <v>34.497591971179702</v>
      </c>
      <c r="D156">
        <v>189</v>
      </c>
      <c r="E156">
        <v>911</v>
      </c>
      <c r="F156">
        <v>3</v>
      </c>
      <c r="G156">
        <f>C143-C156</f>
        <v>0</v>
      </c>
      <c r="H156">
        <f>1-(G156/C143)</f>
        <v>1</v>
      </c>
      <c r="I156">
        <f t="shared" si="7"/>
        <v>0.25</v>
      </c>
      <c r="J156">
        <f>(H156)/(1+B156/B143)</f>
        <v>0.99746407438715146</v>
      </c>
    </row>
    <row r="157" spans="1:10">
      <c r="A157" t="s">
        <v>64</v>
      </c>
      <c r="B157">
        <v>4</v>
      </c>
      <c r="C157">
        <v>34.497591971179702</v>
      </c>
      <c r="D157">
        <v>911</v>
      </c>
      <c r="E157">
        <v>189</v>
      </c>
      <c r="F157">
        <v>4</v>
      </c>
      <c r="G157">
        <f>C143-C157</f>
        <v>0</v>
      </c>
      <c r="H157">
        <f>1-(G157/C143)</f>
        <v>1</v>
      </c>
      <c r="I157">
        <f t="shared" si="7"/>
        <v>0.2</v>
      </c>
      <c r="J157">
        <f>(H157)/(1+B157/B143)</f>
        <v>0.99662162162162171</v>
      </c>
    </row>
    <row r="158" spans="1:10">
      <c r="A158" t="s">
        <v>65</v>
      </c>
      <c r="B158">
        <v>3</v>
      </c>
      <c r="C158">
        <v>34.497591971179702</v>
      </c>
      <c r="D158">
        <v>189</v>
      </c>
      <c r="E158">
        <v>911</v>
      </c>
      <c r="F158">
        <v>4</v>
      </c>
      <c r="G158">
        <f>C143-C158</f>
        <v>0</v>
      </c>
      <c r="H158">
        <f>1-(G158/C143)</f>
        <v>1</v>
      </c>
      <c r="I158">
        <f t="shared" si="7"/>
        <v>0.25</v>
      </c>
      <c r="J158">
        <f>(H158)/(1+B158/B143)</f>
        <v>0.99746407438715146</v>
      </c>
    </row>
    <row r="159" spans="1:10">
      <c r="A159" t="s">
        <v>66</v>
      </c>
      <c r="B159">
        <v>2</v>
      </c>
      <c r="C159">
        <v>34.497591971179702</v>
      </c>
      <c r="D159">
        <v>189</v>
      </c>
      <c r="E159">
        <v>911</v>
      </c>
      <c r="F159">
        <v>5</v>
      </c>
      <c r="G159">
        <f>C143-C159</f>
        <v>0</v>
      </c>
      <c r="H159">
        <f>1-(G159/C143)</f>
        <v>1</v>
      </c>
      <c r="I159">
        <f t="shared" si="7"/>
        <v>0.33333333333333331</v>
      </c>
      <c r="J159">
        <f>(H159)/(1+B159/B143)</f>
        <v>0.99830795262267336</v>
      </c>
    </row>
    <row r="160" spans="1:10">
      <c r="A160" t="s">
        <v>67</v>
      </c>
      <c r="B160">
        <v>26</v>
      </c>
      <c r="C160">
        <v>34.497591971179702</v>
      </c>
      <c r="D160">
        <v>189</v>
      </c>
      <c r="E160">
        <v>911</v>
      </c>
      <c r="F160">
        <v>25</v>
      </c>
      <c r="G160">
        <f>C143-C160</f>
        <v>0</v>
      </c>
      <c r="H160">
        <f>1-(G160/C143)</f>
        <v>1</v>
      </c>
      <c r="I160">
        <f t="shared" si="7"/>
        <v>3.7037037037037035E-2</v>
      </c>
      <c r="J160">
        <f>(H160)/(1+B160/B143)</f>
        <v>0.97844112769485903</v>
      </c>
    </row>
    <row r="162" spans="1:10">
      <c r="A162" t="s">
        <v>75</v>
      </c>
      <c r="B162">
        <v>768</v>
      </c>
      <c r="C162">
        <v>8</v>
      </c>
      <c r="D162">
        <f>B162*C162</f>
        <v>6144</v>
      </c>
    </row>
    <row r="163" spans="1:10">
      <c r="A163" t="s">
        <v>43</v>
      </c>
      <c r="B163">
        <v>473</v>
      </c>
      <c r="C163">
        <v>867.76587284877701</v>
      </c>
      <c r="D163">
        <v>170</v>
      </c>
      <c r="E163">
        <v>766</v>
      </c>
      <c r="F163">
        <v>294528</v>
      </c>
      <c r="G163">
        <f>C163-C163</f>
        <v>0</v>
      </c>
      <c r="H163">
        <f>1-(G163/C163)</f>
        <v>1</v>
      </c>
      <c r="I163">
        <f t="shared" ref="I163:I180" si="8">(H163)/(1+B163)</f>
        <v>2.1097046413502108E-3</v>
      </c>
      <c r="J163">
        <f>(H163)/(1+B163/B163)</f>
        <v>0.5</v>
      </c>
    </row>
    <row r="164" spans="1:10">
      <c r="A164" t="s">
        <v>53</v>
      </c>
      <c r="B164">
        <v>1</v>
      </c>
      <c r="C164">
        <v>867.74894212784795</v>
      </c>
      <c r="D164">
        <v>113</v>
      </c>
      <c r="E164">
        <v>766</v>
      </c>
      <c r="F164">
        <v>1</v>
      </c>
      <c r="G164">
        <f>C163-C164</f>
        <v>1.6930720929053678E-2</v>
      </c>
      <c r="H164">
        <f>1-(G164/C163)</f>
        <v>0.99998048929848615</v>
      </c>
      <c r="I164">
        <f t="shared" si="8"/>
        <v>0.49999024464924308</v>
      </c>
      <c r="J164">
        <f>(H164)/(1+B164/B163)</f>
        <v>0.99787082581895348</v>
      </c>
    </row>
    <row r="165" spans="1:10">
      <c r="A165" t="s">
        <v>54</v>
      </c>
      <c r="B165">
        <v>1</v>
      </c>
      <c r="C165">
        <v>867.74894212784795</v>
      </c>
      <c r="D165">
        <v>113</v>
      </c>
      <c r="E165">
        <v>766</v>
      </c>
      <c r="F165">
        <v>1</v>
      </c>
      <c r="G165">
        <f>C163-C165</f>
        <v>1.6930720929053678E-2</v>
      </c>
      <c r="H165">
        <f>1-(G165/C163)</f>
        <v>0.99998048929848615</v>
      </c>
      <c r="I165">
        <f t="shared" si="8"/>
        <v>0.49999024464924308</v>
      </c>
      <c r="J165">
        <f>(H165)/(1+B165/B163)</f>
        <v>0.99787082581895348</v>
      </c>
    </row>
    <row r="166" spans="1:10">
      <c r="A166" t="s">
        <v>55</v>
      </c>
      <c r="B166">
        <v>1</v>
      </c>
      <c r="C166">
        <v>867.76587284877701</v>
      </c>
      <c r="D166">
        <v>170</v>
      </c>
      <c r="E166">
        <v>766</v>
      </c>
      <c r="F166">
        <v>154</v>
      </c>
      <c r="G166">
        <f>C163-C166</f>
        <v>0</v>
      </c>
      <c r="H166">
        <f>1-(G166/C163)</f>
        <v>1</v>
      </c>
      <c r="I166">
        <f t="shared" si="8"/>
        <v>0.5</v>
      </c>
      <c r="J166">
        <f>(H166)/(1+B166/B163)</f>
        <v>0.99789029535864981</v>
      </c>
    </row>
    <row r="167" spans="1:10">
      <c r="A167" t="s">
        <v>56</v>
      </c>
      <c r="B167">
        <v>0</v>
      </c>
      <c r="C167">
        <v>867.76587284877701</v>
      </c>
      <c r="D167">
        <v>170</v>
      </c>
      <c r="E167">
        <v>766</v>
      </c>
      <c r="F167">
        <v>154</v>
      </c>
      <c r="G167">
        <f>C163-C167</f>
        <v>0</v>
      </c>
      <c r="H167">
        <f>1-(G167/C163)</f>
        <v>1</v>
      </c>
      <c r="I167">
        <f t="shared" si="8"/>
        <v>1</v>
      </c>
      <c r="J167">
        <f>(H167)/(1+B167/B163)</f>
        <v>1</v>
      </c>
    </row>
    <row r="168" spans="1:10">
      <c r="A168" t="s">
        <v>57</v>
      </c>
      <c r="B168">
        <v>0</v>
      </c>
      <c r="C168">
        <v>867.76587284877701</v>
      </c>
      <c r="D168">
        <v>170</v>
      </c>
      <c r="E168">
        <v>766</v>
      </c>
      <c r="F168">
        <v>154</v>
      </c>
      <c r="G168">
        <f>C163-C168</f>
        <v>0</v>
      </c>
      <c r="H168">
        <f>1-(G168/C163)</f>
        <v>1</v>
      </c>
      <c r="I168">
        <f t="shared" si="8"/>
        <v>1</v>
      </c>
      <c r="J168">
        <f>(H168)/(1+B168/B163)</f>
        <v>1</v>
      </c>
    </row>
    <row r="169" spans="1:10">
      <c r="A169" t="s">
        <v>58</v>
      </c>
      <c r="B169">
        <v>0</v>
      </c>
      <c r="C169">
        <v>857.52323444674096</v>
      </c>
      <c r="D169">
        <v>121</v>
      </c>
      <c r="E169">
        <v>766</v>
      </c>
      <c r="F169">
        <v>154</v>
      </c>
      <c r="G169">
        <f>C163-C169</f>
        <v>10.24263840203605</v>
      </c>
      <c r="H169">
        <f>1-(G169/C163)</f>
        <v>0.98819654157588543</v>
      </c>
      <c r="I169">
        <f t="shared" si="8"/>
        <v>0.98819654157588543</v>
      </c>
      <c r="J169">
        <f>(H169)/(1+B169/B163)</f>
        <v>0.98819654157588543</v>
      </c>
    </row>
    <row r="170" spans="1:10">
      <c r="A170" t="s">
        <v>59</v>
      </c>
      <c r="B170">
        <v>1</v>
      </c>
      <c r="C170">
        <v>759.29101767965096</v>
      </c>
      <c r="D170">
        <v>121</v>
      </c>
      <c r="E170">
        <v>96</v>
      </c>
      <c r="F170">
        <v>153</v>
      </c>
      <c r="G170">
        <f>C163-C170</f>
        <v>108.47485516912604</v>
      </c>
      <c r="H170">
        <f>1-(G170/C163)</f>
        <v>0.87499525095056407</v>
      </c>
      <c r="I170">
        <f t="shared" si="8"/>
        <v>0.43749762547528204</v>
      </c>
      <c r="J170">
        <f>(H170)/(1+B170/B163)</f>
        <v>0.87314926940847426</v>
      </c>
    </row>
    <row r="171" spans="1:10">
      <c r="A171" t="s">
        <v>44</v>
      </c>
      <c r="B171">
        <v>1</v>
      </c>
      <c r="C171">
        <v>857.52323444674096</v>
      </c>
      <c r="D171">
        <v>121</v>
      </c>
      <c r="E171">
        <v>766</v>
      </c>
      <c r="F171">
        <v>154</v>
      </c>
      <c r="G171">
        <f>C163-C171</f>
        <v>10.24263840203605</v>
      </c>
      <c r="H171">
        <f>1-(G171/C163)</f>
        <v>0.98819654157588543</v>
      </c>
      <c r="I171">
        <f t="shared" si="8"/>
        <v>0.49409827078794272</v>
      </c>
      <c r="J171">
        <f>(H171)/(1+B171/B163)</f>
        <v>0.98611173874555658</v>
      </c>
    </row>
    <row r="172" spans="1:10">
      <c r="A172" t="s">
        <v>45</v>
      </c>
      <c r="B172">
        <v>2</v>
      </c>
      <c r="C172">
        <v>857.52323444674096</v>
      </c>
      <c r="D172">
        <v>121</v>
      </c>
      <c r="E172">
        <v>766</v>
      </c>
      <c r="F172">
        <v>154</v>
      </c>
      <c r="G172">
        <f>C163-C172</f>
        <v>10.24263840203605</v>
      </c>
      <c r="H172">
        <f>1-(G172/C163)</f>
        <v>0.98819654157588543</v>
      </c>
      <c r="I172">
        <f t="shared" si="8"/>
        <v>0.32939884719196183</v>
      </c>
      <c r="J172">
        <f>(H172)/(1+B172/B163)</f>
        <v>0.98403571403240797</v>
      </c>
    </row>
    <row r="173" spans="1:10">
      <c r="A173" t="s">
        <v>60</v>
      </c>
      <c r="B173">
        <v>15</v>
      </c>
      <c r="C173">
        <v>867.76587284877701</v>
      </c>
      <c r="D173">
        <v>170</v>
      </c>
      <c r="E173">
        <v>766</v>
      </c>
      <c r="F173">
        <v>597</v>
      </c>
      <c r="G173">
        <f>C163-C173</f>
        <v>0</v>
      </c>
      <c r="H173">
        <f>1-(G173/C163)</f>
        <v>1</v>
      </c>
      <c r="I173">
        <f t="shared" si="8"/>
        <v>6.25E-2</v>
      </c>
      <c r="J173">
        <f>(H173)/(1+B173/B163)</f>
        <v>0.96926229508196726</v>
      </c>
    </row>
    <row r="174" spans="1:10">
      <c r="A174" t="s">
        <v>61</v>
      </c>
      <c r="B174">
        <v>7</v>
      </c>
      <c r="C174">
        <v>867.76587284877701</v>
      </c>
      <c r="D174">
        <v>170</v>
      </c>
      <c r="E174">
        <v>766</v>
      </c>
      <c r="F174">
        <v>658</v>
      </c>
      <c r="G174">
        <f>C163-C174</f>
        <v>0</v>
      </c>
      <c r="H174">
        <f>1-(G174/C163)</f>
        <v>1</v>
      </c>
      <c r="I174">
        <f t="shared" si="8"/>
        <v>0.125</v>
      </c>
      <c r="J174">
        <f>(H174)/(1+B174/B163)</f>
        <v>0.98541666666666672</v>
      </c>
    </row>
    <row r="175" spans="1:10">
      <c r="A175" t="s">
        <v>62</v>
      </c>
      <c r="B175">
        <v>12</v>
      </c>
      <c r="C175">
        <v>770.34329472060699</v>
      </c>
      <c r="D175">
        <v>113</v>
      </c>
      <c r="E175">
        <v>96</v>
      </c>
      <c r="F175">
        <v>442</v>
      </c>
      <c r="G175">
        <f>C163-C175</f>
        <v>97.422578128170016</v>
      </c>
      <c r="H175">
        <f>1-(G175/C163)</f>
        <v>0.88773172444735271</v>
      </c>
      <c r="I175">
        <f t="shared" si="8"/>
        <v>6.8287055726719434E-2</v>
      </c>
      <c r="J175">
        <f>(H175)/(1+B175/B163)</f>
        <v>0.86576722817236662</v>
      </c>
    </row>
    <row r="176" spans="1:10">
      <c r="A176" t="s">
        <v>63</v>
      </c>
      <c r="B176">
        <v>2</v>
      </c>
      <c r="C176">
        <v>867.76587284877701</v>
      </c>
      <c r="D176">
        <v>766</v>
      </c>
      <c r="E176">
        <v>170</v>
      </c>
      <c r="F176">
        <v>3</v>
      </c>
      <c r="G176">
        <f>C163-C176</f>
        <v>0</v>
      </c>
      <c r="H176">
        <f>1-(G176/C163)</f>
        <v>1</v>
      </c>
      <c r="I176">
        <f t="shared" si="8"/>
        <v>0.33333333333333331</v>
      </c>
      <c r="J176">
        <f>(H176)/(1+B176/B163)</f>
        <v>0.99578947368421045</v>
      </c>
    </row>
    <row r="177" spans="1:10">
      <c r="A177" t="s">
        <v>64</v>
      </c>
      <c r="B177">
        <v>2</v>
      </c>
      <c r="C177">
        <v>867.76587284877701</v>
      </c>
      <c r="D177">
        <v>766</v>
      </c>
      <c r="E177">
        <v>170</v>
      </c>
      <c r="F177">
        <v>3</v>
      </c>
      <c r="G177">
        <f>C163-C177</f>
        <v>0</v>
      </c>
      <c r="H177">
        <f>1-(G177/C163)</f>
        <v>1</v>
      </c>
      <c r="I177">
        <f t="shared" si="8"/>
        <v>0.33333333333333331</v>
      </c>
      <c r="J177">
        <f>(H177)/(1+B177/B163)</f>
        <v>0.99578947368421045</v>
      </c>
    </row>
    <row r="178" spans="1:10">
      <c r="A178" t="s">
        <v>65</v>
      </c>
      <c r="B178">
        <v>2</v>
      </c>
      <c r="C178">
        <v>867.76587284877701</v>
      </c>
      <c r="D178">
        <v>766</v>
      </c>
      <c r="E178">
        <v>170</v>
      </c>
      <c r="F178">
        <v>4</v>
      </c>
      <c r="G178">
        <f>C163-C178</f>
        <v>0</v>
      </c>
      <c r="H178">
        <f>1-(G178/C163)</f>
        <v>1</v>
      </c>
      <c r="I178">
        <f t="shared" si="8"/>
        <v>0.33333333333333331</v>
      </c>
      <c r="J178">
        <f>(H178)/(1+B178/B163)</f>
        <v>0.99578947368421045</v>
      </c>
    </row>
    <row r="179" spans="1:10">
      <c r="A179" t="s">
        <v>66</v>
      </c>
      <c r="B179">
        <v>1</v>
      </c>
      <c r="C179">
        <v>867.76587284877701</v>
      </c>
      <c r="D179">
        <v>766</v>
      </c>
      <c r="E179">
        <v>170</v>
      </c>
      <c r="F179">
        <v>5</v>
      </c>
      <c r="G179">
        <f>C163-C179</f>
        <v>0</v>
      </c>
      <c r="H179">
        <f>1-(G179/C163)</f>
        <v>1</v>
      </c>
      <c r="I179">
        <f t="shared" si="8"/>
        <v>0.5</v>
      </c>
      <c r="J179">
        <f>(H179)/(1+B179/B163)</f>
        <v>0.99789029535864981</v>
      </c>
    </row>
    <row r="180" spans="1:10">
      <c r="A180" t="s">
        <v>67</v>
      </c>
      <c r="B180">
        <v>20</v>
      </c>
      <c r="C180">
        <v>867.76587284877701</v>
      </c>
      <c r="D180">
        <v>766</v>
      </c>
      <c r="E180">
        <v>170</v>
      </c>
      <c r="F180">
        <v>24</v>
      </c>
      <c r="G180">
        <f>C163-C180</f>
        <v>0</v>
      </c>
      <c r="H180">
        <f>1-(G180/C163)</f>
        <v>1</v>
      </c>
      <c r="I180">
        <f t="shared" si="8"/>
        <v>4.7619047619047616E-2</v>
      </c>
      <c r="J180">
        <f>(H180)/(1+B180/B163)</f>
        <v>0.95943204868154153</v>
      </c>
    </row>
    <row r="182" spans="1:10">
      <c r="A182" t="s">
        <v>76</v>
      </c>
      <c r="B182">
        <v>683</v>
      </c>
      <c r="C182">
        <v>9</v>
      </c>
      <c r="D182">
        <f>B182*C182</f>
        <v>6147</v>
      </c>
    </row>
    <row r="183" spans="1:10">
      <c r="A183" t="s">
        <v>43</v>
      </c>
      <c r="B183">
        <v>365</v>
      </c>
      <c r="C183">
        <v>25.748786379167498</v>
      </c>
      <c r="D183">
        <v>444</v>
      </c>
      <c r="E183">
        <v>576</v>
      </c>
      <c r="F183">
        <v>232903</v>
      </c>
      <c r="G183">
        <f>C183-C183</f>
        <v>0</v>
      </c>
      <c r="H183">
        <f>1-(G183/C183)</f>
        <v>1</v>
      </c>
      <c r="I183">
        <f t="shared" ref="I183:I200" si="9">(H183)/(1+B183)</f>
        <v>2.7322404371584699E-3</v>
      </c>
      <c r="J183">
        <f>(H183)/(1+B183/B183)</f>
        <v>0.5</v>
      </c>
    </row>
    <row r="184" spans="1:10">
      <c r="A184" t="s">
        <v>53</v>
      </c>
      <c r="B184">
        <v>1</v>
      </c>
      <c r="C184">
        <v>24.939927826679899</v>
      </c>
      <c r="D184">
        <v>0</v>
      </c>
      <c r="E184">
        <v>678</v>
      </c>
      <c r="F184">
        <v>1</v>
      </c>
      <c r="G184">
        <f>C183-C184</f>
        <v>0.80885855248759952</v>
      </c>
      <c r="H184">
        <f>1-(G184/C183)</f>
        <v>0.96858653683413909</v>
      </c>
      <c r="I184">
        <f t="shared" si="9"/>
        <v>0.48429326841706954</v>
      </c>
      <c r="J184">
        <f>(H184)/(1+B184/B183)</f>
        <v>0.96594012553131348</v>
      </c>
    </row>
    <row r="185" spans="1:10">
      <c r="A185" t="s">
        <v>54</v>
      </c>
      <c r="B185">
        <v>1</v>
      </c>
      <c r="C185">
        <v>24.939927826679899</v>
      </c>
      <c r="D185">
        <v>0</v>
      </c>
      <c r="E185">
        <v>678</v>
      </c>
      <c r="F185">
        <v>1</v>
      </c>
      <c r="G185">
        <f>C183-C185</f>
        <v>0.80885855248759952</v>
      </c>
      <c r="H185">
        <f>1-(G185/C183)</f>
        <v>0.96858653683413909</v>
      </c>
      <c r="I185">
        <f t="shared" si="9"/>
        <v>0.48429326841706954</v>
      </c>
      <c r="J185">
        <f>(H185)/(1+B185/B183)</f>
        <v>0.96594012553131348</v>
      </c>
    </row>
    <row r="186" spans="1:10">
      <c r="A186" t="s">
        <v>55</v>
      </c>
      <c r="B186">
        <v>1</v>
      </c>
      <c r="C186">
        <v>25.6320112359526</v>
      </c>
      <c r="D186">
        <v>0</v>
      </c>
      <c r="E186">
        <v>677</v>
      </c>
      <c r="F186">
        <v>154</v>
      </c>
      <c r="G186">
        <f>C183-C186</f>
        <v>0.11677514321489824</v>
      </c>
      <c r="H186">
        <f>1-(G186/C183)</f>
        <v>0.99546482923523816</v>
      </c>
      <c r="I186">
        <f t="shared" si="9"/>
        <v>0.49773241461761908</v>
      </c>
      <c r="J186">
        <f>(H186)/(1+B186/B183)</f>
        <v>0.99274497997503253</v>
      </c>
    </row>
    <row r="187" spans="1:10">
      <c r="A187" t="s">
        <v>56</v>
      </c>
      <c r="B187">
        <v>0</v>
      </c>
      <c r="C187">
        <v>25.6320112359526</v>
      </c>
      <c r="D187">
        <v>0</v>
      </c>
      <c r="E187">
        <v>677</v>
      </c>
      <c r="F187">
        <v>154</v>
      </c>
      <c r="G187">
        <f>C183-C187</f>
        <v>0.11677514321489824</v>
      </c>
      <c r="H187">
        <f>1-(G187/C183)</f>
        <v>0.99546482923523816</v>
      </c>
      <c r="I187">
        <f t="shared" si="9"/>
        <v>0.99546482923523816</v>
      </c>
      <c r="J187">
        <f>(H187)/(1+B187/B183)</f>
        <v>0.99546482923523816</v>
      </c>
    </row>
    <row r="188" spans="1:10">
      <c r="A188" t="s">
        <v>57</v>
      </c>
      <c r="B188">
        <v>0</v>
      </c>
      <c r="C188">
        <v>25.6320112359526</v>
      </c>
      <c r="D188">
        <v>0</v>
      </c>
      <c r="E188">
        <v>677</v>
      </c>
      <c r="F188">
        <v>154</v>
      </c>
      <c r="G188">
        <f>C183-C188</f>
        <v>0.11677514321489824</v>
      </c>
      <c r="H188">
        <f>1-(G188/C183)</f>
        <v>0.99546482923523816</v>
      </c>
      <c r="I188">
        <f t="shared" si="9"/>
        <v>0.99546482923523816</v>
      </c>
      <c r="J188">
        <f>(H188)/(1+B188/B183)</f>
        <v>0.99546482923523816</v>
      </c>
    </row>
    <row r="189" spans="1:10">
      <c r="A189" t="s">
        <v>58</v>
      </c>
      <c r="B189">
        <v>0</v>
      </c>
      <c r="C189">
        <v>25.6320112359526</v>
      </c>
      <c r="D189">
        <v>0</v>
      </c>
      <c r="E189">
        <v>677</v>
      </c>
      <c r="F189">
        <v>154</v>
      </c>
      <c r="G189">
        <f>C183-C189</f>
        <v>0.11677514321489824</v>
      </c>
      <c r="H189">
        <f>1-(G189/C183)</f>
        <v>0.99546482923523816</v>
      </c>
      <c r="I189">
        <f t="shared" si="9"/>
        <v>0.99546482923523816</v>
      </c>
      <c r="J189">
        <f>(H189)/(1+B189/B183)</f>
        <v>0.99546482923523816</v>
      </c>
    </row>
    <row r="190" spans="1:10">
      <c r="A190" t="s">
        <v>59</v>
      </c>
      <c r="B190">
        <v>0</v>
      </c>
      <c r="C190">
        <v>25.6320112359526</v>
      </c>
      <c r="D190">
        <v>0</v>
      </c>
      <c r="E190">
        <v>677</v>
      </c>
      <c r="F190">
        <v>153</v>
      </c>
      <c r="G190">
        <f>C183-C190</f>
        <v>0.11677514321489824</v>
      </c>
      <c r="H190">
        <f>1-(G190/C183)</f>
        <v>0.99546482923523816</v>
      </c>
      <c r="I190">
        <f t="shared" si="9"/>
        <v>0.99546482923523816</v>
      </c>
      <c r="J190">
        <f>(H190)/(1+B190/B183)</f>
        <v>0.99546482923523816</v>
      </c>
    </row>
    <row r="191" spans="1:10">
      <c r="A191" t="s">
        <v>44</v>
      </c>
      <c r="B191">
        <v>1</v>
      </c>
      <c r="C191">
        <v>25.6320112359526</v>
      </c>
      <c r="D191">
        <v>0</v>
      </c>
      <c r="E191">
        <v>677</v>
      </c>
      <c r="F191">
        <v>154</v>
      </c>
      <c r="G191">
        <f>C183-C191</f>
        <v>0.11677514321489824</v>
      </c>
      <c r="H191">
        <f>1-(G191/C183)</f>
        <v>0.99546482923523816</v>
      </c>
      <c r="I191">
        <f t="shared" si="9"/>
        <v>0.49773241461761908</v>
      </c>
      <c r="J191">
        <f>(H191)/(1+B191/B183)</f>
        <v>0.99274497997503253</v>
      </c>
    </row>
    <row r="192" spans="1:10">
      <c r="A192" t="s">
        <v>45</v>
      </c>
      <c r="B192">
        <v>2</v>
      </c>
      <c r="C192">
        <v>25.6320112359526</v>
      </c>
      <c r="D192">
        <v>0</v>
      </c>
      <c r="E192">
        <v>677</v>
      </c>
      <c r="F192">
        <v>154</v>
      </c>
      <c r="G192">
        <f>C183-C192</f>
        <v>0.11677514321489824</v>
      </c>
      <c r="H192">
        <f>1-(G192/C183)</f>
        <v>0.99546482923523816</v>
      </c>
      <c r="I192">
        <f t="shared" si="9"/>
        <v>0.3318216097450794</v>
      </c>
      <c r="J192">
        <f>(H192)/(1+B192/B183)</f>
        <v>0.99003995278164014</v>
      </c>
    </row>
    <row r="193" spans="1:10">
      <c r="A193" t="s">
        <v>60</v>
      </c>
      <c r="B193">
        <v>90</v>
      </c>
      <c r="C193">
        <v>25.748786379167498</v>
      </c>
      <c r="D193">
        <v>444</v>
      </c>
      <c r="E193">
        <v>576</v>
      </c>
      <c r="F193">
        <v>531</v>
      </c>
      <c r="G193">
        <f>C183-C193</f>
        <v>0</v>
      </c>
      <c r="H193">
        <f>1-(G193/C183)</f>
        <v>1</v>
      </c>
      <c r="I193">
        <f t="shared" si="9"/>
        <v>1.098901098901099E-2</v>
      </c>
      <c r="J193">
        <f>(H193)/(1+B193/B183)</f>
        <v>0.80219780219780212</v>
      </c>
    </row>
    <row r="194" spans="1:10">
      <c r="A194" t="s">
        <v>61</v>
      </c>
      <c r="B194">
        <v>92</v>
      </c>
      <c r="C194">
        <v>25.748786379167498</v>
      </c>
      <c r="D194">
        <v>444</v>
      </c>
      <c r="E194">
        <v>576</v>
      </c>
      <c r="F194">
        <v>531</v>
      </c>
      <c r="G194">
        <f>C183-C194</f>
        <v>0</v>
      </c>
      <c r="H194">
        <f>1-(G194/C183)</f>
        <v>1</v>
      </c>
      <c r="I194">
        <f t="shared" si="9"/>
        <v>1.0752688172043012E-2</v>
      </c>
      <c r="J194">
        <f>(H194)/(1+B194/B183)</f>
        <v>0.79868708971553604</v>
      </c>
    </row>
    <row r="195" spans="1:10">
      <c r="A195" t="s">
        <v>62</v>
      </c>
      <c r="B195">
        <v>77</v>
      </c>
      <c r="C195">
        <v>25.748786379167498</v>
      </c>
      <c r="D195">
        <v>444</v>
      </c>
      <c r="E195">
        <v>576</v>
      </c>
      <c r="F195">
        <v>485</v>
      </c>
      <c r="G195">
        <f>C183-C195</f>
        <v>0</v>
      </c>
      <c r="H195">
        <f>1-(G195/C183)</f>
        <v>1</v>
      </c>
      <c r="I195">
        <f t="shared" si="9"/>
        <v>1.282051282051282E-2</v>
      </c>
      <c r="J195">
        <f>(H195)/(1+B195/B183)</f>
        <v>0.82579185520361997</v>
      </c>
    </row>
    <row r="196" spans="1:10">
      <c r="A196" t="s">
        <v>63</v>
      </c>
      <c r="B196">
        <v>2</v>
      </c>
      <c r="C196">
        <v>25.6320112359526</v>
      </c>
      <c r="D196">
        <v>677</v>
      </c>
      <c r="E196">
        <v>0</v>
      </c>
      <c r="F196">
        <v>3</v>
      </c>
      <c r="G196">
        <f>C183-C196</f>
        <v>0.11677514321489824</v>
      </c>
      <c r="H196">
        <f>1-(G196/C183)</f>
        <v>0.99546482923523816</v>
      </c>
      <c r="I196">
        <f t="shared" si="9"/>
        <v>0.3318216097450794</v>
      </c>
      <c r="J196">
        <f>(H196)/(1+B196/B183)</f>
        <v>0.99003995278164014</v>
      </c>
    </row>
    <row r="197" spans="1:10">
      <c r="A197" t="s">
        <v>64</v>
      </c>
      <c r="B197">
        <v>2</v>
      </c>
      <c r="C197">
        <v>25.6320112359526</v>
      </c>
      <c r="D197">
        <v>677</v>
      </c>
      <c r="E197">
        <v>0</v>
      </c>
      <c r="F197">
        <v>3</v>
      </c>
      <c r="G197">
        <f>C183-C197</f>
        <v>0.11677514321489824</v>
      </c>
      <c r="H197">
        <f>1-(G197/C183)</f>
        <v>0.99546482923523816</v>
      </c>
      <c r="I197">
        <f t="shared" si="9"/>
        <v>0.3318216097450794</v>
      </c>
      <c r="J197">
        <f>(H197)/(1+B197/B183)</f>
        <v>0.99003995278164014</v>
      </c>
    </row>
    <row r="198" spans="1:10">
      <c r="A198" t="s">
        <v>65</v>
      </c>
      <c r="B198">
        <v>2</v>
      </c>
      <c r="C198">
        <v>25.6320112359526</v>
      </c>
      <c r="D198">
        <v>677</v>
      </c>
      <c r="E198">
        <v>0</v>
      </c>
      <c r="F198">
        <v>4</v>
      </c>
      <c r="G198">
        <f>C183-C198</f>
        <v>0.11677514321489824</v>
      </c>
      <c r="H198">
        <f>1-(G198/C183)</f>
        <v>0.99546482923523816</v>
      </c>
      <c r="I198">
        <f t="shared" si="9"/>
        <v>0.3318216097450794</v>
      </c>
      <c r="J198">
        <f>(H198)/(1+B198/B183)</f>
        <v>0.99003995278164014</v>
      </c>
    </row>
    <row r="199" spans="1:10">
      <c r="A199" t="s">
        <v>66</v>
      </c>
      <c r="B199">
        <v>1</v>
      </c>
      <c r="C199">
        <v>25.6320112359526</v>
      </c>
      <c r="D199">
        <v>677</v>
      </c>
      <c r="E199">
        <v>0</v>
      </c>
      <c r="F199">
        <v>5</v>
      </c>
      <c r="G199">
        <f>C183-C199</f>
        <v>0.11677514321489824</v>
      </c>
      <c r="H199">
        <f>1-(G199/C183)</f>
        <v>0.99546482923523816</v>
      </c>
      <c r="I199">
        <f t="shared" si="9"/>
        <v>0.49773241461761908</v>
      </c>
      <c r="J199">
        <f>(H199)/(1+B199/B183)</f>
        <v>0.99274497997503253</v>
      </c>
    </row>
    <row r="200" spans="1:10">
      <c r="A200" t="s">
        <v>67</v>
      </c>
      <c r="B200">
        <v>22</v>
      </c>
      <c r="C200">
        <v>25.748786379167498</v>
      </c>
      <c r="D200">
        <v>444</v>
      </c>
      <c r="E200">
        <v>576</v>
      </c>
      <c r="F200">
        <v>30</v>
      </c>
      <c r="G200">
        <f>C183-C200</f>
        <v>0</v>
      </c>
      <c r="H200">
        <f>1-(G200/C183)</f>
        <v>1</v>
      </c>
      <c r="I200">
        <f t="shared" si="9"/>
        <v>4.3478260869565216E-2</v>
      </c>
      <c r="J200">
        <f>(H200)/(1+B200/B183)</f>
        <v>0.9431524547803618</v>
      </c>
    </row>
    <row r="202" spans="1:10">
      <c r="A202" t="s">
        <v>77</v>
      </c>
      <c r="B202">
        <v>399</v>
      </c>
      <c r="C202">
        <v>16</v>
      </c>
      <c r="D202">
        <f>B202*C202</f>
        <v>6384</v>
      </c>
    </row>
    <row r="203" spans="1:10">
      <c r="A203" t="s">
        <v>43</v>
      </c>
      <c r="B203">
        <v>161</v>
      </c>
      <c r="C203">
        <v>7.21110255092798</v>
      </c>
      <c r="D203">
        <v>1</v>
      </c>
      <c r="E203">
        <v>154</v>
      </c>
      <c r="F203">
        <v>79401</v>
      </c>
      <c r="G203">
        <f>C203-C203</f>
        <v>0</v>
      </c>
      <c r="H203">
        <f>1-(G203/C203)</f>
        <v>1</v>
      </c>
      <c r="I203">
        <f t="shared" ref="I203:I220" si="10">(H203)/(1+B203)</f>
        <v>6.1728395061728392E-3</v>
      </c>
      <c r="J203">
        <f>(H203)/(1+B203/B203)</f>
        <v>0.5</v>
      </c>
    </row>
    <row r="204" spans="1:10">
      <c r="A204" t="s">
        <v>53</v>
      </c>
      <c r="B204">
        <v>1</v>
      </c>
      <c r="C204">
        <v>7.21110255092798</v>
      </c>
      <c r="D204">
        <v>1</v>
      </c>
      <c r="E204">
        <v>154</v>
      </c>
      <c r="F204">
        <v>1</v>
      </c>
      <c r="G204">
        <f>C203-C204</f>
        <v>0</v>
      </c>
      <c r="H204">
        <f>1-(G204/C203)</f>
        <v>1</v>
      </c>
      <c r="I204">
        <f t="shared" si="10"/>
        <v>0.5</v>
      </c>
      <c r="J204">
        <f>(H204)/(1+B204/B203)</f>
        <v>0.99382716049382724</v>
      </c>
    </row>
    <row r="205" spans="1:10">
      <c r="A205" t="s">
        <v>54</v>
      </c>
      <c r="B205">
        <v>1</v>
      </c>
      <c r="C205">
        <v>7.21110255092798</v>
      </c>
      <c r="D205">
        <v>1</v>
      </c>
      <c r="E205">
        <v>154</v>
      </c>
      <c r="F205">
        <v>1</v>
      </c>
      <c r="G205">
        <f>C203-C205</f>
        <v>0</v>
      </c>
      <c r="H205">
        <f>1-(G205/C203)</f>
        <v>1</v>
      </c>
      <c r="I205">
        <f t="shared" si="10"/>
        <v>0.5</v>
      </c>
      <c r="J205">
        <f>(H205)/(1+B205/B203)</f>
        <v>0.99382716049382724</v>
      </c>
    </row>
    <row r="206" spans="1:10">
      <c r="A206" t="s">
        <v>55</v>
      </c>
      <c r="B206">
        <v>1</v>
      </c>
      <c r="C206">
        <v>7.21110255092798</v>
      </c>
      <c r="D206">
        <v>1</v>
      </c>
      <c r="E206">
        <v>154</v>
      </c>
      <c r="F206">
        <v>121</v>
      </c>
      <c r="G206">
        <f>C203-C206</f>
        <v>0</v>
      </c>
      <c r="H206">
        <f>1-(G206/C203)</f>
        <v>1</v>
      </c>
      <c r="I206">
        <f t="shared" si="10"/>
        <v>0.5</v>
      </c>
      <c r="J206">
        <f>(H206)/(1+B206/B203)</f>
        <v>0.99382716049382724</v>
      </c>
    </row>
    <row r="207" spans="1:10">
      <c r="A207" t="s">
        <v>56</v>
      </c>
      <c r="B207">
        <v>0</v>
      </c>
      <c r="C207">
        <v>7.21110255092798</v>
      </c>
      <c r="D207">
        <v>1</v>
      </c>
      <c r="E207">
        <v>154</v>
      </c>
      <c r="F207">
        <v>121</v>
      </c>
      <c r="G207">
        <f>C203-C207</f>
        <v>0</v>
      </c>
      <c r="H207">
        <f>1-(G207/C203)</f>
        <v>1</v>
      </c>
      <c r="I207">
        <f t="shared" si="10"/>
        <v>1</v>
      </c>
      <c r="J207">
        <f>(H207)/(1+B207/B203)</f>
        <v>1</v>
      </c>
    </row>
    <row r="208" spans="1:10">
      <c r="A208" t="s">
        <v>57</v>
      </c>
      <c r="B208">
        <v>0</v>
      </c>
      <c r="C208">
        <v>7.21110255092798</v>
      </c>
      <c r="D208">
        <v>1</v>
      </c>
      <c r="E208">
        <v>154</v>
      </c>
      <c r="F208">
        <v>121</v>
      </c>
      <c r="G208">
        <f>C203-C208</f>
        <v>0</v>
      </c>
      <c r="H208">
        <f>1-(G208/C203)</f>
        <v>1</v>
      </c>
      <c r="I208">
        <f t="shared" si="10"/>
        <v>1</v>
      </c>
      <c r="J208">
        <f>(H208)/(1+B208/B203)</f>
        <v>1</v>
      </c>
    </row>
    <row r="209" spans="1:10">
      <c r="A209" t="s">
        <v>58</v>
      </c>
      <c r="B209">
        <v>0</v>
      </c>
      <c r="C209">
        <v>7.21110255092798</v>
      </c>
      <c r="D209">
        <v>1</v>
      </c>
      <c r="E209">
        <v>154</v>
      </c>
      <c r="F209">
        <v>121</v>
      </c>
      <c r="G209">
        <f>C203-C209</f>
        <v>0</v>
      </c>
      <c r="H209">
        <f>1-(G209/C203)</f>
        <v>1</v>
      </c>
      <c r="I209">
        <f t="shared" si="10"/>
        <v>1</v>
      </c>
      <c r="J209">
        <f>(H209)/(1+B209/B203)</f>
        <v>1</v>
      </c>
    </row>
    <row r="210" spans="1:10">
      <c r="A210" t="s">
        <v>59</v>
      </c>
      <c r="B210">
        <v>0</v>
      </c>
      <c r="C210">
        <v>7.21110255092798</v>
      </c>
      <c r="D210">
        <v>1</v>
      </c>
      <c r="E210">
        <v>154</v>
      </c>
      <c r="F210">
        <v>120</v>
      </c>
      <c r="G210">
        <f>C203-C210</f>
        <v>0</v>
      </c>
      <c r="H210">
        <f>1-(G210/C203)</f>
        <v>1</v>
      </c>
      <c r="I210">
        <f t="shared" si="10"/>
        <v>1</v>
      </c>
      <c r="J210">
        <f>(H210)/(1+B210/B203)</f>
        <v>1</v>
      </c>
    </row>
    <row r="211" spans="1:10">
      <c r="A211" t="s">
        <v>44</v>
      </c>
      <c r="B211">
        <v>1</v>
      </c>
      <c r="C211">
        <v>7.21110255092798</v>
      </c>
      <c r="D211">
        <v>1</v>
      </c>
      <c r="E211">
        <v>154</v>
      </c>
      <c r="F211">
        <v>121</v>
      </c>
      <c r="G211">
        <f>C203-C211</f>
        <v>0</v>
      </c>
      <c r="H211">
        <f>1-(G211/C203)</f>
        <v>1</v>
      </c>
      <c r="I211">
        <f t="shared" si="10"/>
        <v>0.5</v>
      </c>
      <c r="J211">
        <f>(H211)/(1+B211/B203)</f>
        <v>0.99382716049382724</v>
      </c>
    </row>
    <row r="212" spans="1:10">
      <c r="A212" t="s">
        <v>45</v>
      </c>
      <c r="B212">
        <v>1</v>
      </c>
      <c r="C212">
        <v>7.21110255092798</v>
      </c>
      <c r="D212">
        <v>1</v>
      </c>
      <c r="E212">
        <v>154</v>
      </c>
      <c r="F212">
        <v>121</v>
      </c>
      <c r="G212">
        <f>C203-C212</f>
        <v>0</v>
      </c>
      <c r="H212">
        <f>1-(G212/C203)</f>
        <v>1</v>
      </c>
      <c r="I212">
        <f t="shared" si="10"/>
        <v>0.5</v>
      </c>
      <c r="J212">
        <f>(H212)/(1+B212/B203)</f>
        <v>0.99382716049382724</v>
      </c>
    </row>
    <row r="213" spans="1:10">
      <c r="A213" t="s">
        <v>60</v>
      </c>
      <c r="B213">
        <v>10</v>
      </c>
      <c r="C213">
        <v>7.21110255092798</v>
      </c>
      <c r="D213">
        <v>1</v>
      </c>
      <c r="E213">
        <v>154</v>
      </c>
      <c r="F213">
        <v>390</v>
      </c>
      <c r="G213">
        <f>C203-C213</f>
        <v>0</v>
      </c>
      <c r="H213">
        <f>1-(G213/C203)</f>
        <v>1</v>
      </c>
      <c r="I213">
        <f t="shared" si="10"/>
        <v>9.0909090909090912E-2</v>
      </c>
      <c r="J213">
        <f>(H213)/(1+B213/B203)</f>
        <v>0.94152046783625742</v>
      </c>
    </row>
    <row r="214" spans="1:10">
      <c r="A214" t="s">
        <v>61</v>
      </c>
      <c r="B214">
        <v>9</v>
      </c>
      <c r="C214">
        <v>7.21110255092798</v>
      </c>
      <c r="D214">
        <v>1</v>
      </c>
      <c r="E214">
        <v>154</v>
      </c>
      <c r="F214">
        <v>392</v>
      </c>
      <c r="G214">
        <f>C203-C214</f>
        <v>0</v>
      </c>
      <c r="H214">
        <f>1-(G214/C203)</f>
        <v>1</v>
      </c>
      <c r="I214">
        <f t="shared" si="10"/>
        <v>0.1</v>
      </c>
      <c r="J214">
        <f>(H214)/(1+B214/B203)</f>
        <v>0.94705882352941173</v>
      </c>
    </row>
    <row r="215" spans="1:10">
      <c r="A215" t="s">
        <v>62</v>
      </c>
      <c r="B215">
        <v>10</v>
      </c>
      <c r="C215">
        <v>7.21110255092798</v>
      </c>
      <c r="D215">
        <v>1</v>
      </c>
      <c r="E215">
        <v>154</v>
      </c>
      <c r="F215">
        <v>390</v>
      </c>
      <c r="G215">
        <f>C203-C215</f>
        <v>0</v>
      </c>
      <c r="H215">
        <f>1-(G215/C203)</f>
        <v>1</v>
      </c>
      <c r="I215">
        <f t="shared" si="10"/>
        <v>9.0909090909090912E-2</v>
      </c>
      <c r="J215">
        <f>(H215)/(1+B215/B203)</f>
        <v>0.94152046783625742</v>
      </c>
    </row>
    <row r="216" spans="1:10">
      <c r="A216" t="s">
        <v>63</v>
      </c>
      <c r="B216">
        <v>2</v>
      </c>
      <c r="C216">
        <v>7.21110255092798</v>
      </c>
      <c r="D216">
        <v>154</v>
      </c>
      <c r="E216">
        <v>1</v>
      </c>
      <c r="F216">
        <v>3</v>
      </c>
      <c r="G216">
        <f>C203-C216</f>
        <v>0</v>
      </c>
      <c r="H216">
        <f>1-(G216/C203)</f>
        <v>1</v>
      </c>
      <c r="I216">
        <f t="shared" si="10"/>
        <v>0.33333333333333331</v>
      </c>
      <c r="J216">
        <f>(H216)/(1+B216/B203)</f>
        <v>0.98773006134969321</v>
      </c>
    </row>
    <row r="217" spans="1:10">
      <c r="A217" t="s">
        <v>64</v>
      </c>
      <c r="B217">
        <v>2</v>
      </c>
      <c r="C217">
        <v>7.21110255092798</v>
      </c>
      <c r="D217">
        <v>154</v>
      </c>
      <c r="E217">
        <v>1</v>
      </c>
      <c r="F217">
        <v>3</v>
      </c>
      <c r="G217">
        <f>C203-C217</f>
        <v>0</v>
      </c>
      <c r="H217">
        <f>1-(G217/C203)</f>
        <v>1</v>
      </c>
      <c r="I217">
        <f t="shared" si="10"/>
        <v>0.33333333333333331</v>
      </c>
      <c r="J217">
        <f>(H217)/(1+B217/B203)</f>
        <v>0.98773006134969321</v>
      </c>
    </row>
    <row r="218" spans="1:10">
      <c r="A218" t="s">
        <v>65</v>
      </c>
      <c r="B218">
        <v>3</v>
      </c>
      <c r="C218">
        <v>7.21110255092798</v>
      </c>
      <c r="D218">
        <v>1</v>
      </c>
      <c r="E218">
        <v>154</v>
      </c>
      <c r="F218">
        <v>6</v>
      </c>
      <c r="G218">
        <f>C203-C218</f>
        <v>0</v>
      </c>
      <c r="H218">
        <f>1-(G218/C203)</f>
        <v>1</v>
      </c>
      <c r="I218">
        <f t="shared" si="10"/>
        <v>0.25</v>
      </c>
      <c r="J218">
        <f>(H218)/(1+B218/B203)</f>
        <v>0.98170731707317083</v>
      </c>
    </row>
    <row r="219" spans="1:10">
      <c r="A219" t="s">
        <v>66</v>
      </c>
      <c r="B219">
        <v>1</v>
      </c>
      <c r="C219">
        <v>6.4031242374328503</v>
      </c>
      <c r="D219">
        <v>165</v>
      </c>
      <c r="E219">
        <v>398</v>
      </c>
      <c r="F219">
        <v>5</v>
      </c>
      <c r="G219">
        <f>C203-C219</f>
        <v>0.80797831349512972</v>
      </c>
      <c r="H219">
        <f>1-(G219/C203)</f>
        <v>0.88795356773963052</v>
      </c>
      <c r="I219">
        <f t="shared" si="10"/>
        <v>0.44397678386981526</v>
      </c>
      <c r="J219">
        <f>(H219)/(1+B219/B203)</f>
        <v>0.88247237287704028</v>
      </c>
    </row>
    <row r="220" spans="1:10">
      <c r="A220" t="s">
        <v>67</v>
      </c>
      <c r="B220">
        <v>15</v>
      </c>
      <c r="C220">
        <v>7.21110255092798</v>
      </c>
      <c r="D220">
        <v>154</v>
      </c>
      <c r="E220">
        <v>1</v>
      </c>
      <c r="F220">
        <v>25</v>
      </c>
      <c r="G220">
        <f>C203-C220</f>
        <v>0</v>
      </c>
      <c r="H220">
        <f>1-(G220/C203)</f>
        <v>1</v>
      </c>
      <c r="I220">
        <f t="shared" si="10"/>
        <v>6.25E-2</v>
      </c>
      <c r="J220">
        <f>(H220)/(1+B220/B203)</f>
        <v>0.91477272727272718</v>
      </c>
    </row>
    <row r="222" spans="1:10">
      <c r="A222" t="s">
        <v>78</v>
      </c>
      <c r="B222">
        <v>270</v>
      </c>
      <c r="C222">
        <v>25</v>
      </c>
      <c r="D222">
        <f>B222*C222</f>
        <v>6750</v>
      </c>
    </row>
    <row r="223" spans="1:10">
      <c r="A223" t="s">
        <v>43</v>
      </c>
      <c r="B223">
        <v>92</v>
      </c>
      <c r="C223">
        <v>439.71463473484698</v>
      </c>
      <c r="D223">
        <v>123</v>
      </c>
      <c r="E223">
        <v>141</v>
      </c>
      <c r="F223">
        <v>36315</v>
      </c>
      <c r="G223">
        <f>C223-C223</f>
        <v>0</v>
      </c>
      <c r="H223">
        <f>1-(G223/C223)</f>
        <v>1</v>
      </c>
      <c r="I223">
        <f t="shared" ref="I223:I240" si="11">(H223)/(1+B223)</f>
        <v>1.0752688172043012E-2</v>
      </c>
      <c r="J223">
        <f>(H223)/(1+B223/B223)</f>
        <v>0.5</v>
      </c>
    </row>
    <row r="224" spans="1:10">
      <c r="A224" t="s">
        <v>53</v>
      </c>
      <c r="B224">
        <v>1</v>
      </c>
      <c r="C224">
        <v>400.60599096868202</v>
      </c>
      <c r="D224">
        <v>184</v>
      </c>
      <c r="E224">
        <v>123</v>
      </c>
      <c r="F224">
        <v>1</v>
      </c>
      <c r="G224">
        <f>C223-C224</f>
        <v>39.10864376616496</v>
      </c>
      <c r="H224">
        <f>1-(G224/C223)</f>
        <v>0.9110590353906507</v>
      </c>
      <c r="I224">
        <f t="shared" si="11"/>
        <v>0.45552951769532535</v>
      </c>
      <c r="J224">
        <f>(H224)/(1+B224/B223)</f>
        <v>0.90126270167677269</v>
      </c>
    </row>
    <row r="225" spans="1:10">
      <c r="A225" t="s">
        <v>54</v>
      </c>
      <c r="B225">
        <v>0</v>
      </c>
      <c r="C225">
        <v>400.60599096868202</v>
      </c>
      <c r="D225">
        <v>184</v>
      </c>
      <c r="E225">
        <v>123</v>
      </c>
      <c r="F225">
        <v>1</v>
      </c>
      <c r="G225">
        <f>C223-C225</f>
        <v>39.10864376616496</v>
      </c>
      <c r="H225">
        <f>1-(G225/C223)</f>
        <v>0.9110590353906507</v>
      </c>
      <c r="I225">
        <f t="shared" si="11"/>
        <v>0.9110590353906507</v>
      </c>
      <c r="J225">
        <f>(H225)/(1+B225/B223)</f>
        <v>0.9110590353906507</v>
      </c>
    </row>
    <row r="226" spans="1:10">
      <c r="A226" t="s">
        <v>55</v>
      </c>
      <c r="B226">
        <v>1</v>
      </c>
      <c r="C226">
        <v>416.80887706477699</v>
      </c>
      <c r="D226">
        <v>182</v>
      </c>
      <c r="E226">
        <v>123</v>
      </c>
      <c r="F226">
        <v>121</v>
      </c>
      <c r="G226">
        <f>C223-C226</f>
        <v>22.905757670069988</v>
      </c>
      <c r="H226">
        <f>1-(G226/C223)</f>
        <v>0.94790767497678941</v>
      </c>
      <c r="I226">
        <f t="shared" si="11"/>
        <v>0.4739538374883947</v>
      </c>
      <c r="J226">
        <f>(H226)/(1+B226/B223)</f>
        <v>0.93771511933187768</v>
      </c>
    </row>
    <row r="227" spans="1:10">
      <c r="A227" t="s">
        <v>56</v>
      </c>
      <c r="B227">
        <v>0</v>
      </c>
      <c r="C227">
        <v>423.95400693943202</v>
      </c>
      <c r="D227">
        <v>24</v>
      </c>
      <c r="E227">
        <v>123</v>
      </c>
      <c r="F227">
        <v>121</v>
      </c>
      <c r="G227">
        <f>C223-C227</f>
        <v>15.760627795414962</v>
      </c>
      <c r="H227">
        <f>1-(G227/C223)</f>
        <v>0.9641571452246096</v>
      </c>
      <c r="I227">
        <f t="shared" si="11"/>
        <v>0.9641571452246096</v>
      </c>
      <c r="J227">
        <f>(H227)/(1+B227/B223)</f>
        <v>0.9641571452246096</v>
      </c>
    </row>
    <row r="228" spans="1:10">
      <c r="A228" t="s">
        <v>57</v>
      </c>
      <c r="B228">
        <v>0</v>
      </c>
      <c r="C228">
        <v>416.80887706477699</v>
      </c>
      <c r="D228">
        <v>182</v>
      </c>
      <c r="E228">
        <v>123</v>
      </c>
      <c r="F228">
        <v>121</v>
      </c>
      <c r="G228">
        <f>C223-C228</f>
        <v>22.905757670069988</v>
      </c>
      <c r="H228">
        <f>1-(G228/C223)</f>
        <v>0.94790767497678941</v>
      </c>
      <c r="I228">
        <f t="shared" si="11"/>
        <v>0.94790767497678941</v>
      </c>
      <c r="J228">
        <f>(H228)/(1+B228/B223)</f>
        <v>0.94790767497678941</v>
      </c>
    </row>
    <row r="229" spans="1:10">
      <c r="A229" t="s">
        <v>58</v>
      </c>
      <c r="B229">
        <v>0</v>
      </c>
      <c r="C229">
        <v>439.71463473484698</v>
      </c>
      <c r="D229">
        <v>141</v>
      </c>
      <c r="E229">
        <v>123</v>
      </c>
      <c r="F229">
        <v>121</v>
      </c>
      <c r="G229">
        <f>C223-C229</f>
        <v>0</v>
      </c>
      <c r="H229">
        <f>1-(G229/C223)</f>
        <v>1</v>
      </c>
      <c r="I229">
        <f t="shared" si="11"/>
        <v>1</v>
      </c>
      <c r="J229">
        <f>(H229)/(1+B229/B223)</f>
        <v>1</v>
      </c>
    </row>
    <row r="230" spans="1:10">
      <c r="A230" t="s">
        <v>59</v>
      </c>
      <c r="B230">
        <v>0</v>
      </c>
      <c r="C230">
        <v>251.125466649641</v>
      </c>
      <c r="D230">
        <v>2</v>
      </c>
      <c r="E230">
        <v>259</v>
      </c>
      <c r="F230">
        <v>120</v>
      </c>
      <c r="G230">
        <f>C223-C230</f>
        <v>188.58916808520598</v>
      </c>
      <c r="H230">
        <f>1-(G230/C223)</f>
        <v>0.57111009462096374</v>
      </c>
      <c r="I230">
        <f t="shared" si="11"/>
        <v>0.57111009462096374</v>
      </c>
      <c r="J230">
        <f>(H230)/(1+B230/B223)</f>
        <v>0.57111009462096374</v>
      </c>
    </row>
    <row r="231" spans="1:10">
      <c r="A231" t="s">
        <v>44</v>
      </c>
      <c r="B231">
        <v>1</v>
      </c>
      <c r="C231">
        <v>405.21791668187598</v>
      </c>
      <c r="D231">
        <v>2</v>
      </c>
      <c r="E231">
        <v>123</v>
      </c>
      <c r="F231">
        <v>121</v>
      </c>
      <c r="G231">
        <f>C223-C231</f>
        <v>34.496718052971005</v>
      </c>
      <c r="H231">
        <f>1-(G231/C223)</f>
        <v>0.92154748710200896</v>
      </c>
      <c r="I231">
        <f t="shared" si="11"/>
        <v>0.46077374355100448</v>
      </c>
      <c r="J231">
        <f>(H231)/(1+B231/B223)</f>
        <v>0.91163837433747119</v>
      </c>
    </row>
    <row r="232" spans="1:10">
      <c r="A232" t="s">
        <v>45</v>
      </c>
      <c r="B232">
        <v>1</v>
      </c>
      <c r="C232">
        <v>416.80887706477699</v>
      </c>
      <c r="D232">
        <v>182</v>
      </c>
      <c r="E232">
        <v>123</v>
      </c>
      <c r="F232">
        <v>121</v>
      </c>
      <c r="G232">
        <f>C223-C232</f>
        <v>22.905757670069988</v>
      </c>
      <c r="H232">
        <f>1-(G232/C223)</f>
        <v>0.94790767497678941</v>
      </c>
      <c r="I232">
        <f t="shared" si="11"/>
        <v>0.4739538374883947</v>
      </c>
      <c r="J232">
        <f>(H232)/(1+B232/B223)</f>
        <v>0.93771511933187768</v>
      </c>
    </row>
    <row r="233" spans="1:10">
      <c r="A233" t="s">
        <v>60</v>
      </c>
      <c r="B233">
        <v>6</v>
      </c>
      <c r="C233">
        <v>439.71463473484698</v>
      </c>
      <c r="D233">
        <v>141</v>
      </c>
      <c r="E233">
        <v>123</v>
      </c>
      <c r="F233">
        <v>265</v>
      </c>
      <c r="G233">
        <f>C223-C233</f>
        <v>0</v>
      </c>
      <c r="H233">
        <f>1-(G233/C223)</f>
        <v>1</v>
      </c>
      <c r="I233">
        <f t="shared" si="11"/>
        <v>0.14285714285714285</v>
      </c>
      <c r="J233">
        <f>(H233)/(1+B233/B223)</f>
        <v>0.93877551020408156</v>
      </c>
    </row>
    <row r="234" spans="1:10">
      <c r="A234" t="s">
        <v>61</v>
      </c>
      <c r="B234">
        <v>1</v>
      </c>
      <c r="C234">
        <v>260.43340799521098</v>
      </c>
      <c r="D234">
        <v>123</v>
      </c>
      <c r="E234">
        <v>181</v>
      </c>
      <c r="F234">
        <v>275</v>
      </c>
      <c r="G234">
        <f>C223-C234</f>
        <v>179.281226739636</v>
      </c>
      <c r="H234">
        <f>1-(G234/C223)</f>
        <v>0.59227823552485437</v>
      </c>
      <c r="I234">
        <f t="shared" si="11"/>
        <v>0.29613911776242718</v>
      </c>
      <c r="J234">
        <f>(H234)/(1+B234/B223)</f>
        <v>0.58590965234716774</v>
      </c>
    </row>
    <row r="235" spans="1:10">
      <c r="A235" t="s">
        <v>62</v>
      </c>
      <c r="B235">
        <v>11</v>
      </c>
      <c r="C235">
        <v>439.71463473484698</v>
      </c>
      <c r="D235">
        <v>141</v>
      </c>
      <c r="E235">
        <v>123</v>
      </c>
      <c r="F235">
        <v>268</v>
      </c>
      <c r="G235">
        <f>C223-C235</f>
        <v>0</v>
      </c>
      <c r="H235">
        <f>1-(G235/C223)</f>
        <v>1</v>
      </c>
      <c r="I235">
        <f t="shared" si="11"/>
        <v>8.3333333333333329E-2</v>
      </c>
      <c r="J235">
        <f>(H235)/(1+B235/B223)</f>
        <v>0.89320388349514557</v>
      </c>
    </row>
    <row r="236" spans="1:10">
      <c r="A236" t="s">
        <v>63</v>
      </c>
      <c r="B236">
        <v>1</v>
      </c>
      <c r="C236">
        <v>439.71463473484698</v>
      </c>
      <c r="D236">
        <v>123</v>
      </c>
      <c r="E236">
        <v>141</v>
      </c>
      <c r="F236">
        <v>3</v>
      </c>
      <c r="G236">
        <f>C223-C236</f>
        <v>0</v>
      </c>
      <c r="H236">
        <f>1-(G236/C223)</f>
        <v>1</v>
      </c>
      <c r="I236">
        <f t="shared" si="11"/>
        <v>0.5</v>
      </c>
      <c r="J236">
        <f>(H236)/(1+B236/B223)</f>
        <v>0.98924731182795689</v>
      </c>
    </row>
    <row r="237" spans="1:10">
      <c r="A237" t="s">
        <v>64</v>
      </c>
      <c r="B237">
        <v>1</v>
      </c>
      <c r="C237">
        <v>439.71463473484698</v>
      </c>
      <c r="D237">
        <v>123</v>
      </c>
      <c r="E237">
        <v>141</v>
      </c>
      <c r="F237">
        <v>3</v>
      </c>
      <c r="G237">
        <f>C223-C237</f>
        <v>0</v>
      </c>
      <c r="H237">
        <f>1-(G237/C223)</f>
        <v>1</v>
      </c>
      <c r="I237">
        <f t="shared" si="11"/>
        <v>0.5</v>
      </c>
      <c r="J237">
        <f>(H237)/(1+B237/B223)</f>
        <v>0.98924731182795689</v>
      </c>
    </row>
    <row r="238" spans="1:10">
      <c r="A238" t="s">
        <v>65</v>
      </c>
      <c r="B238">
        <v>1</v>
      </c>
      <c r="C238">
        <v>439.71463473484698</v>
      </c>
      <c r="D238">
        <v>123</v>
      </c>
      <c r="E238">
        <v>141</v>
      </c>
      <c r="F238">
        <v>4</v>
      </c>
      <c r="G238">
        <f>C223-C238</f>
        <v>0</v>
      </c>
      <c r="H238">
        <f>1-(G238/C223)</f>
        <v>1</v>
      </c>
      <c r="I238">
        <f t="shared" si="11"/>
        <v>0.5</v>
      </c>
      <c r="J238">
        <f>(H238)/(1+B238/B223)</f>
        <v>0.98924731182795689</v>
      </c>
    </row>
    <row r="239" spans="1:10">
      <c r="A239" t="s">
        <v>66</v>
      </c>
      <c r="B239">
        <v>1</v>
      </c>
      <c r="C239">
        <v>439.71463473484698</v>
      </c>
      <c r="D239">
        <v>123</v>
      </c>
      <c r="E239">
        <v>141</v>
      </c>
      <c r="F239">
        <v>5</v>
      </c>
      <c r="G239">
        <f>C223-C239</f>
        <v>0</v>
      </c>
      <c r="H239">
        <f>1-(G239/C223)</f>
        <v>1</v>
      </c>
      <c r="I239">
        <f t="shared" si="11"/>
        <v>0.5</v>
      </c>
      <c r="J239">
        <f>(H239)/(1+B239/B223)</f>
        <v>0.98924731182795689</v>
      </c>
    </row>
    <row r="240" spans="1:10">
      <c r="A240" t="s">
        <v>67</v>
      </c>
      <c r="B240">
        <v>12</v>
      </c>
      <c r="C240">
        <v>439.71463473484698</v>
      </c>
      <c r="D240">
        <v>123</v>
      </c>
      <c r="E240">
        <v>141</v>
      </c>
      <c r="F240">
        <v>23</v>
      </c>
      <c r="G240">
        <f>C223-C240</f>
        <v>0</v>
      </c>
      <c r="H240">
        <f>1-(G240/C223)</f>
        <v>1</v>
      </c>
      <c r="I240">
        <f t="shared" si="11"/>
        <v>7.6923076923076927E-2</v>
      </c>
      <c r="J240">
        <f>(H240)/(1+B240/B223)</f>
        <v>0.88461538461538469</v>
      </c>
    </row>
    <row r="242" spans="1:10">
      <c r="A242" t="s">
        <v>79</v>
      </c>
      <c r="B242">
        <v>699</v>
      </c>
      <c r="C242">
        <v>10</v>
      </c>
      <c r="D242">
        <f>B242*C242</f>
        <v>6990</v>
      </c>
    </row>
    <row r="243" spans="1:10">
      <c r="A243" t="s">
        <v>43</v>
      </c>
      <c r="B243">
        <v>399</v>
      </c>
      <c r="C243">
        <v>13392718.000001101</v>
      </c>
      <c r="D243">
        <v>247</v>
      </c>
      <c r="E243">
        <v>427</v>
      </c>
      <c r="F243">
        <v>243951</v>
      </c>
      <c r="G243">
        <f>C243-C243</f>
        <v>0</v>
      </c>
      <c r="H243">
        <f>1-(G243/C243)</f>
        <v>1</v>
      </c>
      <c r="I243">
        <f t="shared" ref="I243:I260" si="12">(H243)/(1+B243)</f>
        <v>2.5000000000000001E-3</v>
      </c>
      <c r="J243">
        <f>(H243)/(1+B243/B243)</f>
        <v>0.5</v>
      </c>
    </row>
    <row r="244" spans="1:10">
      <c r="A244" t="s">
        <v>53</v>
      </c>
      <c r="B244">
        <v>1</v>
      </c>
      <c r="C244">
        <v>13392718.000001101</v>
      </c>
      <c r="D244">
        <v>427</v>
      </c>
      <c r="E244">
        <v>247</v>
      </c>
      <c r="F244">
        <v>1</v>
      </c>
      <c r="G244">
        <f>C243-C244</f>
        <v>0</v>
      </c>
      <c r="H244">
        <f>1-(G244/C243)</f>
        <v>1</v>
      </c>
      <c r="I244">
        <f t="shared" si="12"/>
        <v>0.5</v>
      </c>
      <c r="J244">
        <f>(H244)/(1+B244/B243)</f>
        <v>0.99750000000000005</v>
      </c>
    </row>
    <row r="245" spans="1:10">
      <c r="A245" t="s">
        <v>54</v>
      </c>
      <c r="B245">
        <v>1</v>
      </c>
      <c r="C245">
        <v>13392718.000001101</v>
      </c>
      <c r="D245">
        <v>427</v>
      </c>
      <c r="E245">
        <v>247</v>
      </c>
      <c r="F245">
        <v>1</v>
      </c>
      <c r="G245">
        <f>C243-C245</f>
        <v>0</v>
      </c>
      <c r="H245">
        <f>1-(G245/C243)</f>
        <v>1</v>
      </c>
      <c r="I245">
        <f t="shared" si="12"/>
        <v>0.5</v>
      </c>
      <c r="J245">
        <f>(H245)/(1+B245/B243)</f>
        <v>0.99750000000000005</v>
      </c>
    </row>
    <row r="246" spans="1:10">
      <c r="A246" t="s">
        <v>55</v>
      </c>
      <c r="B246">
        <v>1</v>
      </c>
      <c r="C246">
        <v>13392718.000001101</v>
      </c>
      <c r="D246">
        <v>427</v>
      </c>
      <c r="E246">
        <v>247</v>
      </c>
      <c r="F246">
        <v>154</v>
      </c>
      <c r="G246">
        <f>C243-C246</f>
        <v>0</v>
      </c>
      <c r="H246">
        <f>1-(G246/C243)</f>
        <v>1</v>
      </c>
      <c r="I246">
        <f t="shared" si="12"/>
        <v>0.5</v>
      </c>
      <c r="J246">
        <f>(H246)/(1+B246/B243)</f>
        <v>0.99750000000000005</v>
      </c>
    </row>
    <row r="247" spans="1:10">
      <c r="A247" t="s">
        <v>56</v>
      </c>
      <c r="B247">
        <v>0</v>
      </c>
      <c r="C247">
        <v>13392718.000001101</v>
      </c>
      <c r="D247">
        <v>427</v>
      </c>
      <c r="E247">
        <v>247</v>
      </c>
      <c r="F247">
        <v>154</v>
      </c>
      <c r="G247">
        <f>C243-C247</f>
        <v>0</v>
      </c>
      <c r="H247">
        <f>1-(G247/C243)</f>
        <v>1</v>
      </c>
      <c r="I247">
        <f t="shared" si="12"/>
        <v>1</v>
      </c>
      <c r="J247">
        <f>(H247)/(1+B247/B243)</f>
        <v>1</v>
      </c>
    </row>
    <row r="248" spans="1:10">
      <c r="A248" t="s">
        <v>57</v>
      </c>
      <c r="B248">
        <v>0</v>
      </c>
      <c r="C248">
        <v>13392718.000001101</v>
      </c>
      <c r="D248">
        <v>427</v>
      </c>
      <c r="E248">
        <v>247</v>
      </c>
      <c r="F248">
        <v>154</v>
      </c>
      <c r="G248">
        <f>C243-C248</f>
        <v>0</v>
      </c>
      <c r="H248">
        <f>1-(G248/C243)</f>
        <v>1</v>
      </c>
      <c r="I248">
        <f t="shared" si="12"/>
        <v>1</v>
      </c>
      <c r="J248">
        <f>(H248)/(1+B248/B243)</f>
        <v>1</v>
      </c>
    </row>
    <row r="249" spans="1:10">
      <c r="A249" t="s">
        <v>58</v>
      </c>
      <c r="B249">
        <v>0</v>
      </c>
      <c r="C249">
        <v>958368.000319293</v>
      </c>
      <c r="D249">
        <v>22</v>
      </c>
      <c r="E249">
        <v>684</v>
      </c>
      <c r="F249">
        <v>154</v>
      </c>
      <c r="G249">
        <f>C243-C249</f>
        <v>12434349.999681808</v>
      </c>
      <c r="H249">
        <f>1-(G249/C243)</f>
        <v>7.1558887472969568E-2</v>
      </c>
      <c r="I249">
        <f t="shared" si="12"/>
        <v>7.1558887472969568E-2</v>
      </c>
      <c r="J249">
        <f>(H249)/(1+B249/B243)</f>
        <v>7.1558887472969568E-2</v>
      </c>
    </row>
    <row r="250" spans="1:10">
      <c r="A250" t="s">
        <v>59</v>
      </c>
      <c r="B250">
        <v>1</v>
      </c>
      <c r="C250">
        <v>958368.000319293</v>
      </c>
      <c r="D250">
        <v>22</v>
      </c>
      <c r="E250">
        <v>684</v>
      </c>
      <c r="F250">
        <v>153</v>
      </c>
      <c r="G250">
        <f>C243-C250</f>
        <v>12434349.999681808</v>
      </c>
      <c r="H250">
        <f>1-(G250/C243)</f>
        <v>7.1558887472969568E-2</v>
      </c>
      <c r="I250">
        <f t="shared" si="12"/>
        <v>3.5779443736484784E-2</v>
      </c>
      <c r="J250">
        <f>(H250)/(1+B250/B243)</f>
        <v>7.1379990254287151E-2</v>
      </c>
    </row>
    <row r="251" spans="1:10">
      <c r="A251" t="s">
        <v>44</v>
      </c>
      <c r="B251">
        <v>1</v>
      </c>
      <c r="C251">
        <v>958368.000319293</v>
      </c>
      <c r="D251">
        <v>22</v>
      </c>
      <c r="E251">
        <v>684</v>
      </c>
      <c r="F251">
        <v>154</v>
      </c>
      <c r="G251">
        <f>C243-C251</f>
        <v>12434349.999681808</v>
      </c>
      <c r="H251">
        <f>1-(G251/C243)</f>
        <v>7.1558887472969568E-2</v>
      </c>
      <c r="I251">
        <f t="shared" si="12"/>
        <v>3.5779443736484784E-2</v>
      </c>
      <c r="J251">
        <f>(H251)/(1+B251/B243)</f>
        <v>7.1379990254287151E-2</v>
      </c>
    </row>
    <row r="252" spans="1:10">
      <c r="A252" t="s">
        <v>45</v>
      </c>
      <c r="B252">
        <v>2</v>
      </c>
      <c r="C252">
        <v>13392718.000001101</v>
      </c>
      <c r="D252">
        <v>427</v>
      </c>
      <c r="E252">
        <v>247</v>
      </c>
      <c r="F252">
        <v>154</v>
      </c>
      <c r="G252">
        <f>C243-C252</f>
        <v>0</v>
      </c>
      <c r="H252">
        <f>1-(G252/C243)</f>
        <v>1</v>
      </c>
      <c r="I252">
        <f t="shared" si="12"/>
        <v>0.33333333333333331</v>
      </c>
      <c r="J252">
        <f>(H252)/(1+B252/B243)</f>
        <v>0.99501246882793026</v>
      </c>
    </row>
    <row r="253" spans="1:10">
      <c r="A253" t="s">
        <v>60</v>
      </c>
      <c r="B253">
        <v>5</v>
      </c>
      <c r="C253">
        <v>13392718.000001101</v>
      </c>
      <c r="D253">
        <v>427</v>
      </c>
      <c r="E253">
        <v>247</v>
      </c>
      <c r="F253">
        <v>659</v>
      </c>
      <c r="G253">
        <f>C243-C253</f>
        <v>0</v>
      </c>
      <c r="H253">
        <f>1-(G253/C243)</f>
        <v>1</v>
      </c>
      <c r="I253">
        <f t="shared" si="12"/>
        <v>0.16666666666666666</v>
      </c>
      <c r="J253">
        <f>(H253)/(1+B253/B243)</f>
        <v>0.98762376237623772</v>
      </c>
    </row>
    <row r="254" spans="1:10">
      <c r="A254" t="s">
        <v>61</v>
      </c>
      <c r="B254">
        <v>102</v>
      </c>
      <c r="C254">
        <v>13358633.0000185</v>
      </c>
      <c r="D254">
        <v>247</v>
      </c>
      <c r="E254">
        <v>686</v>
      </c>
      <c r="F254">
        <v>549</v>
      </c>
      <c r="G254">
        <f>C243-C254</f>
        <v>34084.999982601032</v>
      </c>
      <c r="H254">
        <f>1-(G254/C243)</f>
        <v>0.99745496022669944</v>
      </c>
      <c r="I254">
        <f t="shared" si="12"/>
        <v>9.684028740065043E-3</v>
      </c>
      <c r="J254">
        <f>(H254)/(1+B254/B243)</f>
        <v>0.79438029766557494</v>
      </c>
    </row>
    <row r="255" spans="1:10">
      <c r="A255" t="s">
        <v>62</v>
      </c>
      <c r="B255">
        <v>3</v>
      </c>
      <c r="C255">
        <v>842591.00033171498</v>
      </c>
      <c r="D255">
        <v>412</v>
      </c>
      <c r="E255">
        <v>462</v>
      </c>
      <c r="F255">
        <v>552</v>
      </c>
      <c r="G255">
        <f>C243-C255</f>
        <v>12550126.999669386</v>
      </c>
      <c r="H255">
        <f>1-(G255/C243)</f>
        <v>6.2914114993808279E-2</v>
      </c>
      <c r="I255">
        <f t="shared" si="12"/>
        <v>1.572852874845207E-2</v>
      </c>
      <c r="J255">
        <f>(H255)/(1+B255/B243)</f>
        <v>6.2444606672958959E-2</v>
      </c>
    </row>
    <row r="256" spans="1:10">
      <c r="A256" t="s">
        <v>63</v>
      </c>
      <c r="B256">
        <v>2</v>
      </c>
      <c r="C256">
        <v>13392718.000001101</v>
      </c>
      <c r="D256">
        <v>247</v>
      </c>
      <c r="E256">
        <v>427</v>
      </c>
      <c r="F256">
        <v>3</v>
      </c>
      <c r="G256">
        <f>C243-C256</f>
        <v>0</v>
      </c>
      <c r="H256">
        <f>1-(G256/C243)</f>
        <v>1</v>
      </c>
      <c r="I256">
        <f t="shared" si="12"/>
        <v>0.33333333333333331</v>
      </c>
      <c r="J256">
        <f>(H256)/(1+B256/B243)</f>
        <v>0.99501246882793026</v>
      </c>
    </row>
    <row r="257" spans="1:10">
      <c r="A257" t="s">
        <v>64</v>
      </c>
      <c r="B257">
        <v>2</v>
      </c>
      <c r="C257">
        <v>13392718.000001101</v>
      </c>
      <c r="D257">
        <v>247</v>
      </c>
      <c r="E257">
        <v>427</v>
      </c>
      <c r="F257">
        <v>3</v>
      </c>
      <c r="G257">
        <f>C243-C257</f>
        <v>0</v>
      </c>
      <c r="H257">
        <f>1-(G257/C243)</f>
        <v>1</v>
      </c>
      <c r="I257">
        <f t="shared" si="12"/>
        <v>0.33333333333333331</v>
      </c>
      <c r="J257">
        <f>(H257)/(1+B257/B243)</f>
        <v>0.99501246882793026</v>
      </c>
    </row>
    <row r="258" spans="1:10">
      <c r="A258" t="s">
        <v>65</v>
      </c>
      <c r="B258">
        <v>2</v>
      </c>
      <c r="C258">
        <v>13392718.000001101</v>
      </c>
      <c r="D258">
        <v>247</v>
      </c>
      <c r="E258">
        <v>427</v>
      </c>
      <c r="F258">
        <v>4</v>
      </c>
      <c r="G258">
        <f>C243-C258</f>
        <v>0</v>
      </c>
      <c r="H258">
        <f>1-(G258/C243)</f>
        <v>1</v>
      </c>
      <c r="I258">
        <f t="shared" si="12"/>
        <v>0.33333333333333331</v>
      </c>
      <c r="J258">
        <f>(H258)/(1+B258/B243)</f>
        <v>0.99501246882793026</v>
      </c>
    </row>
    <row r="259" spans="1:10">
      <c r="A259" t="s">
        <v>66</v>
      </c>
      <c r="B259">
        <v>1</v>
      </c>
      <c r="C259">
        <v>13392718.000001101</v>
      </c>
      <c r="D259">
        <v>247</v>
      </c>
      <c r="E259">
        <v>427</v>
      </c>
      <c r="F259">
        <v>5</v>
      </c>
      <c r="G259">
        <f>C243-C259</f>
        <v>0</v>
      </c>
      <c r="H259">
        <f>1-(G259/C243)</f>
        <v>1</v>
      </c>
      <c r="I259">
        <f t="shared" si="12"/>
        <v>0.5</v>
      </c>
      <c r="J259">
        <f>(H259)/(1+B259/B243)</f>
        <v>0.99750000000000005</v>
      </c>
    </row>
    <row r="260" spans="1:10">
      <c r="A260" t="s">
        <v>67</v>
      </c>
      <c r="B260">
        <v>19</v>
      </c>
      <c r="C260">
        <v>13392718.000001101</v>
      </c>
      <c r="D260">
        <v>247</v>
      </c>
      <c r="E260">
        <v>427</v>
      </c>
      <c r="F260">
        <v>23</v>
      </c>
      <c r="G260">
        <f>C243-C260</f>
        <v>0</v>
      </c>
      <c r="H260">
        <f>1-(G260/C243)</f>
        <v>1</v>
      </c>
      <c r="I260">
        <f t="shared" si="12"/>
        <v>0.05</v>
      </c>
      <c r="J260">
        <f>(H260)/(1+B260/B243)</f>
        <v>0.95454545454545447</v>
      </c>
    </row>
    <row r="262" spans="1:10">
      <c r="A262" t="s">
        <v>80</v>
      </c>
      <c r="B262">
        <v>556</v>
      </c>
      <c r="C262">
        <v>17</v>
      </c>
      <c r="D262">
        <f>B262*C262</f>
        <v>9452</v>
      </c>
    </row>
    <row r="263" spans="1:10">
      <c r="A263" t="s">
        <v>43</v>
      </c>
      <c r="B263">
        <v>306</v>
      </c>
      <c r="C263">
        <v>3.4641016151377499</v>
      </c>
      <c r="D263">
        <v>0</v>
      </c>
      <c r="E263">
        <v>216</v>
      </c>
      <c r="F263">
        <v>154290</v>
      </c>
      <c r="G263">
        <f>C263-C263</f>
        <v>0</v>
      </c>
      <c r="H263">
        <f>1-(G263/C263)</f>
        <v>1</v>
      </c>
      <c r="I263">
        <f t="shared" ref="I263:I280" si="13">(H263)/(1+B263)</f>
        <v>3.2573289902280132E-3</v>
      </c>
      <c r="J263">
        <f>(H263)/(1+B263/B263)</f>
        <v>0.5</v>
      </c>
    </row>
    <row r="264" spans="1:10">
      <c r="A264" t="s">
        <v>53</v>
      </c>
      <c r="B264">
        <v>1</v>
      </c>
      <c r="C264">
        <v>0</v>
      </c>
      <c r="D264">
        <v>0</v>
      </c>
      <c r="E264">
        <v>0</v>
      </c>
      <c r="F264">
        <v>1</v>
      </c>
      <c r="G264">
        <f>C263-C264</f>
        <v>3.4641016151377499</v>
      </c>
      <c r="H264">
        <f>1-(G264/C263)</f>
        <v>0</v>
      </c>
      <c r="I264">
        <f t="shared" si="13"/>
        <v>0</v>
      </c>
      <c r="J264">
        <f>(H264)/(1+B264/B263)</f>
        <v>0</v>
      </c>
    </row>
    <row r="265" spans="1:10">
      <c r="A265" t="s">
        <v>54</v>
      </c>
      <c r="B265">
        <v>1</v>
      </c>
      <c r="C265">
        <v>0</v>
      </c>
      <c r="D265">
        <v>0</v>
      </c>
      <c r="E265">
        <v>0</v>
      </c>
      <c r="F265">
        <v>1</v>
      </c>
      <c r="G265">
        <f>C263-C265</f>
        <v>3.4641016151377499</v>
      </c>
      <c r="H265">
        <f>1-(G265/C263)</f>
        <v>0</v>
      </c>
      <c r="I265">
        <f t="shared" si="13"/>
        <v>0</v>
      </c>
      <c r="J265">
        <f>(H265)/(1+B265/B263)</f>
        <v>0</v>
      </c>
    </row>
    <row r="266" spans="1:10">
      <c r="A266" t="s">
        <v>55</v>
      </c>
      <c r="B266">
        <v>1</v>
      </c>
      <c r="C266">
        <v>2</v>
      </c>
      <c r="D266">
        <v>0</v>
      </c>
      <c r="E266">
        <v>5</v>
      </c>
      <c r="F266">
        <v>154</v>
      </c>
      <c r="G266">
        <f>C263-C266</f>
        <v>1.4641016151377499</v>
      </c>
      <c r="H266">
        <f>1-(G266/C263)</f>
        <v>0.57735026918962662</v>
      </c>
      <c r="I266">
        <f t="shared" si="13"/>
        <v>0.28867513459481331</v>
      </c>
      <c r="J266">
        <f>(H266)/(1+B266/B263)</f>
        <v>0.57546964942027934</v>
      </c>
    </row>
    <row r="267" spans="1:10">
      <c r="A267" t="s">
        <v>56</v>
      </c>
      <c r="B267">
        <v>0</v>
      </c>
      <c r="C267">
        <v>2</v>
      </c>
      <c r="D267">
        <v>0</v>
      </c>
      <c r="E267">
        <v>5</v>
      </c>
      <c r="F267">
        <v>154</v>
      </c>
      <c r="G267">
        <f>C263-C267</f>
        <v>1.4641016151377499</v>
      </c>
      <c r="H267">
        <f>1-(G267/C263)</f>
        <v>0.57735026918962662</v>
      </c>
      <c r="I267">
        <f t="shared" si="13"/>
        <v>0.57735026918962662</v>
      </c>
      <c r="J267">
        <f>(H267)/(1+B267/B263)</f>
        <v>0.57735026918962662</v>
      </c>
    </row>
    <row r="268" spans="1:10">
      <c r="A268" t="s">
        <v>57</v>
      </c>
      <c r="B268">
        <v>0</v>
      </c>
      <c r="C268">
        <v>2</v>
      </c>
      <c r="D268">
        <v>0</v>
      </c>
      <c r="E268">
        <v>5</v>
      </c>
      <c r="F268">
        <v>154</v>
      </c>
      <c r="G268">
        <f>C263-C268</f>
        <v>1.4641016151377499</v>
      </c>
      <c r="H268">
        <f>1-(G268/C263)</f>
        <v>0.57735026918962662</v>
      </c>
      <c r="I268">
        <f t="shared" si="13"/>
        <v>0.57735026918962662</v>
      </c>
      <c r="J268">
        <f>(H268)/(1+B268/B263)</f>
        <v>0.57735026918962662</v>
      </c>
    </row>
    <row r="269" spans="1:10">
      <c r="A269" t="s">
        <v>58</v>
      </c>
      <c r="B269">
        <v>0</v>
      </c>
      <c r="C269">
        <v>2</v>
      </c>
      <c r="D269">
        <v>0</v>
      </c>
      <c r="E269">
        <v>5</v>
      </c>
      <c r="F269">
        <v>154</v>
      </c>
      <c r="G269">
        <f>C263-C269</f>
        <v>1.4641016151377499</v>
      </c>
      <c r="H269">
        <f>1-(G269/C263)</f>
        <v>0.57735026918962662</v>
      </c>
      <c r="I269">
        <f t="shared" si="13"/>
        <v>0.57735026918962662</v>
      </c>
      <c r="J269">
        <f>(H269)/(1+B269/B263)</f>
        <v>0.57735026918962662</v>
      </c>
    </row>
    <row r="270" spans="1:10">
      <c r="A270" t="s">
        <v>59</v>
      </c>
      <c r="B270">
        <v>1</v>
      </c>
      <c r="C270">
        <v>2</v>
      </c>
      <c r="D270">
        <v>0</v>
      </c>
      <c r="E270">
        <v>5</v>
      </c>
      <c r="F270">
        <v>153</v>
      </c>
      <c r="G270">
        <f>C263-C270</f>
        <v>1.4641016151377499</v>
      </c>
      <c r="H270">
        <f>1-(G270/C263)</f>
        <v>0.57735026918962662</v>
      </c>
      <c r="I270">
        <f t="shared" si="13"/>
        <v>0.28867513459481331</v>
      </c>
      <c r="J270">
        <f>(H270)/(1+B270/B263)</f>
        <v>0.57546964942027934</v>
      </c>
    </row>
    <row r="271" spans="1:10">
      <c r="A271" t="s">
        <v>44</v>
      </c>
      <c r="B271">
        <v>1</v>
      </c>
      <c r="C271">
        <v>2</v>
      </c>
      <c r="D271">
        <v>0</v>
      </c>
      <c r="E271">
        <v>5</v>
      </c>
      <c r="F271">
        <v>154</v>
      </c>
      <c r="G271">
        <f>C263-C271</f>
        <v>1.4641016151377499</v>
      </c>
      <c r="H271">
        <f>1-(G271/C263)</f>
        <v>0.57735026918962662</v>
      </c>
      <c r="I271">
        <f t="shared" si="13"/>
        <v>0.28867513459481331</v>
      </c>
      <c r="J271">
        <f>(H271)/(1+B271/B263)</f>
        <v>0.57546964942027934</v>
      </c>
    </row>
    <row r="272" spans="1:10">
      <c r="A272" t="s">
        <v>45</v>
      </c>
      <c r="B272">
        <v>2</v>
      </c>
      <c r="C272">
        <v>2</v>
      </c>
      <c r="D272">
        <v>0</v>
      </c>
      <c r="E272">
        <v>5</v>
      </c>
      <c r="F272">
        <v>154</v>
      </c>
      <c r="G272">
        <f>C263-C272</f>
        <v>1.4641016151377499</v>
      </c>
      <c r="H272">
        <f>1-(G272/C263)</f>
        <v>0.57735026918962662</v>
      </c>
      <c r="I272">
        <f t="shared" si="13"/>
        <v>0.19245008972987554</v>
      </c>
      <c r="J272">
        <f>(H272)/(1+B272/B263)</f>
        <v>0.57360124146761604</v>
      </c>
    </row>
    <row r="273" spans="1:10">
      <c r="A273" t="s">
        <v>60</v>
      </c>
      <c r="B273">
        <v>3</v>
      </c>
      <c r="C273">
        <v>3.4641016151377499</v>
      </c>
      <c r="D273">
        <v>216</v>
      </c>
      <c r="E273">
        <v>0</v>
      </c>
      <c r="F273">
        <v>559</v>
      </c>
      <c r="G273">
        <f>C263-C273</f>
        <v>0</v>
      </c>
      <c r="H273">
        <f>1-(G273/C263)</f>
        <v>1</v>
      </c>
      <c r="I273">
        <f t="shared" si="13"/>
        <v>0.25</v>
      </c>
      <c r="J273">
        <f>(H273)/(1+B273/B263)</f>
        <v>0.99029126213592233</v>
      </c>
    </row>
    <row r="274" spans="1:10">
      <c r="A274" t="s">
        <v>61</v>
      </c>
      <c r="B274">
        <v>2</v>
      </c>
      <c r="C274">
        <v>3.4641016151377499</v>
      </c>
      <c r="D274">
        <v>216</v>
      </c>
      <c r="E274">
        <v>0</v>
      </c>
      <c r="F274">
        <v>561</v>
      </c>
      <c r="G274">
        <f>C263-C274</f>
        <v>0</v>
      </c>
      <c r="H274">
        <f>1-(G274/C263)</f>
        <v>1</v>
      </c>
      <c r="I274">
        <f t="shared" si="13"/>
        <v>0.33333333333333331</v>
      </c>
      <c r="J274">
        <f>(H274)/(1+B274/B263)</f>
        <v>0.99350649350649356</v>
      </c>
    </row>
    <row r="275" spans="1:10">
      <c r="A275" t="s">
        <v>62</v>
      </c>
      <c r="B275">
        <v>4</v>
      </c>
      <c r="C275">
        <v>3.4641016151377499</v>
      </c>
      <c r="D275">
        <v>216</v>
      </c>
      <c r="E275">
        <v>0</v>
      </c>
      <c r="F275">
        <v>561</v>
      </c>
      <c r="G275">
        <f>C263-C275</f>
        <v>0</v>
      </c>
      <c r="H275">
        <f>1-(G275/C263)</f>
        <v>1</v>
      </c>
      <c r="I275">
        <f t="shared" si="13"/>
        <v>0.2</v>
      </c>
      <c r="J275">
        <f>(H275)/(1+B275/B263)</f>
        <v>0.98709677419354847</v>
      </c>
    </row>
    <row r="276" spans="1:10">
      <c r="A276" t="s">
        <v>63</v>
      </c>
      <c r="B276">
        <v>1</v>
      </c>
      <c r="C276">
        <v>3.4641016151377499</v>
      </c>
      <c r="D276">
        <v>512</v>
      </c>
      <c r="E276">
        <v>39</v>
      </c>
      <c r="F276">
        <v>2</v>
      </c>
      <c r="G276">
        <f>C263-C276</f>
        <v>0</v>
      </c>
      <c r="H276">
        <f>1-(G276/C263)</f>
        <v>1</v>
      </c>
      <c r="I276">
        <f t="shared" si="13"/>
        <v>0.5</v>
      </c>
      <c r="J276">
        <f>(H276)/(1+B276/B263)</f>
        <v>0.99674267100977199</v>
      </c>
    </row>
    <row r="277" spans="1:10">
      <c r="A277" t="s">
        <v>64</v>
      </c>
      <c r="B277">
        <v>2</v>
      </c>
      <c r="C277">
        <v>3.4641016151377499</v>
      </c>
      <c r="D277">
        <v>1</v>
      </c>
      <c r="E277">
        <v>217</v>
      </c>
      <c r="F277">
        <v>3</v>
      </c>
      <c r="G277">
        <f>C263-C277</f>
        <v>0</v>
      </c>
      <c r="H277">
        <f>1-(G277/C263)</f>
        <v>1</v>
      </c>
      <c r="I277">
        <f t="shared" si="13"/>
        <v>0.33333333333333331</v>
      </c>
      <c r="J277">
        <f>(H277)/(1+B277/B263)</f>
        <v>0.99350649350649356</v>
      </c>
    </row>
    <row r="278" spans="1:10">
      <c r="A278" t="s">
        <v>65</v>
      </c>
      <c r="B278">
        <v>2</v>
      </c>
      <c r="C278">
        <v>3.4641016151377499</v>
      </c>
      <c r="D278">
        <v>80</v>
      </c>
      <c r="E278">
        <v>148</v>
      </c>
      <c r="F278">
        <v>4</v>
      </c>
      <c r="G278">
        <f>C263-C278</f>
        <v>0</v>
      </c>
      <c r="H278">
        <f>1-(G278/C263)</f>
        <v>1</v>
      </c>
      <c r="I278">
        <f t="shared" si="13"/>
        <v>0.33333333333333331</v>
      </c>
      <c r="J278">
        <f>(H278)/(1+B278/B263)</f>
        <v>0.99350649350649356</v>
      </c>
    </row>
    <row r="279" spans="1:10">
      <c r="A279" t="s">
        <v>66</v>
      </c>
      <c r="B279">
        <v>22</v>
      </c>
      <c r="C279">
        <v>3.4641016151377499</v>
      </c>
      <c r="D279">
        <v>155</v>
      </c>
      <c r="E279">
        <v>80</v>
      </c>
      <c r="F279">
        <v>30</v>
      </c>
      <c r="G279">
        <f>C263-C279</f>
        <v>0</v>
      </c>
      <c r="H279">
        <f>1-(G279/C263)</f>
        <v>1</v>
      </c>
      <c r="I279">
        <f t="shared" si="13"/>
        <v>4.3478260869565216E-2</v>
      </c>
      <c r="J279">
        <f>(H279)/(1+B279/B263)</f>
        <v>0.93292682926829273</v>
      </c>
    </row>
    <row r="280" spans="1:10">
      <c r="A280" t="s">
        <v>67</v>
      </c>
      <c r="B280">
        <v>29</v>
      </c>
      <c r="C280">
        <v>3.4641016151377499</v>
      </c>
      <c r="D280">
        <v>284</v>
      </c>
      <c r="E280">
        <v>170</v>
      </c>
      <c r="F280">
        <v>36</v>
      </c>
      <c r="G280">
        <f>C263-C280</f>
        <v>0</v>
      </c>
      <c r="H280">
        <f>1-(G280/C263)</f>
        <v>1</v>
      </c>
      <c r="I280">
        <f t="shared" si="13"/>
        <v>3.3333333333333333E-2</v>
      </c>
      <c r="J280">
        <f>(H280)/(1+B280/B263)</f>
        <v>0.91343283582089541</v>
      </c>
    </row>
    <row r="282" spans="1:10">
      <c r="A282" t="s">
        <v>81</v>
      </c>
      <c r="B282">
        <v>351</v>
      </c>
      <c r="C282">
        <v>34</v>
      </c>
      <c r="D282">
        <f>B282*C282</f>
        <v>11934</v>
      </c>
    </row>
    <row r="283" spans="1:10">
      <c r="A283" t="s">
        <v>43</v>
      </c>
      <c r="B283">
        <v>239</v>
      </c>
      <c r="C283">
        <v>9.7467943448089596</v>
      </c>
      <c r="D283">
        <v>61</v>
      </c>
      <c r="E283">
        <v>68</v>
      </c>
      <c r="F283">
        <v>61425</v>
      </c>
      <c r="G283">
        <f>C283-C283</f>
        <v>0</v>
      </c>
      <c r="H283">
        <f>1-(G283/C283)</f>
        <v>1</v>
      </c>
      <c r="I283">
        <f t="shared" ref="I283:I300" si="14">(H283)/(1+B283)</f>
        <v>4.1666666666666666E-3</v>
      </c>
      <c r="J283">
        <f>(H283)/(1+B283/B283)</f>
        <v>0.5</v>
      </c>
    </row>
    <row r="284" spans="1:10">
      <c r="A284" t="s">
        <v>53</v>
      </c>
      <c r="B284">
        <v>2</v>
      </c>
      <c r="C284">
        <v>7.4508276064206402</v>
      </c>
      <c r="D284">
        <v>86</v>
      </c>
      <c r="E284">
        <v>133</v>
      </c>
      <c r="F284">
        <v>1</v>
      </c>
      <c r="G284">
        <f>C283-C284</f>
        <v>2.2959667383883193</v>
      </c>
      <c r="H284">
        <f>1-(G284/C283)</f>
        <v>0.76443878293060252</v>
      </c>
      <c r="I284">
        <f t="shared" si="14"/>
        <v>0.25481292764353419</v>
      </c>
      <c r="J284">
        <f>(H284)/(1+B284/B283)</f>
        <v>0.75809489261582585</v>
      </c>
    </row>
    <row r="285" spans="1:10">
      <c r="A285" t="s">
        <v>54</v>
      </c>
      <c r="B285">
        <v>1</v>
      </c>
      <c r="C285">
        <v>8.1687723343107095</v>
      </c>
      <c r="D285">
        <v>123</v>
      </c>
      <c r="E285">
        <v>133</v>
      </c>
      <c r="F285">
        <v>1</v>
      </c>
      <c r="G285">
        <f>C283-C285</f>
        <v>1.5780220104982501</v>
      </c>
      <c r="H285">
        <f>1-(G285/C283)</f>
        <v>0.83809835781149022</v>
      </c>
      <c r="I285">
        <f t="shared" si="14"/>
        <v>0.41904917890574511</v>
      </c>
      <c r="J285">
        <f>(H285)/(1+B285/B283)</f>
        <v>0.8346062813206091</v>
      </c>
    </row>
    <row r="286" spans="1:10">
      <c r="A286" t="s">
        <v>55</v>
      </c>
      <c r="B286">
        <v>2</v>
      </c>
      <c r="C286">
        <v>8.1687723343107095</v>
      </c>
      <c r="D286">
        <v>123</v>
      </c>
      <c r="E286">
        <v>133</v>
      </c>
      <c r="F286">
        <v>121</v>
      </c>
      <c r="G286">
        <f>C283-C286</f>
        <v>1.5780220104982501</v>
      </c>
      <c r="H286">
        <f>1-(G286/C283)</f>
        <v>0.83809835781149022</v>
      </c>
      <c r="I286">
        <f t="shared" si="14"/>
        <v>0.27936611927049676</v>
      </c>
      <c r="J286">
        <f>(H286)/(1+B286/B283)</f>
        <v>0.83114318471761905</v>
      </c>
    </row>
    <row r="287" spans="1:10">
      <c r="A287" t="s">
        <v>56</v>
      </c>
      <c r="B287">
        <v>0</v>
      </c>
      <c r="C287">
        <v>8.2462112512353194</v>
      </c>
      <c r="D287">
        <v>63</v>
      </c>
      <c r="E287">
        <v>64</v>
      </c>
      <c r="F287">
        <v>121</v>
      </c>
      <c r="G287">
        <f>C283-C287</f>
        <v>1.5005830935736402</v>
      </c>
      <c r="H287">
        <f>1-(G287/C283)</f>
        <v>0.84604342304884739</v>
      </c>
      <c r="I287">
        <f t="shared" si="14"/>
        <v>0.84604342304884739</v>
      </c>
      <c r="J287">
        <f>(H287)/(1+B287/B283)</f>
        <v>0.84604342304884739</v>
      </c>
    </row>
    <row r="288" spans="1:10">
      <c r="A288" t="s">
        <v>57</v>
      </c>
      <c r="B288">
        <v>0</v>
      </c>
      <c r="C288">
        <v>8.8133795092574996</v>
      </c>
      <c r="D288">
        <v>123</v>
      </c>
      <c r="E288">
        <v>56</v>
      </c>
      <c r="F288">
        <v>121</v>
      </c>
      <c r="G288">
        <f>C283-C288</f>
        <v>0.93341483555145999</v>
      </c>
      <c r="H288">
        <f>1-(G288/C283)</f>
        <v>0.90423365852090776</v>
      </c>
      <c r="I288">
        <f t="shared" si="14"/>
        <v>0.90423365852090776</v>
      </c>
      <c r="J288">
        <f>(H288)/(1+B288/B283)</f>
        <v>0.90423365852090776</v>
      </c>
    </row>
    <row r="289" spans="1:10">
      <c r="A289" t="s">
        <v>58</v>
      </c>
      <c r="B289">
        <v>0</v>
      </c>
      <c r="C289">
        <v>8.8881944173155905</v>
      </c>
      <c r="D289">
        <v>61</v>
      </c>
      <c r="E289">
        <v>58</v>
      </c>
      <c r="F289">
        <v>121</v>
      </c>
      <c r="G289">
        <f>C283-C289</f>
        <v>0.85859992749336911</v>
      </c>
      <c r="H289">
        <f>1-(G289/C283)</f>
        <v>0.91190950612899202</v>
      </c>
      <c r="I289">
        <f t="shared" si="14"/>
        <v>0.91190950612899202</v>
      </c>
      <c r="J289">
        <f>(H289)/(1+B289/B283)</f>
        <v>0.91190950612899202</v>
      </c>
    </row>
    <row r="290" spans="1:10">
      <c r="A290" t="s">
        <v>59</v>
      </c>
      <c r="B290">
        <v>1</v>
      </c>
      <c r="C290">
        <v>8.8881944173155905</v>
      </c>
      <c r="D290">
        <v>61</v>
      </c>
      <c r="E290">
        <v>58</v>
      </c>
      <c r="F290">
        <v>120</v>
      </c>
      <c r="G290">
        <f>C283-C290</f>
        <v>0.85859992749336911</v>
      </c>
      <c r="H290">
        <f>1-(G290/C283)</f>
        <v>0.91190950612899202</v>
      </c>
      <c r="I290">
        <f t="shared" si="14"/>
        <v>0.45595475306449601</v>
      </c>
      <c r="J290">
        <f>(H290)/(1+B290/B283)</f>
        <v>0.90810988318678798</v>
      </c>
    </row>
    <row r="291" spans="1:10">
      <c r="A291" t="s">
        <v>44</v>
      </c>
      <c r="B291">
        <v>2</v>
      </c>
      <c r="C291">
        <v>8.8881944173155905</v>
      </c>
      <c r="D291">
        <v>61</v>
      </c>
      <c r="E291">
        <v>58</v>
      </c>
      <c r="F291">
        <v>121</v>
      </c>
      <c r="G291">
        <f>C283-C291</f>
        <v>0.85859992749336911</v>
      </c>
      <c r="H291">
        <f>1-(G291/C283)</f>
        <v>0.91190950612899202</v>
      </c>
      <c r="I291">
        <f t="shared" si="14"/>
        <v>0.30396983537633065</v>
      </c>
      <c r="J291">
        <f>(H291)/(1+B291/B283)</f>
        <v>0.90434179238518309</v>
      </c>
    </row>
    <row r="292" spans="1:10">
      <c r="A292" t="s">
        <v>45</v>
      </c>
      <c r="B292">
        <v>3</v>
      </c>
      <c r="C292">
        <v>8.1687723343107095</v>
      </c>
      <c r="D292">
        <v>123</v>
      </c>
      <c r="E292">
        <v>133</v>
      </c>
      <c r="F292">
        <v>121</v>
      </c>
      <c r="G292">
        <f>C283-C292</f>
        <v>1.5780220104982501</v>
      </c>
      <c r="H292">
        <f>1-(G292/C283)</f>
        <v>0.83809835781149022</v>
      </c>
      <c r="I292">
        <f t="shared" si="14"/>
        <v>0.20952458945287256</v>
      </c>
      <c r="J292">
        <f>(H292)/(1+B292/B283)</f>
        <v>0.8277087087477113</v>
      </c>
    </row>
    <row r="293" spans="1:10">
      <c r="A293" t="s">
        <v>60</v>
      </c>
      <c r="B293">
        <v>47</v>
      </c>
      <c r="C293">
        <v>9.7467943448089596</v>
      </c>
      <c r="D293">
        <v>61</v>
      </c>
      <c r="E293">
        <v>68</v>
      </c>
      <c r="F293">
        <v>47</v>
      </c>
      <c r="G293">
        <f>C283-C293</f>
        <v>0</v>
      </c>
      <c r="H293">
        <f>1-(G293/C283)</f>
        <v>1</v>
      </c>
      <c r="I293">
        <f t="shared" si="14"/>
        <v>2.0833333333333332E-2</v>
      </c>
      <c r="J293">
        <f>(H293)/(1+B293/B283)</f>
        <v>0.83566433566433562</v>
      </c>
    </row>
    <row r="294" spans="1:10">
      <c r="A294" t="s">
        <v>61</v>
      </c>
      <c r="B294">
        <v>37</v>
      </c>
      <c r="C294">
        <v>9.7467943448089596</v>
      </c>
      <c r="D294">
        <v>61</v>
      </c>
      <c r="E294">
        <v>68</v>
      </c>
      <c r="F294">
        <v>41</v>
      </c>
      <c r="G294">
        <f>C283-C294</f>
        <v>0</v>
      </c>
      <c r="H294">
        <f>1-(G294/C283)</f>
        <v>1</v>
      </c>
      <c r="I294">
        <f t="shared" si="14"/>
        <v>2.6315789473684209E-2</v>
      </c>
      <c r="J294">
        <f>(H294)/(1+B294/B283)</f>
        <v>0.86594202898550732</v>
      </c>
    </row>
    <row r="295" spans="1:10">
      <c r="A295" t="s">
        <v>62</v>
      </c>
      <c r="B295">
        <v>44</v>
      </c>
      <c r="C295">
        <v>9.7467943448089596</v>
      </c>
      <c r="D295">
        <v>61</v>
      </c>
      <c r="E295">
        <v>68</v>
      </c>
      <c r="F295">
        <v>49</v>
      </c>
      <c r="G295">
        <f>C283-C295</f>
        <v>0</v>
      </c>
      <c r="H295">
        <f>1-(G295/C283)</f>
        <v>1</v>
      </c>
      <c r="I295">
        <f t="shared" si="14"/>
        <v>2.2222222222222223E-2</v>
      </c>
      <c r="J295">
        <f>(H295)/(1+B295/B283)</f>
        <v>0.84452296819787986</v>
      </c>
    </row>
    <row r="296" spans="1:10">
      <c r="A296" t="s">
        <v>63</v>
      </c>
      <c r="B296">
        <v>3</v>
      </c>
      <c r="C296">
        <v>9.7467943448089596</v>
      </c>
      <c r="D296">
        <v>68</v>
      </c>
      <c r="E296">
        <v>61</v>
      </c>
      <c r="F296">
        <v>2</v>
      </c>
      <c r="G296">
        <f>C283-C296</f>
        <v>0</v>
      </c>
      <c r="H296">
        <f>1-(G296/C283)</f>
        <v>1</v>
      </c>
      <c r="I296">
        <f t="shared" si="14"/>
        <v>0.25</v>
      </c>
      <c r="J296">
        <f>(H296)/(1+B296/B283)</f>
        <v>0.9876033057851239</v>
      </c>
    </row>
    <row r="297" spans="1:10">
      <c r="A297" t="s">
        <v>64</v>
      </c>
      <c r="B297">
        <v>4</v>
      </c>
      <c r="C297">
        <v>8.8604147017337702</v>
      </c>
      <c r="D297">
        <v>123</v>
      </c>
      <c r="E297">
        <v>53</v>
      </c>
      <c r="F297">
        <v>4</v>
      </c>
      <c r="G297">
        <f>C283-C297</f>
        <v>0.88637964307518935</v>
      </c>
      <c r="H297">
        <f>1-(G297/C283)</f>
        <v>0.90905936744758897</v>
      </c>
      <c r="I297">
        <f t="shared" si="14"/>
        <v>0.1818118734895178</v>
      </c>
      <c r="J297">
        <f>(H297)/(1+B297/B283)</f>
        <v>0.89409542724269031</v>
      </c>
    </row>
    <row r="298" spans="1:10">
      <c r="A298" t="s">
        <v>65</v>
      </c>
      <c r="B298">
        <v>2</v>
      </c>
      <c r="C298">
        <v>9.7467943448089596</v>
      </c>
      <c r="D298">
        <v>68</v>
      </c>
      <c r="E298">
        <v>61</v>
      </c>
      <c r="F298">
        <v>3</v>
      </c>
      <c r="G298">
        <f>C283-C298</f>
        <v>0</v>
      </c>
      <c r="H298">
        <f>1-(G298/C283)</f>
        <v>1</v>
      </c>
      <c r="I298">
        <f t="shared" si="14"/>
        <v>0.33333333333333331</v>
      </c>
      <c r="J298">
        <f>(H298)/(1+B298/B283)</f>
        <v>0.99170124481327815</v>
      </c>
    </row>
    <row r="299" spans="1:10">
      <c r="A299" t="s">
        <v>66</v>
      </c>
      <c r="B299">
        <v>2</v>
      </c>
      <c r="C299">
        <v>9.7467943448089596</v>
      </c>
      <c r="D299">
        <v>61</v>
      </c>
      <c r="E299">
        <v>68</v>
      </c>
      <c r="F299">
        <v>5</v>
      </c>
      <c r="G299">
        <f>C283-C299</f>
        <v>0</v>
      </c>
      <c r="H299">
        <f>1-(G299/C283)</f>
        <v>1</v>
      </c>
      <c r="I299">
        <f t="shared" si="14"/>
        <v>0.33333333333333331</v>
      </c>
      <c r="J299">
        <f>(H299)/(1+B299/B283)</f>
        <v>0.99170124481327815</v>
      </c>
    </row>
    <row r="300" spans="1:10">
      <c r="A300" t="s">
        <v>67</v>
      </c>
      <c r="B300">
        <v>30</v>
      </c>
      <c r="C300">
        <v>9.7467943448089596</v>
      </c>
      <c r="D300">
        <v>61</v>
      </c>
      <c r="E300">
        <v>68</v>
      </c>
      <c r="F300">
        <v>28</v>
      </c>
      <c r="G300">
        <f>C283-C300</f>
        <v>0</v>
      </c>
      <c r="H300">
        <f>1-(G300/C283)</f>
        <v>1</v>
      </c>
      <c r="I300">
        <f t="shared" si="14"/>
        <v>3.2258064516129031E-2</v>
      </c>
      <c r="J300">
        <f>(H300)/(1+B300/B283)</f>
        <v>0.88847583643122674</v>
      </c>
    </row>
    <row r="302" spans="1:10">
      <c r="A302" t="s">
        <v>83</v>
      </c>
      <c r="B302">
        <v>208</v>
      </c>
      <c r="C302">
        <v>60</v>
      </c>
      <c r="D302">
        <f>B302*C302</f>
        <v>12480</v>
      </c>
    </row>
    <row r="303" spans="1:10">
      <c r="A303" t="s">
        <v>43</v>
      </c>
      <c r="B303">
        <v>125</v>
      </c>
      <c r="C303">
        <v>3.52945755038929</v>
      </c>
      <c r="D303">
        <v>42</v>
      </c>
      <c r="E303">
        <v>44</v>
      </c>
      <c r="F303">
        <v>21528</v>
      </c>
      <c r="G303">
        <f>C303-C303</f>
        <v>0</v>
      </c>
      <c r="H303">
        <f>1-(G303/C303)</f>
        <v>1</v>
      </c>
      <c r="I303">
        <f t="shared" ref="I303:I320" si="15">(H303)/(1+B303)</f>
        <v>7.9365079365079361E-3</v>
      </c>
      <c r="J303">
        <f>(H303)/(1+B303/B303)</f>
        <v>0.5</v>
      </c>
    </row>
    <row r="304" spans="1:10">
      <c r="A304" t="s">
        <v>53</v>
      </c>
      <c r="B304">
        <v>2</v>
      </c>
      <c r="C304">
        <v>2.53437359913648</v>
      </c>
      <c r="D304">
        <v>54</v>
      </c>
      <c r="E304">
        <v>0</v>
      </c>
      <c r="F304">
        <v>1</v>
      </c>
      <c r="G304">
        <f>C303-C304</f>
        <v>0.99508395125281002</v>
      </c>
      <c r="H304">
        <f>1-(G304/C303)</f>
        <v>0.71806320460121276</v>
      </c>
      <c r="I304">
        <f t="shared" si="15"/>
        <v>0.23935440153373758</v>
      </c>
      <c r="J304">
        <f>(H304)/(1+B304/B303)</f>
        <v>0.70675512263898888</v>
      </c>
    </row>
    <row r="305" spans="1:10">
      <c r="A305" t="s">
        <v>54</v>
      </c>
      <c r="B305">
        <v>1</v>
      </c>
      <c r="C305">
        <v>2.53437359913648</v>
      </c>
      <c r="D305">
        <v>54</v>
      </c>
      <c r="E305">
        <v>0</v>
      </c>
      <c r="F305">
        <v>1</v>
      </c>
      <c r="G305">
        <f>C303-C305</f>
        <v>0.99508395125281002</v>
      </c>
      <c r="H305">
        <f>1-(G305/C303)</f>
        <v>0.71806320460121276</v>
      </c>
      <c r="I305">
        <f t="shared" si="15"/>
        <v>0.35903160230060638</v>
      </c>
      <c r="J305">
        <f>(H305)/(1+B305/B303)</f>
        <v>0.71236429027898085</v>
      </c>
    </row>
    <row r="306" spans="1:10">
      <c r="A306" t="s">
        <v>55</v>
      </c>
      <c r="B306">
        <v>2</v>
      </c>
      <c r="C306">
        <v>2.6758103408126699</v>
      </c>
      <c r="D306">
        <v>54</v>
      </c>
      <c r="E306">
        <v>89</v>
      </c>
      <c r="F306">
        <v>92</v>
      </c>
      <c r="G306">
        <f>C303-C306</f>
        <v>0.8536472095766201</v>
      </c>
      <c r="H306">
        <f>1-(G306/C303)</f>
        <v>0.75813642822181981</v>
      </c>
      <c r="I306">
        <f t="shared" si="15"/>
        <v>0.2527121427406066</v>
      </c>
      <c r="J306">
        <f>(H306)/(1+B306/B303)</f>
        <v>0.7461972718718699</v>
      </c>
    </row>
    <row r="307" spans="1:10">
      <c r="A307" t="s">
        <v>56</v>
      </c>
      <c r="B307">
        <v>0</v>
      </c>
      <c r="C307">
        <v>2.7272444738233501</v>
      </c>
      <c r="D307">
        <v>59</v>
      </c>
      <c r="E307">
        <v>42</v>
      </c>
      <c r="F307">
        <v>92</v>
      </c>
      <c r="G307">
        <f>C303-C307</f>
        <v>0.80221307656593988</v>
      </c>
      <c r="H307">
        <f>1-(G307/C303)</f>
        <v>0.7727092435273919</v>
      </c>
      <c r="I307">
        <f t="shared" si="15"/>
        <v>0.7727092435273919</v>
      </c>
      <c r="J307">
        <f>(H307)/(1+B307/B303)</f>
        <v>0.7727092435273919</v>
      </c>
    </row>
    <row r="308" spans="1:10">
      <c r="A308" t="s">
        <v>57</v>
      </c>
      <c r="B308">
        <v>0</v>
      </c>
      <c r="C308">
        <v>2.8055694983371899</v>
      </c>
      <c r="D308">
        <v>77</v>
      </c>
      <c r="E308">
        <v>126</v>
      </c>
      <c r="F308">
        <v>92</v>
      </c>
      <c r="G308">
        <f>C303-C308</f>
        <v>0.72388805205210005</v>
      </c>
      <c r="H308">
        <f>1-(G308/C303)</f>
        <v>0.79490104592070898</v>
      </c>
      <c r="I308">
        <f t="shared" si="15"/>
        <v>0.79490104592070898</v>
      </c>
      <c r="J308">
        <f>(H308)/(1+B308/B303)</f>
        <v>0.79490104592070898</v>
      </c>
    </row>
    <row r="309" spans="1:10">
      <c r="A309" t="s">
        <v>58</v>
      </c>
      <c r="B309">
        <v>1</v>
      </c>
      <c r="C309">
        <v>2.9025842089420899</v>
      </c>
      <c r="D309">
        <v>27</v>
      </c>
      <c r="E309">
        <v>133</v>
      </c>
      <c r="F309">
        <v>92</v>
      </c>
      <c r="G309">
        <f>C303-C309</f>
        <v>0.62687334144720008</v>
      </c>
      <c r="H309">
        <f>1-(G309/C303)</f>
        <v>0.8223881906787468</v>
      </c>
      <c r="I309">
        <f t="shared" si="15"/>
        <v>0.4111940953393734</v>
      </c>
      <c r="J309">
        <f>(H309)/(1+B309/B303)</f>
        <v>0.81586130027653447</v>
      </c>
    </row>
    <row r="310" spans="1:10">
      <c r="A310" t="s">
        <v>59</v>
      </c>
      <c r="B310">
        <v>1</v>
      </c>
      <c r="C310">
        <v>2.7167996760894999</v>
      </c>
      <c r="D310">
        <v>27</v>
      </c>
      <c r="E310">
        <v>185</v>
      </c>
      <c r="F310">
        <v>91</v>
      </c>
      <c r="G310">
        <f>C303-C310</f>
        <v>0.81265787429979008</v>
      </c>
      <c r="H310">
        <f>1-(G310/C303)</f>
        <v>0.76974992255958541</v>
      </c>
      <c r="I310">
        <f t="shared" si="15"/>
        <v>0.3848749612797927</v>
      </c>
      <c r="J310">
        <f>(H310)/(1+B310/B303)</f>
        <v>0.76364079619006486</v>
      </c>
    </row>
    <row r="311" spans="1:10">
      <c r="A311" t="s">
        <v>44</v>
      </c>
      <c r="B311">
        <v>2</v>
      </c>
      <c r="C311">
        <v>2.7167996760894999</v>
      </c>
      <c r="D311">
        <v>27</v>
      </c>
      <c r="E311">
        <v>185</v>
      </c>
      <c r="F311">
        <v>92</v>
      </c>
      <c r="G311">
        <f>C303-C311</f>
        <v>0.81265787429979008</v>
      </c>
      <c r="H311">
        <f>1-(G311/C303)</f>
        <v>0.76974992255958541</v>
      </c>
      <c r="I311">
        <f t="shared" si="15"/>
        <v>0.2565833075198618</v>
      </c>
      <c r="J311">
        <f>(H311)/(1+B311/B303)</f>
        <v>0.75762787653502495</v>
      </c>
    </row>
    <row r="312" spans="1:10">
      <c r="A312" t="s">
        <v>45</v>
      </c>
      <c r="B312">
        <v>3</v>
      </c>
      <c r="C312">
        <v>2.7167996760894999</v>
      </c>
      <c r="D312">
        <v>27</v>
      </c>
      <c r="E312">
        <v>185</v>
      </c>
      <c r="F312">
        <v>92</v>
      </c>
      <c r="G312">
        <f>C303-C312</f>
        <v>0.81265787429979008</v>
      </c>
      <c r="H312">
        <f>1-(G312/C303)</f>
        <v>0.76974992255958541</v>
      </c>
      <c r="I312">
        <f t="shared" si="15"/>
        <v>0.19243748063989635</v>
      </c>
      <c r="J312">
        <f>(H312)/(1+B312/B303)</f>
        <v>0.75170890874959506</v>
      </c>
    </row>
    <row r="313" spans="1:10">
      <c r="A313" t="s">
        <v>60</v>
      </c>
      <c r="B313">
        <v>34</v>
      </c>
      <c r="C313">
        <v>3.39655299384538</v>
      </c>
      <c r="D313">
        <v>34</v>
      </c>
      <c r="E313">
        <v>126</v>
      </c>
      <c r="F313">
        <v>179</v>
      </c>
      <c r="G313">
        <f>C303-C313</f>
        <v>0.13290455654390998</v>
      </c>
      <c r="H313">
        <f>1-(G313/C303)</f>
        <v>0.96234419747327715</v>
      </c>
      <c r="I313">
        <f t="shared" si="15"/>
        <v>2.7495548499236491E-2</v>
      </c>
      <c r="J313">
        <f>(H313)/(1+B313/B303)</f>
        <v>0.75655990367395998</v>
      </c>
    </row>
    <row r="314" spans="1:10">
      <c r="A314" t="s">
        <v>61</v>
      </c>
      <c r="B314">
        <v>11</v>
      </c>
      <c r="C314">
        <v>2.9516082446693401</v>
      </c>
      <c r="D314">
        <v>108</v>
      </c>
      <c r="E314">
        <v>0</v>
      </c>
      <c r="F314">
        <v>204</v>
      </c>
      <c r="G314">
        <f>C303-C314</f>
        <v>0.57784930571994986</v>
      </c>
      <c r="H314">
        <f>1-(G314/C303)</f>
        <v>0.83627815394572047</v>
      </c>
      <c r="I314">
        <f t="shared" si="15"/>
        <v>6.9689846162143368E-2</v>
      </c>
      <c r="J314">
        <f>(H314)/(1+B314/B303)</f>
        <v>0.7686380091412871</v>
      </c>
    </row>
    <row r="315" spans="1:10">
      <c r="A315" t="s">
        <v>62</v>
      </c>
      <c r="B315">
        <v>28</v>
      </c>
      <c r="C315">
        <v>3.39655299384538</v>
      </c>
      <c r="D315">
        <v>34</v>
      </c>
      <c r="E315">
        <v>126</v>
      </c>
      <c r="F315">
        <v>145</v>
      </c>
      <c r="G315">
        <f>C303-C315</f>
        <v>0.13290455654390998</v>
      </c>
      <c r="H315">
        <f>1-(G315/C303)</f>
        <v>0.96234419747327715</v>
      </c>
      <c r="I315">
        <f t="shared" si="15"/>
        <v>3.3184282671492316E-2</v>
      </c>
      <c r="J315">
        <f>(H315)/(1+B315/B303)</f>
        <v>0.7862289195043114</v>
      </c>
    </row>
    <row r="316" spans="1:10">
      <c r="A316" t="s">
        <v>63</v>
      </c>
      <c r="B316">
        <v>3</v>
      </c>
      <c r="C316">
        <v>3.52945755038929</v>
      </c>
      <c r="D316">
        <v>44</v>
      </c>
      <c r="E316">
        <v>42</v>
      </c>
      <c r="F316">
        <v>3</v>
      </c>
      <c r="G316">
        <f>C303-C316</f>
        <v>0</v>
      </c>
      <c r="H316">
        <f>1-(G316/C303)</f>
        <v>1</v>
      </c>
      <c r="I316">
        <f t="shared" si="15"/>
        <v>0.25</v>
      </c>
      <c r="J316">
        <f>(H316)/(1+B316/B303)</f>
        <v>0.9765625</v>
      </c>
    </row>
    <row r="317" spans="1:10">
      <c r="A317" t="s">
        <v>64</v>
      </c>
      <c r="B317">
        <v>5</v>
      </c>
      <c r="C317">
        <v>3.32051480044887</v>
      </c>
      <c r="D317">
        <v>102</v>
      </c>
      <c r="E317">
        <v>98</v>
      </c>
      <c r="F317">
        <v>5</v>
      </c>
      <c r="G317">
        <f>C303-C317</f>
        <v>0.20894274994041995</v>
      </c>
      <c r="H317">
        <f>1-(G317/C303)</f>
        <v>0.94080032215789811</v>
      </c>
      <c r="I317">
        <f t="shared" si="15"/>
        <v>0.15680005369298303</v>
      </c>
      <c r="J317">
        <f>(H317)/(1+B317/B303)</f>
        <v>0.90461569438259426</v>
      </c>
    </row>
    <row r="318" spans="1:10">
      <c r="A318" t="s">
        <v>65</v>
      </c>
      <c r="B318">
        <v>5</v>
      </c>
      <c r="C318">
        <v>3.52945755038929</v>
      </c>
      <c r="D318">
        <v>44</v>
      </c>
      <c r="E318">
        <v>42</v>
      </c>
      <c r="F318">
        <v>6</v>
      </c>
      <c r="G318">
        <f>C303-C318</f>
        <v>0</v>
      </c>
      <c r="H318">
        <f>1-(G318/C303)</f>
        <v>1</v>
      </c>
      <c r="I318">
        <f t="shared" si="15"/>
        <v>0.16666666666666666</v>
      </c>
      <c r="J318">
        <f>(H318)/(1+B318/B303)</f>
        <v>0.96153846153846145</v>
      </c>
    </row>
    <row r="319" spans="1:10">
      <c r="A319" t="s">
        <v>66</v>
      </c>
      <c r="B319">
        <v>2</v>
      </c>
      <c r="C319">
        <v>3.0564747389762599</v>
      </c>
      <c r="D319">
        <v>133</v>
      </c>
      <c r="E319">
        <v>40</v>
      </c>
      <c r="F319">
        <v>5</v>
      </c>
      <c r="G319">
        <f>C303-C319</f>
        <v>0.47298281141303011</v>
      </c>
      <c r="H319">
        <f>1-(G319/C303)</f>
        <v>0.86598994189323475</v>
      </c>
      <c r="I319">
        <f t="shared" si="15"/>
        <v>0.28866331396441158</v>
      </c>
      <c r="J319">
        <f>(H319)/(1+B319/B303)</f>
        <v>0.85235230501302628</v>
      </c>
    </row>
    <row r="320" spans="1:10">
      <c r="A320" t="s">
        <v>67</v>
      </c>
      <c r="B320">
        <v>27</v>
      </c>
      <c r="C320">
        <v>3.52945755038929</v>
      </c>
      <c r="D320">
        <v>44</v>
      </c>
      <c r="E320">
        <v>42</v>
      </c>
      <c r="F320">
        <v>27</v>
      </c>
      <c r="G320">
        <f>C303-C320</f>
        <v>0</v>
      </c>
      <c r="H320">
        <f>1-(G320/C303)</f>
        <v>1</v>
      </c>
      <c r="I320">
        <f t="shared" si="15"/>
        <v>3.5714285714285712E-2</v>
      </c>
      <c r="J320">
        <f>(H320)/(1+B320/B303)</f>
        <v>0.82236842105263164</v>
      </c>
    </row>
    <row r="322" spans="1:10">
      <c r="A322" t="s">
        <v>84</v>
      </c>
      <c r="B322">
        <v>846</v>
      </c>
      <c r="C322">
        <v>18</v>
      </c>
      <c r="D322">
        <f>B322*C322</f>
        <v>15228</v>
      </c>
    </row>
    <row r="323" spans="1:10">
      <c r="A323" t="s">
        <v>43</v>
      </c>
      <c r="B323">
        <v>859</v>
      </c>
      <c r="C323">
        <v>879.88465153109701</v>
      </c>
      <c r="D323">
        <v>276</v>
      </c>
      <c r="E323">
        <v>504</v>
      </c>
      <c r="F323">
        <v>357435</v>
      </c>
      <c r="G323">
        <f>C323-C323</f>
        <v>0</v>
      </c>
      <c r="H323">
        <f>1-(G323/C323)</f>
        <v>1</v>
      </c>
      <c r="I323">
        <f t="shared" ref="I323:I340" si="16">(H323)/(1+B323)</f>
        <v>1.1627906976744186E-3</v>
      </c>
      <c r="J323">
        <f>(H323)/(1+B323/B323)</f>
        <v>0.5</v>
      </c>
    </row>
    <row r="324" spans="1:10">
      <c r="A324" t="s">
        <v>53</v>
      </c>
      <c r="B324">
        <v>2</v>
      </c>
      <c r="C324">
        <v>851.022326381629</v>
      </c>
      <c r="D324">
        <v>61</v>
      </c>
      <c r="E324">
        <v>530</v>
      </c>
      <c r="F324">
        <v>1</v>
      </c>
      <c r="G324">
        <f>C323-C324</f>
        <v>28.862325149468006</v>
      </c>
      <c r="H324">
        <f>1-(G324/C323)</f>
        <v>0.96719760357309981</v>
      </c>
      <c r="I324">
        <f t="shared" si="16"/>
        <v>0.32239920119103327</v>
      </c>
      <c r="J324">
        <f>(H324)/(1+B324/B323)</f>
        <v>0.96495091924424248</v>
      </c>
    </row>
    <row r="325" spans="1:10">
      <c r="A325" t="s">
        <v>54</v>
      </c>
      <c r="B325">
        <v>2</v>
      </c>
      <c r="C325">
        <v>851.022326381629</v>
      </c>
      <c r="D325">
        <v>61</v>
      </c>
      <c r="E325">
        <v>530</v>
      </c>
      <c r="F325">
        <v>1</v>
      </c>
      <c r="G325">
        <f>C323-C325</f>
        <v>28.862325149468006</v>
      </c>
      <c r="H325">
        <f>1-(G325/C323)</f>
        <v>0.96719760357309981</v>
      </c>
      <c r="I325">
        <f t="shared" si="16"/>
        <v>0.32239920119103327</v>
      </c>
      <c r="J325">
        <f>(H325)/(1+B325/B323)</f>
        <v>0.96495091924424248</v>
      </c>
    </row>
    <row r="326" spans="1:10">
      <c r="A326" t="s">
        <v>55</v>
      </c>
      <c r="B326">
        <v>3</v>
      </c>
      <c r="C326">
        <v>879.88465153109701</v>
      </c>
      <c r="D326">
        <v>276</v>
      </c>
      <c r="E326">
        <v>504</v>
      </c>
      <c r="F326">
        <v>154</v>
      </c>
      <c r="G326">
        <f>C323-C326</f>
        <v>0</v>
      </c>
      <c r="H326">
        <f>1-(G326/C323)</f>
        <v>1</v>
      </c>
      <c r="I326">
        <f t="shared" si="16"/>
        <v>0.25</v>
      </c>
      <c r="J326">
        <f>(H326)/(1+B326/B323)</f>
        <v>0.99651972157772617</v>
      </c>
    </row>
    <row r="327" spans="1:10">
      <c r="A327" t="s">
        <v>56</v>
      </c>
      <c r="B327">
        <v>0</v>
      </c>
      <c r="C327">
        <v>879.88465153109701</v>
      </c>
      <c r="D327">
        <v>276</v>
      </c>
      <c r="E327">
        <v>504</v>
      </c>
      <c r="F327">
        <v>154</v>
      </c>
      <c r="G327">
        <f>C323-C327</f>
        <v>0</v>
      </c>
      <c r="H327">
        <f>1-(G327/C323)</f>
        <v>1</v>
      </c>
      <c r="I327">
        <f t="shared" si="16"/>
        <v>1</v>
      </c>
      <c r="J327">
        <f>(H327)/(1+B327/B323)</f>
        <v>1</v>
      </c>
    </row>
    <row r="328" spans="1:10">
      <c r="A328" t="s">
        <v>57</v>
      </c>
      <c r="B328">
        <v>0</v>
      </c>
      <c r="C328">
        <v>879.88465153109701</v>
      </c>
      <c r="D328">
        <v>276</v>
      </c>
      <c r="E328">
        <v>504</v>
      </c>
      <c r="F328">
        <v>154</v>
      </c>
      <c r="G328">
        <f>C323-C328</f>
        <v>0</v>
      </c>
      <c r="H328">
        <f>1-(G328/C323)</f>
        <v>1</v>
      </c>
      <c r="I328">
        <f t="shared" si="16"/>
        <v>1</v>
      </c>
      <c r="J328">
        <f>(H328)/(1+B328/B323)</f>
        <v>1</v>
      </c>
    </row>
    <row r="329" spans="1:10">
      <c r="A329" t="s">
        <v>58</v>
      </c>
      <c r="B329">
        <v>1</v>
      </c>
      <c r="C329">
        <v>879.88465153109701</v>
      </c>
      <c r="D329">
        <v>276</v>
      </c>
      <c r="E329">
        <v>504</v>
      </c>
      <c r="F329">
        <v>154</v>
      </c>
      <c r="G329">
        <f>C323-C329</f>
        <v>0</v>
      </c>
      <c r="H329">
        <f>1-(G329/C323)</f>
        <v>1</v>
      </c>
      <c r="I329">
        <f t="shared" si="16"/>
        <v>0.5</v>
      </c>
      <c r="J329">
        <f>(H329)/(1+B329/B323)</f>
        <v>0.99883720930232556</v>
      </c>
    </row>
    <row r="330" spans="1:10">
      <c r="A330" t="s">
        <v>59</v>
      </c>
      <c r="B330">
        <v>1</v>
      </c>
      <c r="C330">
        <v>856.27040121681205</v>
      </c>
      <c r="D330">
        <v>276</v>
      </c>
      <c r="E330">
        <v>530</v>
      </c>
      <c r="F330">
        <v>153</v>
      </c>
      <c r="G330">
        <f>C323-C330</f>
        <v>23.614250314284959</v>
      </c>
      <c r="H330">
        <f>1-(G330/C323)</f>
        <v>0.97316210679070991</v>
      </c>
      <c r="I330">
        <f t="shared" si="16"/>
        <v>0.48658105339535496</v>
      </c>
      <c r="J330">
        <f>(H330)/(1+B330/B323)</f>
        <v>0.97203052294560444</v>
      </c>
    </row>
    <row r="331" spans="1:10">
      <c r="A331" t="s">
        <v>44</v>
      </c>
      <c r="B331">
        <v>3</v>
      </c>
      <c r="C331">
        <v>879.88465153109701</v>
      </c>
      <c r="D331">
        <v>276</v>
      </c>
      <c r="E331">
        <v>504</v>
      </c>
      <c r="F331">
        <v>154</v>
      </c>
      <c r="G331">
        <f>C323-C331</f>
        <v>0</v>
      </c>
      <c r="H331">
        <f>1-(G331/C323)</f>
        <v>1</v>
      </c>
      <c r="I331">
        <f t="shared" si="16"/>
        <v>0.25</v>
      </c>
      <c r="J331">
        <f>(H331)/(1+B331/B323)</f>
        <v>0.99651972157772617</v>
      </c>
    </row>
    <row r="332" spans="1:10">
      <c r="A332" t="s">
        <v>45</v>
      </c>
      <c r="B332">
        <v>4</v>
      </c>
      <c r="C332">
        <v>879.88465153109701</v>
      </c>
      <c r="D332">
        <v>276</v>
      </c>
      <c r="E332">
        <v>504</v>
      </c>
      <c r="F332">
        <v>154</v>
      </c>
      <c r="G332">
        <f>C323-C332</f>
        <v>0</v>
      </c>
      <c r="H332">
        <f>1-(G332/C323)</f>
        <v>1</v>
      </c>
      <c r="I332">
        <f t="shared" si="16"/>
        <v>0.2</v>
      </c>
      <c r="J332">
        <f>(H332)/(1+B332/B323)</f>
        <v>0.99536500579374276</v>
      </c>
    </row>
    <row r="333" spans="1:10">
      <c r="A333" t="s">
        <v>60</v>
      </c>
      <c r="B333">
        <v>247</v>
      </c>
      <c r="C333">
        <v>879.88465153109701</v>
      </c>
      <c r="D333">
        <v>276</v>
      </c>
      <c r="E333">
        <v>504</v>
      </c>
      <c r="F333">
        <v>649</v>
      </c>
      <c r="G333">
        <f>C323-C333</f>
        <v>0</v>
      </c>
      <c r="H333">
        <f>1-(G333/C323)</f>
        <v>1</v>
      </c>
      <c r="I333">
        <f t="shared" si="16"/>
        <v>4.0322580645161289E-3</v>
      </c>
      <c r="J333">
        <f>(H333)/(1+B333/B323)</f>
        <v>0.77667269439421338</v>
      </c>
    </row>
    <row r="334" spans="1:10">
      <c r="A334" t="s">
        <v>61</v>
      </c>
      <c r="B334">
        <v>91</v>
      </c>
      <c r="C334">
        <v>879.88465153109701</v>
      </c>
      <c r="D334">
        <v>276</v>
      </c>
      <c r="E334">
        <v>504</v>
      </c>
      <c r="F334">
        <v>791</v>
      </c>
      <c r="G334">
        <f>C323-C334</f>
        <v>0</v>
      </c>
      <c r="H334">
        <f>1-(G334/C323)</f>
        <v>1</v>
      </c>
      <c r="I334">
        <f t="shared" si="16"/>
        <v>1.0869565217391304E-2</v>
      </c>
      <c r="J334">
        <f>(H334)/(1+B334/B323)</f>
        <v>0.90421052631578958</v>
      </c>
    </row>
    <row r="335" spans="1:10">
      <c r="A335" t="s">
        <v>62</v>
      </c>
      <c r="B335">
        <v>219</v>
      </c>
      <c r="C335">
        <v>879.88465153109701</v>
      </c>
      <c r="D335">
        <v>276</v>
      </c>
      <c r="E335">
        <v>504</v>
      </c>
      <c r="F335">
        <v>574</v>
      </c>
      <c r="G335">
        <f>C323-C335</f>
        <v>0</v>
      </c>
      <c r="H335">
        <f>1-(G335/C323)</f>
        <v>1</v>
      </c>
      <c r="I335">
        <f t="shared" si="16"/>
        <v>4.5454545454545452E-3</v>
      </c>
      <c r="J335">
        <f>(H335)/(1+B335/B323)</f>
        <v>0.79684601113172548</v>
      </c>
    </row>
    <row r="336" spans="1:10">
      <c r="A336" t="s">
        <v>63</v>
      </c>
      <c r="B336">
        <v>4</v>
      </c>
      <c r="C336">
        <v>879.88465153109701</v>
      </c>
      <c r="D336">
        <v>504</v>
      </c>
      <c r="E336">
        <v>276</v>
      </c>
      <c r="F336">
        <v>3</v>
      </c>
      <c r="G336">
        <f>C323-C336</f>
        <v>0</v>
      </c>
      <c r="H336">
        <f>1-(G336/C323)</f>
        <v>1</v>
      </c>
      <c r="I336">
        <f t="shared" si="16"/>
        <v>0.2</v>
      </c>
      <c r="J336">
        <f>(H336)/(1+B336/B323)</f>
        <v>0.99536500579374276</v>
      </c>
    </row>
    <row r="337" spans="1:10">
      <c r="A337" t="s">
        <v>64</v>
      </c>
      <c r="B337">
        <v>4</v>
      </c>
      <c r="C337">
        <v>879.88465153109701</v>
      </c>
      <c r="D337">
        <v>504</v>
      </c>
      <c r="E337">
        <v>276</v>
      </c>
      <c r="F337">
        <v>3</v>
      </c>
      <c r="G337">
        <f>C323-C337</f>
        <v>0</v>
      </c>
      <c r="H337">
        <f>1-(G337/C323)</f>
        <v>1</v>
      </c>
      <c r="I337">
        <f t="shared" si="16"/>
        <v>0.2</v>
      </c>
      <c r="J337">
        <f>(H337)/(1+B337/B323)</f>
        <v>0.99536500579374276</v>
      </c>
    </row>
    <row r="338" spans="1:10">
      <c r="A338" t="s">
        <v>65</v>
      </c>
      <c r="B338">
        <v>4</v>
      </c>
      <c r="C338">
        <v>879.88465153109701</v>
      </c>
      <c r="D338">
        <v>504</v>
      </c>
      <c r="E338">
        <v>276</v>
      </c>
      <c r="F338">
        <v>4</v>
      </c>
      <c r="G338">
        <f>C323-C338</f>
        <v>0</v>
      </c>
      <c r="H338">
        <f>1-(G338/C323)</f>
        <v>1</v>
      </c>
      <c r="I338">
        <f t="shared" si="16"/>
        <v>0.2</v>
      </c>
      <c r="J338">
        <f>(H338)/(1+B338/B323)</f>
        <v>0.99536500579374276</v>
      </c>
    </row>
    <row r="339" spans="1:10">
      <c r="A339" t="s">
        <v>66</v>
      </c>
      <c r="B339">
        <v>3</v>
      </c>
      <c r="C339">
        <v>879.88465153109701</v>
      </c>
      <c r="D339">
        <v>504</v>
      </c>
      <c r="E339">
        <v>276</v>
      </c>
      <c r="F339">
        <v>5</v>
      </c>
      <c r="G339">
        <f>C323-C339</f>
        <v>0</v>
      </c>
      <c r="H339">
        <f>1-(G339/C323)</f>
        <v>1</v>
      </c>
      <c r="I339">
        <f t="shared" si="16"/>
        <v>0.25</v>
      </c>
      <c r="J339">
        <f>(H339)/(1+B339/B323)</f>
        <v>0.99651972157772617</v>
      </c>
    </row>
    <row r="340" spans="1:10">
      <c r="A340" t="s">
        <v>67</v>
      </c>
      <c r="B340">
        <v>36</v>
      </c>
      <c r="C340">
        <v>879.88465153109701</v>
      </c>
      <c r="D340">
        <v>504</v>
      </c>
      <c r="E340">
        <v>276</v>
      </c>
      <c r="F340">
        <v>23</v>
      </c>
      <c r="G340">
        <f>C323-C340</f>
        <v>0</v>
      </c>
      <c r="H340">
        <f>1-(G340/C323)</f>
        <v>1</v>
      </c>
      <c r="I340">
        <f t="shared" si="16"/>
        <v>2.7027027027027029E-2</v>
      </c>
      <c r="J340">
        <f>(H340)/(1+B340/B323)</f>
        <v>0.9597765363128492</v>
      </c>
    </row>
    <row r="342" spans="1:10">
      <c r="A342" t="s">
        <v>85</v>
      </c>
      <c r="B342">
        <v>1198</v>
      </c>
      <c r="C342">
        <v>14</v>
      </c>
      <c r="D342">
        <f>B342*C342</f>
        <v>16772</v>
      </c>
    </row>
    <row r="343" spans="1:10">
      <c r="A343" t="s">
        <v>43</v>
      </c>
      <c r="B343">
        <v>1528</v>
      </c>
      <c r="C343">
        <v>53.786615435440801</v>
      </c>
      <c r="D343">
        <v>471</v>
      </c>
      <c r="E343">
        <v>507</v>
      </c>
      <c r="F343">
        <v>717003</v>
      </c>
      <c r="G343">
        <f>C343-C343</f>
        <v>0</v>
      </c>
      <c r="H343">
        <f>1-(G343/C343)</f>
        <v>1</v>
      </c>
      <c r="I343">
        <f t="shared" ref="I343:I360" si="17">(H343)/(1+B343)</f>
        <v>6.5402223675604975E-4</v>
      </c>
      <c r="J343">
        <f>(H343)/(1+B343/B343)</f>
        <v>0.5</v>
      </c>
    </row>
    <row r="344" spans="1:10">
      <c r="A344" t="s">
        <v>53</v>
      </c>
      <c r="B344">
        <v>3</v>
      </c>
      <c r="C344">
        <v>41.012193308819803</v>
      </c>
      <c r="D344">
        <v>1035</v>
      </c>
      <c r="E344">
        <v>109</v>
      </c>
      <c r="F344">
        <v>1</v>
      </c>
      <c r="G344">
        <f>C343-C344</f>
        <v>12.774422126620998</v>
      </c>
      <c r="H344">
        <f>1-(G344/C343)</f>
        <v>0.76249812294001051</v>
      </c>
      <c r="I344">
        <f t="shared" si="17"/>
        <v>0.19062453073500263</v>
      </c>
      <c r="J344">
        <f>(H344)/(1+B344/B343)</f>
        <v>0.76100400512889366</v>
      </c>
    </row>
    <row r="345" spans="1:10">
      <c r="A345" t="s">
        <v>54</v>
      </c>
      <c r="B345">
        <v>3</v>
      </c>
      <c r="C345">
        <v>43.347433603386499</v>
      </c>
      <c r="D345">
        <v>613</v>
      </c>
      <c r="E345">
        <v>244</v>
      </c>
      <c r="F345">
        <v>1</v>
      </c>
      <c r="G345">
        <f>C343-C345</f>
        <v>10.439181832054302</v>
      </c>
      <c r="H345">
        <f>1-(G345/C343)</f>
        <v>0.80591487775273229</v>
      </c>
      <c r="I345">
        <f t="shared" si="17"/>
        <v>0.20147871943818307</v>
      </c>
      <c r="J345">
        <f>(H345)/(1+B345/B343)</f>
        <v>0.80433568465458849</v>
      </c>
    </row>
    <row r="346" spans="1:10">
      <c r="A346" t="s">
        <v>55</v>
      </c>
      <c r="B346">
        <v>3</v>
      </c>
      <c r="C346">
        <v>48.928519290900297</v>
      </c>
      <c r="D346">
        <v>1183</v>
      </c>
      <c r="E346">
        <v>623</v>
      </c>
      <c r="F346">
        <v>191</v>
      </c>
      <c r="G346">
        <f>C343-C346</f>
        <v>4.8580961445405038</v>
      </c>
      <c r="H346">
        <f>1-(G346/C343)</f>
        <v>0.90967834459910202</v>
      </c>
      <c r="I346">
        <f t="shared" si="17"/>
        <v>0.2274195861497755</v>
      </c>
      <c r="J346">
        <f>(H346)/(1+B346/B343)</f>
        <v>0.90789582661491053</v>
      </c>
    </row>
    <row r="347" spans="1:10">
      <c r="A347" t="s">
        <v>56</v>
      </c>
      <c r="B347">
        <v>0</v>
      </c>
      <c r="C347">
        <v>53.103672189407</v>
      </c>
      <c r="D347">
        <v>688</v>
      </c>
      <c r="E347">
        <v>727</v>
      </c>
      <c r="F347">
        <v>191</v>
      </c>
      <c r="G347">
        <f>C343-C347</f>
        <v>0.68294324603380119</v>
      </c>
      <c r="H347">
        <f>1-(G347/C343)</f>
        <v>0.98730272874571323</v>
      </c>
      <c r="I347">
        <f t="shared" si="17"/>
        <v>0.98730272874571323</v>
      </c>
      <c r="J347">
        <f>(H347)/(1+B347/B343)</f>
        <v>0.98730272874571323</v>
      </c>
    </row>
    <row r="348" spans="1:10">
      <c r="A348" t="s">
        <v>57</v>
      </c>
      <c r="B348">
        <v>0</v>
      </c>
      <c r="C348">
        <v>50</v>
      </c>
      <c r="D348">
        <v>1025</v>
      </c>
      <c r="E348">
        <v>727</v>
      </c>
      <c r="F348">
        <v>191</v>
      </c>
      <c r="G348">
        <f>C343-C348</f>
        <v>3.786615435440801</v>
      </c>
      <c r="H348">
        <f>1-(G348/C343)</f>
        <v>0.92959929891878379</v>
      </c>
      <c r="I348">
        <f t="shared" si="17"/>
        <v>0.92959929891878379</v>
      </c>
      <c r="J348">
        <f>(H348)/(1+B348/B343)</f>
        <v>0.92959929891878379</v>
      </c>
    </row>
    <row r="349" spans="1:10">
      <c r="A349" t="s">
        <v>58</v>
      </c>
      <c r="B349">
        <v>1</v>
      </c>
      <c r="C349">
        <v>53.103672189407</v>
      </c>
      <c r="D349">
        <v>688</v>
      </c>
      <c r="E349">
        <v>727</v>
      </c>
      <c r="F349">
        <v>191</v>
      </c>
      <c r="G349">
        <f>C343-C349</f>
        <v>0.68294324603380119</v>
      </c>
      <c r="H349">
        <f>1-(G349/C343)</f>
        <v>0.98730272874571323</v>
      </c>
      <c r="I349">
        <f t="shared" si="17"/>
        <v>0.49365136437285662</v>
      </c>
      <c r="J349">
        <f>(H349)/(1+B349/B343)</f>
        <v>0.98665701080670365</v>
      </c>
    </row>
    <row r="350" spans="1:10">
      <c r="A350" t="s">
        <v>59</v>
      </c>
      <c r="B350">
        <v>2</v>
      </c>
      <c r="C350">
        <v>53.103672189407</v>
      </c>
      <c r="D350">
        <v>688</v>
      </c>
      <c r="E350">
        <v>727</v>
      </c>
      <c r="F350">
        <v>190</v>
      </c>
      <c r="G350">
        <f>C343-C350</f>
        <v>0.68294324603380119</v>
      </c>
      <c r="H350">
        <f>1-(G350/C343)</f>
        <v>0.98730272874571323</v>
      </c>
      <c r="I350">
        <f t="shared" si="17"/>
        <v>0.32910090958190441</v>
      </c>
      <c r="J350">
        <f>(H350)/(1+B350/B343)</f>
        <v>0.98601213694343126</v>
      </c>
    </row>
    <row r="351" spans="1:10">
      <c r="A351" t="s">
        <v>44</v>
      </c>
      <c r="B351">
        <v>3</v>
      </c>
      <c r="C351">
        <v>53.103672189407</v>
      </c>
      <c r="D351">
        <v>688</v>
      </c>
      <c r="E351">
        <v>727</v>
      </c>
      <c r="F351">
        <v>191</v>
      </c>
      <c r="G351">
        <f>C343-C351</f>
        <v>0.68294324603380119</v>
      </c>
      <c r="H351">
        <f>1-(G351/C343)</f>
        <v>0.98730272874571323</v>
      </c>
      <c r="I351">
        <f t="shared" si="17"/>
        <v>0.24682568218642831</v>
      </c>
      <c r="J351">
        <f>(H351)/(1+B351/B343)</f>
        <v>0.98536810550192677</v>
      </c>
    </row>
    <row r="352" spans="1:10">
      <c r="A352" t="s">
        <v>45</v>
      </c>
      <c r="B352">
        <v>5</v>
      </c>
      <c r="C352">
        <v>53.103672189407</v>
      </c>
      <c r="D352">
        <v>688</v>
      </c>
      <c r="E352">
        <v>727</v>
      </c>
      <c r="F352">
        <v>191</v>
      </c>
      <c r="G352">
        <f>C343-C352</f>
        <v>0.68294324603380119</v>
      </c>
      <c r="H352">
        <f>1-(G352/C343)</f>
        <v>0.98730272874571323</v>
      </c>
      <c r="I352">
        <f t="shared" si="17"/>
        <v>0.16455045479095221</v>
      </c>
      <c r="J352">
        <f>(H352)/(1+B352/B343)</f>
        <v>0.98408256328992161</v>
      </c>
    </row>
    <row r="353" spans="1:10">
      <c r="A353" t="s">
        <v>60</v>
      </c>
      <c r="B353">
        <v>575</v>
      </c>
      <c r="C353">
        <v>53.103672189407</v>
      </c>
      <c r="D353">
        <v>688</v>
      </c>
      <c r="E353">
        <v>727</v>
      </c>
      <c r="F353">
        <v>637</v>
      </c>
      <c r="G353">
        <f>C343-C353</f>
        <v>0.68294324603380119</v>
      </c>
      <c r="H353">
        <f>1-(G353/C343)</f>
        <v>0.98730272874571323</v>
      </c>
      <c r="I353">
        <f t="shared" si="17"/>
        <v>1.7140672374057521E-3</v>
      </c>
      <c r="J353">
        <f>(H353)/(1+B353/B343)</f>
        <v>0.71735547766212537</v>
      </c>
    </row>
    <row r="354" spans="1:10">
      <c r="A354" t="s">
        <v>61</v>
      </c>
      <c r="B354">
        <v>571</v>
      </c>
      <c r="C354">
        <v>53.103672189407</v>
      </c>
      <c r="D354">
        <v>688</v>
      </c>
      <c r="E354">
        <v>727</v>
      </c>
      <c r="F354">
        <v>626</v>
      </c>
      <c r="G354">
        <f>C343-C354</f>
        <v>0.68294324603380119</v>
      </c>
      <c r="H354">
        <f>1-(G354/C343)</f>
        <v>0.98730272874571323</v>
      </c>
      <c r="I354">
        <f t="shared" si="17"/>
        <v>1.7260537215834147E-3</v>
      </c>
      <c r="J354">
        <f>(H354)/(1+B354/B343)</f>
        <v>0.71872252002070025</v>
      </c>
    </row>
    <row r="355" spans="1:10">
      <c r="A355" t="s">
        <v>62</v>
      </c>
      <c r="B355">
        <v>553</v>
      </c>
      <c r="C355">
        <v>53.103672189407</v>
      </c>
      <c r="D355">
        <v>688</v>
      </c>
      <c r="E355">
        <v>727</v>
      </c>
      <c r="F355">
        <v>619</v>
      </c>
      <c r="G355">
        <f>C343-C355</f>
        <v>0.68294324603380119</v>
      </c>
      <c r="H355">
        <f>1-(G355/C343)</f>
        <v>0.98730272874571323</v>
      </c>
      <c r="I355">
        <f t="shared" si="17"/>
        <v>1.7821348894326954E-3</v>
      </c>
      <c r="J355">
        <f>(H355)/(1+B355/B343)</f>
        <v>0.72493924532602105</v>
      </c>
    </row>
    <row r="356" spans="1:10">
      <c r="A356" t="s">
        <v>63</v>
      </c>
      <c r="B356">
        <v>7</v>
      </c>
      <c r="C356">
        <v>51.6913919332803</v>
      </c>
      <c r="D356">
        <v>751</v>
      </c>
      <c r="E356">
        <v>706</v>
      </c>
      <c r="F356">
        <v>4</v>
      </c>
      <c r="G356">
        <f>C343-C356</f>
        <v>2.0952235021605006</v>
      </c>
      <c r="H356">
        <f>1-(G356/C343)</f>
        <v>0.96104563402626875</v>
      </c>
      <c r="I356">
        <f t="shared" si="17"/>
        <v>0.12013070425328359</v>
      </c>
      <c r="J356">
        <f>(H356)/(1+B356/B343)</f>
        <v>0.95666301549976451</v>
      </c>
    </row>
    <row r="357" spans="1:10">
      <c r="A357" t="s">
        <v>64</v>
      </c>
      <c r="B357">
        <v>5</v>
      </c>
      <c r="C357">
        <v>51.215232109207498</v>
      </c>
      <c r="D357">
        <v>623</v>
      </c>
      <c r="E357">
        <v>371</v>
      </c>
      <c r="F357">
        <v>3</v>
      </c>
      <c r="G357">
        <f>C343-C357</f>
        <v>2.5713833262333026</v>
      </c>
      <c r="H357">
        <f>1-(G357/C343)</f>
        <v>0.95219287725364143</v>
      </c>
      <c r="I357">
        <f t="shared" si="17"/>
        <v>0.15869881287560691</v>
      </c>
      <c r="J357">
        <f>(H357)/(1+B357/B343)</f>
        <v>0.9490872253382675</v>
      </c>
    </row>
    <row r="358" spans="1:10">
      <c r="A358" t="s">
        <v>65</v>
      </c>
      <c r="B358">
        <v>7</v>
      </c>
      <c r="C358">
        <v>52.048054718692399</v>
      </c>
      <c r="D358">
        <v>718</v>
      </c>
      <c r="E358">
        <v>777</v>
      </c>
      <c r="F358">
        <v>5</v>
      </c>
      <c r="G358">
        <f>C343-C358</f>
        <v>1.7385607167484025</v>
      </c>
      <c r="H358">
        <f>1-(G358/C343)</f>
        <v>0.96767670353165891</v>
      </c>
      <c r="I358">
        <f t="shared" si="17"/>
        <v>0.12095958794145736</v>
      </c>
      <c r="J358">
        <f>(H358)/(1+B358/B343)</f>
        <v>0.96326384560024414</v>
      </c>
    </row>
    <row r="359" spans="1:10">
      <c r="A359" t="s">
        <v>66</v>
      </c>
      <c r="B359">
        <v>3</v>
      </c>
      <c r="C359">
        <v>51.951900831442202</v>
      </c>
      <c r="D359">
        <v>152</v>
      </c>
      <c r="E359">
        <v>600</v>
      </c>
      <c r="F359">
        <v>5</v>
      </c>
      <c r="G359">
        <f>C343-C359</f>
        <v>1.8347146039985986</v>
      </c>
      <c r="H359">
        <f>1-(G359/C343)</f>
        <v>0.96588901180813702</v>
      </c>
      <c r="I359">
        <f t="shared" si="17"/>
        <v>0.24147225295203426</v>
      </c>
      <c r="J359">
        <f>(H359)/(1+B359/B343)</f>
        <v>0.96399634881961682</v>
      </c>
    </row>
    <row r="360" spans="1:10">
      <c r="A360" t="s">
        <v>67</v>
      </c>
      <c r="B360">
        <v>72</v>
      </c>
      <c r="C360">
        <v>53.103672189407</v>
      </c>
      <c r="D360">
        <v>688</v>
      </c>
      <c r="E360">
        <v>727</v>
      </c>
      <c r="F360">
        <v>38</v>
      </c>
      <c r="G360">
        <f>C343-C360</f>
        <v>0.68294324603380119</v>
      </c>
      <c r="H360">
        <f>1-(G360/C343)</f>
        <v>0.98730272874571323</v>
      </c>
      <c r="I360">
        <f t="shared" si="17"/>
        <v>1.3524694914324838E-2</v>
      </c>
      <c r="J360">
        <f>(H360)/(1+B360/B343)</f>
        <v>0.94287410595215615</v>
      </c>
    </row>
    <row r="362" spans="1:10">
      <c r="A362" t="s">
        <v>86</v>
      </c>
      <c r="B362">
        <v>1001</v>
      </c>
      <c r="C362">
        <v>18</v>
      </c>
      <c r="D362">
        <f>B362*C362</f>
        <v>18018</v>
      </c>
    </row>
    <row r="363" spans="1:10">
      <c r="A363" t="s">
        <v>43</v>
      </c>
      <c r="B363">
        <v>1228</v>
      </c>
      <c r="C363">
        <v>2.7841515763334401</v>
      </c>
      <c r="D363">
        <v>227</v>
      </c>
      <c r="E363">
        <v>323</v>
      </c>
      <c r="F363">
        <v>500500</v>
      </c>
      <c r="G363">
        <f>C363-C363</f>
        <v>0</v>
      </c>
      <c r="H363">
        <f>1-(G363/C363)</f>
        <v>1</v>
      </c>
      <c r="I363">
        <f t="shared" ref="I363:I380" si="18">(H363)/(1+B363)</f>
        <v>8.1366965012205042E-4</v>
      </c>
      <c r="J363">
        <f>(H363)/(1+B363/B363)</f>
        <v>0.5</v>
      </c>
    </row>
    <row r="364" spans="1:10">
      <c r="A364" t="s">
        <v>53</v>
      </c>
      <c r="B364">
        <v>3</v>
      </c>
      <c r="C364">
        <v>2.40457896522447</v>
      </c>
      <c r="D364">
        <v>162</v>
      </c>
      <c r="E364">
        <v>449</v>
      </c>
      <c r="F364">
        <v>1</v>
      </c>
      <c r="G364">
        <f>C363-C364</f>
        <v>0.37957261110897011</v>
      </c>
      <c r="H364">
        <f>1-(G364/C363)</f>
        <v>0.86366668598954499</v>
      </c>
      <c r="I364">
        <f t="shared" si="18"/>
        <v>0.21591667149738625</v>
      </c>
      <c r="J364">
        <f>(H364)/(1+B364/B363)</f>
        <v>0.86156189309111397</v>
      </c>
    </row>
    <row r="365" spans="1:10">
      <c r="A365" t="s">
        <v>54</v>
      </c>
      <c r="B365">
        <v>3</v>
      </c>
      <c r="C365">
        <v>2.40457896522447</v>
      </c>
      <c r="D365">
        <v>162</v>
      </c>
      <c r="E365">
        <v>449</v>
      </c>
      <c r="F365">
        <v>1</v>
      </c>
      <c r="G365">
        <f>C363-C365</f>
        <v>0.37957261110897011</v>
      </c>
      <c r="H365">
        <f>1-(G365/C363)</f>
        <v>0.86366668598954499</v>
      </c>
      <c r="I365">
        <f t="shared" si="18"/>
        <v>0.21591667149738625</v>
      </c>
      <c r="J365">
        <f>(H365)/(1+B365/B363)</f>
        <v>0.86156189309111397</v>
      </c>
    </row>
    <row r="366" spans="1:10">
      <c r="A366" t="s">
        <v>55</v>
      </c>
      <c r="B366">
        <v>3</v>
      </c>
      <c r="C366">
        <v>2.5440518862633299</v>
      </c>
      <c r="D366">
        <v>468</v>
      </c>
      <c r="E366">
        <v>449</v>
      </c>
      <c r="F366">
        <v>154</v>
      </c>
      <c r="G366">
        <f>C363-C366</f>
        <v>0.24009969007011023</v>
      </c>
      <c r="H366">
        <f>1-(G366/C363)</f>
        <v>0.91376199050688645</v>
      </c>
      <c r="I366">
        <f t="shared" si="18"/>
        <v>0.22844049762672161</v>
      </c>
      <c r="J366">
        <f>(H366)/(1+B366/B363)</f>
        <v>0.91153511319452207</v>
      </c>
    </row>
    <row r="367" spans="1:10">
      <c r="A367" t="s">
        <v>56</v>
      </c>
      <c r="B367">
        <v>0</v>
      </c>
      <c r="C367">
        <v>2.4454242985625201</v>
      </c>
      <c r="D367">
        <v>869</v>
      </c>
      <c r="E367">
        <v>449</v>
      </c>
      <c r="F367">
        <v>154</v>
      </c>
      <c r="G367">
        <f>C363-C367</f>
        <v>0.33872727777092004</v>
      </c>
      <c r="H367">
        <f>1-(G367/C363)</f>
        <v>0.87833734317834677</v>
      </c>
      <c r="I367">
        <f t="shared" si="18"/>
        <v>0.87833734317834677</v>
      </c>
      <c r="J367">
        <f>(H367)/(1+B367/B363)</f>
        <v>0.87833734317834677</v>
      </c>
    </row>
    <row r="368" spans="1:10">
      <c r="A368" t="s">
        <v>57</v>
      </c>
      <c r="B368">
        <v>0</v>
      </c>
      <c r="C368">
        <v>2.4454242985625201</v>
      </c>
      <c r="D368">
        <v>869</v>
      </c>
      <c r="E368">
        <v>449</v>
      </c>
      <c r="F368">
        <v>154</v>
      </c>
      <c r="G368">
        <f>C363-C368</f>
        <v>0.33872727777092004</v>
      </c>
      <c r="H368">
        <f>1-(G368/C363)</f>
        <v>0.87833734317834677</v>
      </c>
      <c r="I368">
        <f t="shared" si="18"/>
        <v>0.87833734317834677</v>
      </c>
      <c r="J368">
        <f>(H368)/(1+B368/B363)</f>
        <v>0.87833734317834677</v>
      </c>
    </row>
    <row r="369" spans="1:10">
      <c r="A369" t="s">
        <v>58</v>
      </c>
      <c r="B369">
        <v>1</v>
      </c>
      <c r="C369">
        <v>2.6505848411246902</v>
      </c>
      <c r="D369">
        <v>823</v>
      </c>
      <c r="E369">
        <v>422</v>
      </c>
      <c r="F369">
        <v>154</v>
      </c>
      <c r="G369">
        <f>C363-C369</f>
        <v>0.13356673520874995</v>
      </c>
      <c r="H369">
        <f>1-(G369/C363)</f>
        <v>0.95202605477944224</v>
      </c>
      <c r="I369">
        <f t="shared" si="18"/>
        <v>0.47601302738972112</v>
      </c>
      <c r="J369">
        <f>(H369)/(1+B369/B363)</f>
        <v>0.95125142007254293</v>
      </c>
    </row>
    <row r="370" spans="1:10">
      <c r="A370" t="s">
        <v>59</v>
      </c>
      <c r="B370">
        <v>1</v>
      </c>
      <c r="C370">
        <v>2.6505848411246902</v>
      </c>
      <c r="D370">
        <v>823</v>
      </c>
      <c r="E370">
        <v>422</v>
      </c>
      <c r="F370">
        <v>153</v>
      </c>
      <c r="G370">
        <f>C363-C370</f>
        <v>0.13356673520874995</v>
      </c>
      <c r="H370">
        <f>1-(G370/C363)</f>
        <v>0.95202605477944224</v>
      </c>
      <c r="I370">
        <f t="shared" si="18"/>
        <v>0.47601302738972112</v>
      </c>
      <c r="J370">
        <f>(H370)/(1+B370/B363)</f>
        <v>0.95125142007254293</v>
      </c>
    </row>
    <row r="371" spans="1:10">
      <c r="A371" t="s">
        <v>44</v>
      </c>
      <c r="B371">
        <v>3</v>
      </c>
      <c r="C371">
        <v>2.6505848411246902</v>
      </c>
      <c r="D371">
        <v>823</v>
      </c>
      <c r="E371">
        <v>422</v>
      </c>
      <c r="F371">
        <v>154</v>
      </c>
      <c r="G371">
        <f>C363-C371</f>
        <v>0.13356673520874995</v>
      </c>
      <c r="H371">
        <f>1-(G371/C363)</f>
        <v>0.95202605477944224</v>
      </c>
      <c r="I371">
        <f t="shared" si="18"/>
        <v>0.23800651369486056</v>
      </c>
      <c r="J371">
        <f>(H371)/(1+B371/B363)</f>
        <v>0.94970592629500827</v>
      </c>
    </row>
    <row r="372" spans="1:10">
      <c r="A372" t="s">
        <v>45</v>
      </c>
      <c r="B372">
        <v>5</v>
      </c>
      <c r="C372">
        <v>2.5440518862633299</v>
      </c>
      <c r="D372">
        <v>468</v>
      </c>
      <c r="E372">
        <v>449</v>
      </c>
      <c r="F372">
        <v>154</v>
      </c>
      <c r="G372">
        <f>C363-C372</f>
        <v>0.24009969007011023</v>
      </c>
      <c r="H372">
        <f>1-(G372/C363)</f>
        <v>0.91376199050688645</v>
      </c>
      <c r="I372">
        <f t="shared" si="18"/>
        <v>0.15229366508448108</v>
      </c>
      <c r="J372">
        <f>(H372)/(1+B372/B363)</f>
        <v>0.91005654853402818</v>
      </c>
    </row>
    <row r="373" spans="1:10">
      <c r="A373" t="s">
        <v>60</v>
      </c>
      <c r="B373">
        <v>483</v>
      </c>
      <c r="C373">
        <v>2.7841515763334401</v>
      </c>
      <c r="D373">
        <v>323</v>
      </c>
      <c r="E373">
        <v>227</v>
      </c>
      <c r="F373">
        <v>524</v>
      </c>
      <c r="G373">
        <f>C363-C373</f>
        <v>0</v>
      </c>
      <c r="H373">
        <f>1-(G373/C363)</f>
        <v>1</v>
      </c>
      <c r="I373">
        <f t="shared" si="18"/>
        <v>2.0661157024793389E-3</v>
      </c>
      <c r="J373">
        <f>(H373)/(1+B373/B363)</f>
        <v>0.71770894213909986</v>
      </c>
    </row>
    <row r="374" spans="1:10">
      <c r="A374" t="s">
        <v>61</v>
      </c>
      <c r="B374">
        <v>478</v>
      </c>
      <c r="C374">
        <v>2.7841515763334401</v>
      </c>
      <c r="D374">
        <v>323</v>
      </c>
      <c r="E374">
        <v>227</v>
      </c>
      <c r="F374">
        <v>527</v>
      </c>
      <c r="G374">
        <f>C363-C374</f>
        <v>0</v>
      </c>
      <c r="H374">
        <f>1-(G374/C363)</f>
        <v>1</v>
      </c>
      <c r="I374">
        <f t="shared" si="18"/>
        <v>2.0876826722338203E-3</v>
      </c>
      <c r="J374">
        <f>(H374)/(1+B374/B363)</f>
        <v>0.7198124267291911</v>
      </c>
    </row>
    <row r="375" spans="1:10">
      <c r="A375" t="s">
        <v>62</v>
      </c>
      <c r="B375">
        <v>421</v>
      </c>
      <c r="C375">
        <v>2.7841515763334401</v>
      </c>
      <c r="D375">
        <v>323</v>
      </c>
      <c r="E375">
        <v>227</v>
      </c>
      <c r="F375">
        <v>512</v>
      </c>
      <c r="G375">
        <f>C363-C375</f>
        <v>0</v>
      </c>
      <c r="H375">
        <f>1-(G375/C363)</f>
        <v>1</v>
      </c>
      <c r="I375">
        <f t="shared" si="18"/>
        <v>2.3696682464454978E-3</v>
      </c>
      <c r="J375">
        <f>(H375)/(1+B375/B363)</f>
        <v>0.74469375379017588</v>
      </c>
    </row>
    <row r="376" spans="1:10">
      <c r="A376" t="s">
        <v>63</v>
      </c>
      <c r="B376">
        <v>5</v>
      </c>
      <c r="C376">
        <v>2.74105818982378</v>
      </c>
      <c r="D376">
        <v>42</v>
      </c>
      <c r="E376">
        <v>358</v>
      </c>
      <c r="F376">
        <v>3</v>
      </c>
      <c r="G376">
        <f>C363-C376</f>
        <v>4.3093386509660103E-2</v>
      </c>
      <c r="H376">
        <f>1-(G376/C363)</f>
        <v>0.98452189640967336</v>
      </c>
      <c r="I376">
        <f t="shared" si="18"/>
        <v>0.16408698273494557</v>
      </c>
      <c r="J376">
        <f>(H376)/(1+B376/B363)</f>
        <v>0.98052951240152397</v>
      </c>
    </row>
    <row r="377" spans="1:10">
      <c r="A377" t="s">
        <v>64</v>
      </c>
      <c r="B377">
        <v>5</v>
      </c>
      <c r="C377">
        <v>2.6161995336747501</v>
      </c>
      <c r="D377">
        <v>449</v>
      </c>
      <c r="E377">
        <v>182</v>
      </c>
      <c r="F377">
        <v>3</v>
      </c>
      <c r="G377">
        <f>C363-C377</f>
        <v>0.16795204265869002</v>
      </c>
      <c r="H377">
        <f>1-(G377/C363)</f>
        <v>0.9396756828592383</v>
      </c>
      <c r="I377">
        <f t="shared" si="18"/>
        <v>0.15661261380987304</v>
      </c>
      <c r="J377">
        <f>(H377)/(1+B377/B363)</f>
        <v>0.93586515697578654</v>
      </c>
    </row>
    <row r="378" spans="1:10">
      <c r="A378" t="s">
        <v>65</v>
      </c>
      <c r="B378">
        <v>5</v>
      </c>
      <c r="C378">
        <v>2.6987960278613099</v>
      </c>
      <c r="D378">
        <v>833</v>
      </c>
      <c r="E378">
        <v>376</v>
      </c>
      <c r="F378">
        <v>4</v>
      </c>
      <c r="G378">
        <f>C363-C378</f>
        <v>8.5355548472130227E-2</v>
      </c>
      <c r="H378">
        <f>1-(G378/C363)</f>
        <v>0.96934234859995005</v>
      </c>
      <c r="I378">
        <f t="shared" si="18"/>
        <v>0.16155705809999168</v>
      </c>
      <c r="J378">
        <f>(H378)/(1+B378/B363)</f>
        <v>0.96541151993571683</v>
      </c>
    </row>
    <row r="379" spans="1:10">
      <c r="A379" t="s">
        <v>66</v>
      </c>
      <c r="B379">
        <v>3</v>
      </c>
      <c r="C379">
        <v>2.5314620281568501</v>
      </c>
      <c r="D379">
        <v>368</v>
      </c>
      <c r="E379">
        <v>831</v>
      </c>
      <c r="F379">
        <v>5</v>
      </c>
      <c r="G379">
        <f>C363-C379</f>
        <v>0.25268954817659006</v>
      </c>
      <c r="H379">
        <f>1-(G379/C363)</f>
        <v>0.90924001756062189</v>
      </c>
      <c r="I379">
        <f t="shared" si="18"/>
        <v>0.22731000439015547</v>
      </c>
      <c r="J379">
        <f>(H379)/(1+B379/B363)</f>
        <v>0.90702416049101853</v>
      </c>
    </row>
    <row r="380" spans="1:10">
      <c r="A380" t="s">
        <v>67</v>
      </c>
      <c r="B380">
        <v>79</v>
      </c>
      <c r="C380">
        <v>2.7841515763334401</v>
      </c>
      <c r="D380">
        <v>227</v>
      </c>
      <c r="E380">
        <v>323</v>
      </c>
      <c r="F380">
        <v>43</v>
      </c>
      <c r="G380">
        <f>C363-C380</f>
        <v>0</v>
      </c>
      <c r="H380">
        <f>1-(G380/C363)</f>
        <v>1</v>
      </c>
      <c r="I380">
        <f t="shared" si="18"/>
        <v>1.2500000000000001E-2</v>
      </c>
      <c r="J380">
        <f>(H380)/(1+B380/B363)</f>
        <v>0.9395562356541699</v>
      </c>
    </row>
    <row r="382" spans="1:10">
      <c r="A382" t="s">
        <v>87</v>
      </c>
      <c r="B382">
        <v>1459</v>
      </c>
      <c r="C382">
        <v>14</v>
      </c>
      <c r="D382">
        <f>B382*C382</f>
        <v>20426</v>
      </c>
    </row>
    <row r="383" spans="1:10">
      <c r="A383" t="s">
        <v>43</v>
      </c>
      <c r="B383">
        <v>2239</v>
      </c>
      <c r="C383">
        <v>20.6397674418584</v>
      </c>
      <c r="D383">
        <v>315</v>
      </c>
      <c r="E383">
        <v>324</v>
      </c>
      <c r="F383">
        <v>1063611</v>
      </c>
      <c r="G383">
        <f>C383-C383</f>
        <v>0</v>
      </c>
      <c r="H383">
        <f>1-(G383/C383)</f>
        <v>1</v>
      </c>
      <c r="I383">
        <f t="shared" ref="I383:I400" si="19">(H383)/(1+B383)</f>
        <v>4.4642857142857141E-4</v>
      </c>
      <c r="J383">
        <f>(H383)/(1+B383/B383)</f>
        <v>0.5</v>
      </c>
    </row>
    <row r="384" spans="1:10">
      <c r="A384" t="s">
        <v>53</v>
      </c>
      <c r="B384">
        <v>3</v>
      </c>
      <c r="C384">
        <v>16.964014199481898</v>
      </c>
      <c r="D384">
        <v>965</v>
      </c>
      <c r="E384">
        <v>1357</v>
      </c>
      <c r="F384">
        <v>1</v>
      </c>
      <c r="G384">
        <f>C383-C384</f>
        <v>3.6757532423765014</v>
      </c>
      <c r="H384">
        <f>1-(G384/C383)</f>
        <v>0.82190917350541925</v>
      </c>
      <c r="I384">
        <f t="shared" si="19"/>
        <v>0.20547729337635481</v>
      </c>
      <c r="J384">
        <f>(H384)/(1+B384/B383)</f>
        <v>0.82080938424559935</v>
      </c>
    </row>
    <row r="385" spans="1:10">
      <c r="A385" t="s">
        <v>54</v>
      </c>
      <c r="B385">
        <v>3</v>
      </c>
      <c r="C385">
        <v>16.964014199481898</v>
      </c>
      <c r="D385">
        <v>965</v>
      </c>
      <c r="E385">
        <v>1357</v>
      </c>
      <c r="F385">
        <v>1</v>
      </c>
      <c r="G385">
        <f>C383-C385</f>
        <v>3.6757532423765014</v>
      </c>
      <c r="H385">
        <f>1-(G385/C383)</f>
        <v>0.82190917350541925</v>
      </c>
      <c r="I385">
        <f t="shared" si="19"/>
        <v>0.20547729337635481</v>
      </c>
      <c r="J385">
        <f>(H385)/(1+B385/B383)</f>
        <v>0.82080938424559935</v>
      </c>
    </row>
    <row r="386" spans="1:10">
      <c r="A386" t="s">
        <v>55</v>
      </c>
      <c r="B386">
        <v>4</v>
      </c>
      <c r="C386">
        <v>17.591033069025698</v>
      </c>
      <c r="D386">
        <v>965</v>
      </c>
      <c r="E386">
        <v>597</v>
      </c>
      <c r="F386">
        <v>191</v>
      </c>
      <c r="G386">
        <f>C383-C386</f>
        <v>3.0487343728327012</v>
      </c>
      <c r="H386">
        <f>1-(G386/C383)</f>
        <v>0.85228833699696982</v>
      </c>
      <c r="I386">
        <f t="shared" si="19"/>
        <v>0.17045766739939397</v>
      </c>
      <c r="J386">
        <f>(H386)/(1+B386/B383)</f>
        <v>0.85076842912894146</v>
      </c>
    </row>
    <row r="387" spans="1:10">
      <c r="A387" t="s">
        <v>56</v>
      </c>
      <c r="B387">
        <v>0</v>
      </c>
      <c r="C387">
        <v>20.6397674418584</v>
      </c>
      <c r="D387">
        <v>315</v>
      </c>
      <c r="E387">
        <v>324</v>
      </c>
      <c r="F387">
        <v>191</v>
      </c>
      <c r="G387">
        <f>C383-C387</f>
        <v>0</v>
      </c>
      <c r="H387">
        <f>1-(G387/C383)</f>
        <v>1</v>
      </c>
      <c r="I387">
        <f t="shared" si="19"/>
        <v>1</v>
      </c>
      <c r="J387">
        <f>(H387)/(1+B387/B383)</f>
        <v>1</v>
      </c>
    </row>
    <row r="388" spans="1:10">
      <c r="A388" t="s">
        <v>57</v>
      </c>
      <c r="B388">
        <v>0</v>
      </c>
      <c r="C388">
        <v>18.378731670318199</v>
      </c>
      <c r="D388">
        <v>16</v>
      </c>
      <c r="E388">
        <v>315</v>
      </c>
      <c r="F388">
        <v>191</v>
      </c>
      <c r="G388">
        <f>C383-C388</f>
        <v>2.2610357715402003</v>
      </c>
      <c r="H388">
        <f>1-(G388/C383)</f>
        <v>0.89045245892864489</v>
      </c>
      <c r="I388">
        <f t="shared" si="19"/>
        <v>0.89045245892864489</v>
      </c>
      <c r="J388">
        <f>(H388)/(1+B388/B383)</f>
        <v>0.89045245892864489</v>
      </c>
    </row>
    <row r="389" spans="1:10">
      <c r="A389" t="s">
        <v>58</v>
      </c>
      <c r="B389">
        <v>1</v>
      </c>
      <c r="C389">
        <v>18.729062384475</v>
      </c>
      <c r="D389">
        <v>741</v>
      </c>
      <c r="E389">
        <v>315</v>
      </c>
      <c r="F389">
        <v>191</v>
      </c>
      <c r="G389">
        <f>C383-C389</f>
        <v>1.9107050573833995</v>
      </c>
      <c r="H389">
        <f>1-(G389/C383)</f>
        <v>0.90742603748972472</v>
      </c>
      <c r="I389">
        <f t="shared" si="19"/>
        <v>0.45371301874486236</v>
      </c>
      <c r="J389">
        <f>(H389)/(1+B389/B383)</f>
        <v>0.90702093658013117</v>
      </c>
    </row>
    <row r="390" spans="1:10">
      <c r="A390" t="s">
        <v>59</v>
      </c>
      <c r="B390">
        <v>3</v>
      </c>
      <c r="C390">
        <v>18.505254509252801</v>
      </c>
      <c r="D390">
        <v>1217</v>
      </c>
      <c r="E390">
        <v>338</v>
      </c>
      <c r="F390">
        <v>190</v>
      </c>
      <c r="G390">
        <f>C383-C390</f>
        <v>2.1345129326055989</v>
      </c>
      <c r="H390">
        <f>1-(G390/C383)</f>
        <v>0.89658251050461413</v>
      </c>
      <c r="I390">
        <f t="shared" si="19"/>
        <v>0.22414562762615353</v>
      </c>
      <c r="J390">
        <f>(H390)/(1+B390/B383)</f>
        <v>0.89538280152534833</v>
      </c>
    </row>
    <row r="391" spans="1:10">
      <c r="A391" t="s">
        <v>44</v>
      </c>
      <c r="B391">
        <v>4</v>
      </c>
      <c r="C391">
        <v>18.729062384475</v>
      </c>
      <c r="D391">
        <v>315</v>
      </c>
      <c r="E391">
        <v>741</v>
      </c>
      <c r="F391">
        <v>191</v>
      </c>
      <c r="G391">
        <f>C383-C391</f>
        <v>1.9107050573833995</v>
      </c>
      <c r="H391">
        <f>1-(G391/C383)</f>
        <v>0.90742603748972472</v>
      </c>
      <c r="I391">
        <f t="shared" si="19"/>
        <v>0.18148520749794494</v>
      </c>
      <c r="J391">
        <f>(H391)/(1+B391/B383)</f>
        <v>0.90580780113218629</v>
      </c>
    </row>
    <row r="392" spans="1:10">
      <c r="A392" t="s">
        <v>45</v>
      </c>
      <c r="B392">
        <v>5</v>
      </c>
      <c r="C392">
        <v>18.505254509252801</v>
      </c>
      <c r="D392">
        <v>1217</v>
      </c>
      <c r="E392">
        <v>338</v>
      </c>
      <c r="F392">
        <v>191</v>
      </c>
      <c r="G392">
        <f>C383-C392</f>
        <v>2.1345129326055989</v>
      </c>
      <c r="H392">
        <f>1-(G392/C383)</f>
        <v>0.89658251050461413</v>
      </c>
      <c r="I392">
        <f t="shared" si="19"/>
        <v>0.14943041841743568</v>
      </c>
      <c r="J392">
        <f>(H392)/(1+B392/B383)</f>
        <v>0.89458477763807087</v>
      </c>
    </row>
    <row r="393" spans="1:10">
      <c r="A393" t="s">
        <v>60</v>
      </c>
      <c r="B393">
        <v>846</v>
      </c>
      <c r="C393">
        <v>20.6397674418584</v>
      </c>
      <c r="D393">
        <v>324</v>
      </c>
      <c r="E393">
        <v>315</v>
      </c>
      <c r="F393">
        <v>723</v>
      </c>
      <c r="G393">
        <f>C383-C393</f>
        <v>0</v>
      </c>
      <c r="H393">
        <f>1-(G393/C383)</f>
        <v>1</v>
      </c>
      <c r="I393">
        <f t="shared" si="19"/>
        <v>1.1806375442739079E-3</v>
      </c>
      <c r="J393">
        <f>(H393)/(1+B393/B383)</f>
        <v>0.72576985413290107</v>
      </c>
    </row>
    <row r="394" spans="1:10">
      <c r="A394" t="s">
        <v>61</v>
      </c>
      <c r="B394">
        <v>841</v>
      </c>
      <c r="C394">
        <v>20.6397674418584</v>
      </c>
      <c r="D394">
        <v>324</v>
      </c>
      <c r="E394">
        <v>315</v>
      </c>
      <c r="F394">
        <v>727</v>
      </c>
      <c r="G394">
        <f>C383-C394</f>
        <v>0</v>
      </c>
      <c r="H394">
        <f>1-(G394/C383)</f>
        <v>1</v>
      </c>
      <c r="I394">
        <f t="shared" si="19"/>
        <v>1.1876484560570072E-3</v>
      </c>
      <c r="J394">
        <f>(H394)/(1+B394/B383)</f>
        <v>0.7269480519480519</v>
      </c>
    </row>
    <row r="395" spans="1:10">
      <c r="A395" t="s">
        <v>62</v>
      </c>
      <c r="B395">
        <v>739</v>
      </c>
      <c r="C395">
        <v>20.6397674418584</v>
      </c>
      <c r="D395">
        <v>324</v>
      </c>
      <c r="E395">
        <v>315</v>
      </c>
      <c r="F395">
        <v>633</v>
      </c>
      <c r="G395">
        <f>C383-C395</f>
        <v>0</v>
      </c>
      <c r="H395">
        <f>1-(G395/C383)</f>
        <v>1</v>
      </c>
      <c r="I395">
        <f t="shared" si="19"/>
        <v>1.3513513513513514E-3</v>
      </c>
      <c r="J395">
        <f>(H395)/(1+B395/B383)</f>
        <v>0.75184687709872389</v>
      </c>
    </row>
    <row r="396" spans="1:10">
      <c r="A396" t="s">
        <v>63</v>
      </c>
      <c r="B396">
        <v>9</v>
      </c>
      <c r="C396">
        <v>18.873850222405</v>
      </c>
      <c r="D396">
        <v>618</v>
      </c>
      <c r="E396">
        <v>1032</v>
      </c>
      <c r="F396">
        <v>4</v>
      </c>
      <c r="G396">
        <f>C383-C396</f>
        <v>1.7659172194533994</v>
      </c>
      <c r="H396">
        <f>1-(G396/C383)</f>
        <v>0.91444103115851794</v>
      </c>
      <c r="I396">
        <f t="shared" si="19"/>
        <v>9.1444103115851799E-2</v>
      </c>
      <c r="J396">
        <f>(H396)/(1+B396/B383)</f>
        <v>0.91078001279533882</v>
      </c>
    </row>
    <row r="397" spans="1:10">
      <c r="A397" t="s">
        <v>64</v>
      </c>
      <c r="B397">
        <v>8</v>
      </c>
      <c r="C397">
        <v>17.591033069025698</v>
      </c>
      <c r="D397">
        <v>965</v>
      </c>
      <c r="E397">
        <v>597</v>
      </c>
      <c r="F397">
        <v>4</v>
      </c>
      <c r="G397">
        <f>C383-C397</f>
        <v>3.0487343728327012</v>
      </c>
      <c r="H397">
        <f>1-(G397/C383)</f>
        <v>0.85228833699696982</v>
      </c>
      <c r="I397">
        <f t="shared" si="19"/>
        <v>9.4698704110774426E-2</v>
      </c>
      <c r="J397">
        <f>(H397)/(1+B397/B383)</f>
        <v>0.84925393259288617</v>
      </c>
    </row>
    <row r="398" spans="1:10">
      <c r="A398" t="s">
        <v>65</v>
      </c>
      <c r="B398">
        <v>4</v>
      </c>
      <c r="C398">
        <v>18.505254509252801</v>
      </c>
      <c r="D398">
        <v>338</v>
      </c>
      <c r="E398">
        <v>1217</v>
      </c>
      <c r="F398">
        <v>3</v>
      </c>
      <c r="G398">
        <f>C383-C398</f>
        <v>2.1345129326055989</v>
      </c>
      <c r="H398">
        <f>1-(G398/C383)</f>
        <v>0.89658251050461413</v>
      </c>
      <c r="I398">
        <f t="shared" si="19"/>
        <v>0.17931650210092281</v>
      </c>
      <c r="J398">
        <f>(H398)/(1+B398/B383)</f>
        <v>0.89498361168962604</v>
      </c>
    </row>
    <row r="399" spans="1:10">
      <c r="A399" t="s">
        <v>66</v>
      </c>
      <c r="B399">
        <v>4</v>
      </c>
      <c r="C399">
        <v>18.505254509252801</v>
      </c>
      <c r="D399">
        <v>338</v>
      </c>
      <c r="E399">
        <v>1217</v>
      </c>
      <c r="F399">
        <v>4</v>
      </c>
      <c r="G399">
        <f>C383-C399</f>
        <v>2.1345129326055989</v>
      </c>
      <c r="H399">
        <f>1-(G399/C383)</f>
        <v>0.89658251050461413</v>
      </c>
      <c r="I399">
        <f t="shared" si="19"/>
        <v>0.17931650210092281</v>
      </c>
      <c r="J399">
        <f>(H399)/(1+B399/B383)</f>
        <v>0.89498361168962604</v>
      </c>
    </row>
    <row r="400" spans="1:10">
      <c r="A400" t="s">
        <v>67</v>
      </c>
      <c r="B400">
        <v>92</v>
      </c>
      <c r="C400">
        <v>20.6397674418584</v>
      </c>
      <c r="D400">
        <v>315</v>
      </c>
      <c r="E400">
        <v>324</v>
      </c>
      <c r="F400">
        <v>41</v>
      </c>
      <c r="G400">
        <f>C383-C400</f>
        <v>0</v>
      </c>
      <c r="H400">
        <f>1-(G400/C383)</f>
        <v>1</v>
      </c>
      <c r="I400">
        <f t="shared" si="19"/>
        <v>1.0752688172043012E-2</v>
      </c>
      <c r="J400">
        <f>(H400)/(1+B400/B383)</f>
        <v>0.96053196053196055</v>
      </c>
    </row>
    <row r="402" spans="1:10">
      <c r="A402" t="s">
        <v>88</v>
      </c>
      <c r="B402">
        <v>1000</v>
      </c>
      <c r="C402">
        <v>24</v>
      </c>
      <c r="D402">
        <f>B402*C402</f>
        <v>24000</v>
      </c>
    </row>
    <row r="403" spans="1:10">
      <c r="A403" t="s">
        <v>43</v>
      </c>
      <c r="B403">
        <v>1244</v>
      </c>
      <c r="C403">
        <v>187.09355948295001</v>
      </c>
      <c r="D403">
        <v>224</v>
      </c>
      <c r="E403">
        <v>737</v>
      </c>
      <c r="F403">
        <v>499500</v>
      </c>
      <c r="G403">
        <f>C403-C403</f>
        <v>0</v>
      </c>
      <c r="H403">
        <f>1-(G403/C403)</f>
        <v>1</v>
      </c>
      <c r="I403">
        <f t="shared" ref="I403:I420" si="20">(H403)/(1+B403)</f>
        <v>8.0321285140562252E-4</v>
      </c>
      <c r="J403">
        <f>(H403)/(1+B403/B403)</f>
        <v>0.5</v>
      </c>
    </row>
    <row r="404" spans="1:10">
      <c r="A404" t="s">
        <v>53</v>
      </c>
      <c r="B404">
        <v>3</v>
      </c>
      <c r="C404">
        <v>165.34509366775899</v>
      </c>
      <c r="D404">
        <v>165</v>
      </c>
      <c r="E404">
        <v>867</v>
      </c>
      <c r="F404">
        <v>1</v>
      </c>
      <c r="G404">
        <f>C403-C404</f>
        <v>21.748465815191025</v>
      </c>
      <c r="H404">
        <f>1-(G404/C403)</f>
        <v>0.88375620264377419</v>
      </c>
      <c r="I404">
        <f t="shared" si="20"/>
        <v>0.22093905066094355</v>
      </c>
      <c r="J404">
        <f>(H404)/(1+B404/B403)</f>
        <v>0.88163008507526464</v>
      </c>
    </row>
    <row r="405" spans="1:10">
      <c r="A405" t="s">
        <v>54</v>
      </c>
      <c r="B405">
        <v>3</v>
      </c>
      <c r="C405">
        <v>165.34509366775899</v>
      </c>
      <c r="D405">
        <v>165</v>
      </c>
      <c r="E405">
        <v>867</v>
      </c>
      <c r="F405">
        <v>1</v>
      </c>
      <c r="G405">
        <f>C403-C405</f>
        <v>21.748465815191025</v>
      </c>
      <c r="H405">
        <f>1-(G405/C403)</f>
        <v>0.88375620264377419</v>
      </c>
      <c r="I405">
        <f t="shared" si="20"/>
        <v>0.22093905066094355</v>
      </c>
      <c r="J405">
        <f>(H405)/(1+B405/B403)</f>
        <v>0.88163008507526464</v>
      </c>
    </row>
    <row r="406" spans="1:10">
      <c r="A406" t="s">
        <v>55</v>
      </c>
      <c r="B406">
        <v>3</v>
      </c>
      <c r="C406">
        <v>185.91664799043701</v>
      </c>
      <c r="D406">
        <v>436</v>
      </c>
      <c r="E406">
        <v>737</v>
      </c>
      <c r="F406">
        <v>154</v>
      </c>
      <c r="G406">
        <f>C403-C406</f>
        <v>1.1769114925129998</v>
      </c>
      <c r="H406">
        <f>1-(G406/C403)</f>
        <v>0.99370950290450666</v>
      </c>
      <c r="I406">
        <f t="shared" si="20"/>
        <v>0.24842737572612666</v>
      </c>
      <c r="J406">
        <f>(H406)/(1+B406/B403)</f>
        <v>0.99131886256071067</v>
      </c>
    </row>
    <row r="407" spans="1:10">
      <c r="A407" t="s">
        <v>56</v>
      </c>
      <c r="B407">
        <v>0</v>
      </c>
      <c r="C407">
        <v>185.48584851680701</v>
      </c>
      <c r="D407">
        <v>133</v>
      </c>
      <c r="E407">
        <v>737</v>
      </c>
      <c r="F407">
        <v>154</v>
      </c>
      <c r="G407">
        <f>C403-C407</f>
        <v>1.6077109661430029</v>
      </c>
      <c r="H407">
        <f>1-(G407/C403)</f>
        <v>0.99140691443048035</v>
      </c>
      <c r="I407">
        <f t="shared" si="20"/>
        <v>0.99140691443048035</v>
      </c>
      <c r="J407">
        <f>(H407)/(1+B407/B403)</f>
        <v>0.99140691443048035</v>
      </c>
    </row>
    <row r="408" spans="1:10">
      <c r="A408" t="s">
        <v>57</v>
      </c>
      <c r="B408">
        <v>0</v>
      </c>
      <c r="C408">
        <v>185.91664799043701</v>
      </c>
      <c r="D408">
        <v>436</v>
      </c>
      <c r="E408">
        <v>737</v>
      </c>
      <c r="F408">
        <v>154</v>
      </c>
      <c r="G408">
        <f>C403-C408</f>
        <v>1.1769114925129998</v>
      </c>
      <c r="H408">
        <f>1-(G408/C403)</f>
        <v>0.99370950290450666</v>
      </c>
      <c r="I408">
        <f t="shared" si="20"/>
        <v>0.99370950290450666</v>
      </c>
      <c r="J408">
        <f>(H408)/(1+B408/B403)</f>
        <v>0.99370950290450666</v>
      </c>
    </row>
    <row r="409" spans="1:10">
      <c r="A409" t="s">
        <v>58</v>
      </c>
      <c r="B409">
        <v>1</v>
      </c>
      <c r="C409">
        <v>107.652217812733</v>
      </c>
      <c r="D409">
        <v>436</v>
      </c>
      <c r="E409">
        <v>284</v>
      </c>
      <c r="F409">
        <v>154</v>
      </c>
      <c r="G409">
        <f>C403-C409</f>
        <v>79.441341670217014</v>
      </c>
      <c r="H409">
        <f>1-(G409/C403)</f>
        <v>0.57539242991709416</v>
      </c>
      <c r="I409">
        <f t="shared" si="20"/>
        <v>0.28769621495854708</v>
      </c>
      <c r="J409">
        <f>(H409)/(1+B409/B403)</f>
        <v>0.57493026732278329</v>
      </c>
    </row>
    <row r="410" spans="1:10">
      <c r="A410" t="s">
        <v>59</v>
      </c>
      <c r="B410">
        <v>2</v>
      </c>
      <c r="C410">
        <v>150.00666651852501</v>
      </c>
      <c r="D410">
        <v>436</v>
      </c>
      <c r="E410">
        <v>8</v>
      </c>
      <c r="F410">
        <v>153</v>
      </c>
      <c r="G410">
        <f>C403-C410</f>
        <v>37.086892964425004</v>
      </c>
      <c r="H410">
        <f>1-(G410/C403)</f>
        <v>0.80177354545545021</v>
      </c>
      <c r="I410">
        <f t="shared" si="20"/>
        <v>0.26725784848515005</v>
      </c>
      <c r="J410">
        <f>(H410)/(1+B410/B403)</f>
        <v>0.80048658952373997</v>
      </c>
    </row>
    <row r="411" spans="1:10">
      <c r="A411" t="s">
        <v>44</v>
      </c>
      <c r="B411">
        <v>4</v>
      </c>
      <c r="C411">
        <v>107.652217812733</v>
      </c>
      <c r="D411">
        <v>436</v>
      </c>
      <c r="E411">
        <v>284</v>
      </c>
      <c r="F411">
        <v>154</v>
      </c>
      <c r="G411">
        <f>C403-C411</f>
        <v>79.441341670217014</v>
      </c>
      <c r="H411">
        <f>1-(G411/C403)</f>
        <v>0.57539242991709416</v>
      </c>
      <c r="I411">
        <f t="shared" si="20"/>
        <v>0.11507848598341883</v>
      </c>
      <c r="J411">
        <f>(H411)/(1+B411/B403)</f>
        <v>0.57354822341094969</v>
      </c>
    </row>
    <row r="412" spans="1:10">
      <c r="A412" t="s">
        <v>45</v>
      </c>
      <c r="B412">
        <v>6</v>
      </c>
      <c r="C412">
        <v>166.36105313444</v>
      </c>
      <c r="D412">
        <v>133</v>
      </c>
      <c r="E412">
        <v>867</v>
      </c>
      <c r="F412">
        <v>154</v>
      </c>
      <c r="G412">
        <f>C403-C412</f>
        <v>20.732506348510015</v>
      </c>
      <c r="H412">
        <f>1-(G412/C403)</f>
        <v>0.88918642413022564</v>
      </c>
      <c r="I412">
        <f t="shared" si="20"/>
        <v>0.12702663201860367</v>
      </c>
      <c r="J412">
        <f>(H412)/(1+B412/B403)</f>
        <v>0.88491832929440051</v>
      </c>
    </row>
    <row r="413" spans="1:10">
      <c r="A413" t="s">
        <v>60</v>
      </c>
      <c r="B413">
        <v>94</v>
      </c>
      <c r="C413">
        <v>187.09355948295001</v>
      </c>
      <c r="D413">
        <v>224</v>
      </c>
      <c r="E413">
        <v>737</v>
      </c>
      <c r="F413">
        <v>958</v>
      </c>
      <c r="G413">
        <f>C403-C413</f>
        <v>0</v>
      </c>
      <c r="H413">
        <f>1-(G413/C403)</f>
        <v>1</v>
      </c>
      <c r="I413">
        <f t="shared" si="20"/>
        <v>1.0526315789473684E-2</v>
      </c>
      <c r="J413">
        <f>(H413)/(1+B413/B403)</f>
        <v>0.92974588938714497</v>
      </c>
    </row>
    <row r="414" spans="1:10">
      <c r="A414" t="s">
        <v>61</v>
      </c>
      <c r="B414">
        <v>222</v>
      </c>
      <c r="C414">
        <v>182.96994288680301</v>
      </c>
      <c r="D414">
        <v>737</v>
      </c>
      <c r="E414">
        <v>595</v>
      </c>
      <c r="F414">
        <v>872</v>
      </c>
      <c r="G414">
        <f>C403-C414</f>
        <v>4.1236165961470022</v>
      </c>
      <c r="H414">
        <f>1-(G414/C403)</f>
        <v>0.97795960156221839</v>
      </c>
      <c r="I414">
        <f t="shared" si="20"/>
        <v>4.3854690653014278E-3</v>
      </c>
      <c r="J414">
        <f>(H414)/(1+B414/B403)</f>
        <v>0.82986476421787148</v>
      </c>
    </row>
    <row r="415" spans="1:10">
      <c r="A415" t="s">
        <v>62</v>
      </c>
      <c r="B415">
        <v>97</v>
      </c>
      <c r="C415">
        <v>187.09355948295001</v>
      </c>
      <c r="D415">
        <v>224</v>
      </c>
      <c r="E415">
        <v>737</v>
      </c>
      <c r="F415">
        <v>969</v>
      </c>
      <c r="G415">
        <f>C403-C415</f>
        <v>0</v>
      </c>
      <c r="H415">
        <f>1-(G415/C403)</f>
        <v>1</v>
      </c>
      <c r="I415">
        <f t="shared" si="20"/>
        <v>1.020408163265306E-2</v>
      </c>
      <c r="J415">
        <f>(H415)/(1+B415/B403)</f>
        <v>0.9276659209545115</v>
      </c>
    </row>
    <row r="416" spans="1:10">
      <c r="A416" t="s">
        <v>63</v>
      </c>
      <c r="B416">
        <v>6</v>
      </c>
      <c r="C416">
        <v>187.09355948295001</v>
      </c>
      <c r="D416">
        <v>737</v>
      </c>
      <c r="E416">
        <v>224</v>
      </c>
      <c r="F416">
        <v>3</v>
      </c>
      <c r="G416">
        <f>C403-C416</f>
        <v>0</v>
      </c>
      <c r="H416">
        <f>1-(G416/C403)</f>
        <v>1</v>
      </c>
      <c r="I416">
        <f t="shared" si="20"/>
        <v>0.14285714285714285</v>
      </c>
      <c r="J416">
        <f>(H416)/(1+B416/B403)</f>
        <v>0.99519999999999997</v>
      </c>
    </row>
    <row r="417" spans="1:10">
      <c r="A417" t="s">
        <v>64</v>
      </c>
      <c r="B417">
        <v>6</v>
      </c>
      <c r="C417">
        <v>187.09355948295001</v>
      </c>
      <c r="D417">
        <v>737</v>
      </c>
      <c r="E417">
        <v>224</v>
      </c>
      <c r="F417">
        <v>3</v>
      </c>
      <c r="G417">
        <f>C403-C417</f>
        <v>0</v>
      </c>
      <c r="H417">
        <f>1-(G417/C403)</f>
        <v>1</v>
      </c>
      <c r="I417">
        <f t="shared" si="20"/>
        <v>0.14285714285714285</v>
      </c>
      <c r="J417">
        <f>(H417)/(1+B417/B403)</f>
        <v>0.99519999999999997</v>
      </c>
    </row>
    <row r="418" spans="1:10">
      <c r="A418" t="s">
        <v>65</v>
      </c>
      <c r="B418">
        <v>6</v>
      </c>
      <c r="C418">
        <v>187.09355948295001</v>
      </c>
      <c r="D418">
        <v>737</v>
      </c>
      <c r="E418">
        <v>224</v>
      </c>
      <c r="F418">
        <v>4</v>
      </c>
      <c r="G418">
        <f>C403-C418</f>
        <v>0</v>
      </c>
      <c r="H418">
        <f>1-(G418/C403)</f>
        <v>1</v>
      </c>
      <c r="I418">
        <f t="shared" si="20"/>
        <v>0.14285714285714285</v>
      </c>
      <c r="J418">
        <f>(H418)/(1+B418/B403)</f>
        <v>0.99519999999999997</v>
      </c>
    </row>
    <row r="419" spans="1:10">
      <c r="A419" t="s">
        <v>66</v>
      </c>
      <c r="B419">
        <v>3</v>
      </c>
      <c r="C419">
        <v>186.986630538122</v>
      </c>
      <c r="D419">
        <v>467</v>
      </c>
      <c r="E419">
        <v>737</v>
      </c>
      <c r="F419">
        <v>5</v>
      </c>
      <c r="G419">
        <f>C403-C419</f>
        <v>0.10692894482801307</v>
      </c>
      <c r="H419">
        <f>1-(G419/C403)</f>
        <v>0.99942847340590713</v>
      </c>
      <c r="I419">
        <f t="shared" si="20"/>
        <v>0.24985711835147678</v>
      </c>
      <c r="J419">
        <f>(H419)/(1+B419/B403)</f>
        <v>0.9970240745123885</v>
      </c>
    </row>
    <row r="420" spans="1:10">
      <c r="A420" t="s">
        <v>67</v>
      </c>
      <c r="B420">
        <v>48</v>
      </c>
      <c r="C420">
        <v>187.09355948295001</v>
      </c>
      <c r="D420">
        <v>737</v>
      </c>
      <c r="E420">
        <v>224</v>
      </c>
      <c r="F420">
        <v>25</v>
      </c>
      <c r="G420">
        <f>C403-C420</f>
        <v>0</v>
      </c>
      <c r="H420">
        <f>1-(G420/C403)</f>
        <v>1</v>
      </c>
      <c r="I420">
        <f t="shared" si="20"/>
        <v>2.0408163265306121E-2</v>
      </c>
      <c r="J420">
        <f>(H420)/(1+B420/B403)</f>
        <v>0.9628482972136222</v>
      </c>
    </row>
    <row r="422" spans="1:10">
      <c r="A422" t="s">
        <v>89</v>
      </c>
      <c r="B422">
        <v>5404</v>
      </c>
      <c r="C422">
        <v>5</v>
      </c>
      <c r="D422">
        <f>B422*C422</f>
        <v>27020</v>
      </c>
    </row>
    <row r="423" spans="1:10">
      <c r="A423" t="s">
        <v>43</v>
      </c>
      <c r="B423">
        <v>19862</v>
      </c>
      <c r="C423">
        <v>6.1724279726889302</v>
      </c>
      <c r="D423">
        <v>3159</v>
      </c>
      <c r="E423">
        <v>3311</v>
      </c>
      <c r="F423">
        <v>14598906</v>
      </c>
      <c r="G423">
        <f>C423-C423</f>
        <v>0</v>
      </c>
      <c r="H423">
        <f>1-(G423/C423)</f>
        <v>1</v>
      </c>
      <c r="I423">
        <f t="shared" ref="I423:I440" si="21">(H423)/(1+B423)</f>
        <v>5.034486230680159E-5</v>
      </c>
      <c r="J423">
        <f>(H423)/(1+B423/B423)</f>
        <v>0.5</v>
      </c>
    </row>
    <row r="424" spans="1:10">
      <c r="A424" t="s">
        <v>53</v>
      </c>
      <c r="B424">
        <v>6</v>
      </c>
      <c r="C424">
        <v>4.4619337478012797</v>
      </c>
      <c r="D424">
        <v>5399</v>
      </c>
      <c r="E424">
        <v>4510</v>
      </c>
      <c r="F424">
        <v>1</v>
      </c>
      <c r="G424">
        <f>C423-C424</f>
        <v>1.7104942248876505</v>
      </c>
      <c r="H424">
        <f>1-(G424/C423)</f>
        <v>0.7228814605118028</v>
      </c>
      <c r="I424">
        <f t="shared" si="21"/>
        <v>0.10326878007311469</v>
      </c>
      <c r="J424">
        <f>(H424)/(1+B424/B423)</f>
        <v>0.72266315525898062</v>
      </c>
    </row>
    <row r="425" spans="1:10">
      <c r="A425" t="s">
        <v>54</v>
      </c>
      <c r="B425">
        <v>6</v>
      </c>
      <c r="C425">
        <v>4.8743592665189297</v>
      </c>
      <c r="D425">
        <v>5399</v>
      </c>
      <c r="E425">
        <v>4864</v>
      </c>
      <c r="F425">
        <v>1</v>
      </c>
      <c r="G425">
        <f>C423-C425</f>
        <v>1.2980687061700005</v>
      </c>
      <c r="H425">
        <f>1-(G425/C423)</f>
        <v>0.78969884915408495</v>
      </c>
      <c r="I425">
        <f t="shared" si="21"/>
        <v>0.11281412130772642</v>
      </c>
      <c r="J425">
        <f>(H425)/(1+B425/B423)</f>
        <v>0.78946036550726972</v>
      </c>
    </row>
    <row r="426" spans="1:10">
      <c r="A426" t="s">
        <v>55</v>
      </c>
      <c r="B426">
        <v>7</v>
      </c>
      <c r="C426">
        <v>5.2553283597684004</v>
      </c>
      <c r="D426">
        <v>46</v>
      </c>
      <c r="E426">
        <v>4864</v>
      </c>
      <c r="F426">
        <v>277</v>
      </c>
      <c r="G426">
        <f>C423-C426</f>
        <v>0.91709961292052977</v>
      </c>
      <c r="H426">
        <f>1-(G426/C423)</f>
        <v>0.85141995710951834</v>
      </c>
      <c r="I426">
        <f t="shared" si="21"/>
        <v>0.10642749463868979</v>
      </c>
      <c r="J426">
        <f>(H426)/(1+B426/B423)</f>
        <v>0.85111999537517014</v>
      </c>
    </row>
    <row r="427" spans="1:10">
      <c r="A427" t="s">
        <v>56</v>
      </c>
      <c r="B427">
        <v>1</v>
      </c>
      <c r="C427">
        <v>6.1724279726889302</v>
      </c>
      <c r="D427">
        <v>3311</v>
      </c>
      <c r="E427">
        <v>3159</v>
      </c>
      <c r="F427">
        <v>277</v>
      </c>
      <c r="G427">
        <f>C423-C427</f>
        <v>0</v>
      </c>
      <c r="H427">
        <f>1-(G427/C423)</f>
        <v>1</v>
      </c>
      <c r="I427">
        <f t="shared" si="21"/>
        <v>0.5</v>
      </c>
      <c r="J427">
        <f>(H427)/(1+B427/B423)</f>
        <v>0.99994965513769329</v>
      </c>
    </row>
    <row r="428" spans="1:10">
      <c r="A428" t="s">
        <v>57</v>
      </c>
      <c r="B428">
        <v>1</v>
      </c>
      <c r="C428">
        <v>5.4930028486707503</v>
      </c>
      <c r="D428">
        <v>46</v>
      </c>
      <c r="E428">
        <v>4656</v>
      </c>
      <c r="F428">
        <v>277</v>
      </c>
      <c r="G428">
        <f>C423-C428</f>
        <v>0.67942512401817989</v>
      </c>
      <c r="H428">
        <f>1-(G428/C423)</f>
        <v>0.8899257914350035</v>
      </c>
      <c r="I428">
        <f t="shared" si="21"/>
        <v>0.44496289571750175</v>
      </c>
      <c r="J428">
        <f>(H428)/(1+B428/B423)</f>
        <v>0.88988098824357054</v>
      </c>
    </row>
    <row r="429" spans="1:10">
      <c r="A429" t="s">
        <v>58</v>
      </c>
      <c r="B429">
        <v>4</v>
      </c>
      <c r="C429">
        <v>6.1362030139085002</v>
      </c>
      <c r="D429">
        <v>77</v>
      </c>
      <c r="E429">
        <v>1436</v>
      </c>
      <c r="F429">
        <v>277</v>
      </c>
      <c r="G429">
        <f>C423-C429</f>
        <v>3.6224958780429972E-2</v>
      </c>
      <c r="H429">
        <f>1-(G429/C423)</f>
        <v>0.99413116541161528</v>
      </c>
      <c r="I429">
        <f t="shared" si="21"/>
        <v>0.19882623308232306</v>
      </c>
      <c r="J429">
        <f>(H429)/(1+B429/B423)</f>
        <v>0.99393099805725882</v>
      </c>
    </row>
    <row r="430" spans="1:10">
      <c r="A430" t="s">
        <v>59</v>
      </c>
      <c r="B430">
        <v>6</v>
      </c>
      <c r="C430">
        <v>5.3030312747588102</v>
      </c>
      <c r="D430">
        <v>46</v>
      </c>
      <c r="E430">
        <v>4610</v>
      </c>
      <c r="F430">
        <v>276</v>
      </c>
      <c r="G430">
        <f>C423-C430</f>
        <v>0.86939669793011998</v>
      </c>
      <c r="H430">
        <f>1-(G430/C423)</f>
        <v>0.85914834457738032</v>
      </c>
      <c r="I430">
        <f t="shared" si="21"/>
        <v>0.12273547779676862</v>
      </c>
      <c r="J430">
        <f>(H430)/(1+B430/B423)</f>
        <v>0.85888888765834148</v>
      </c>
    </row>
    <row r="431" spans="1:10">
      <c r="A431" t="s">
        <v>44</v>
      </c>
      <c r="B431">
        <v>7</v>
      </c>
      <c r="C431">
        <v>5.6948193532026101</v>
      </c>
      <c r="D431">
        <v>46</v>
      </c>
      <c r="E431">
        <v>5063</v>
      </c>
      <c r="F431">
        <v>277</v>
      </c>
      <c r="G431">
        <f>C423-C431</f>
        <v>0.47760861948632005</v>
      </c>
      <c r="H431">
        <f>1-(G431/C423)</f>
        <v>0.92262224499020662</v>
      </c>
      <c r="I431">
        <f t="shared" si="21"/>
        <v>0.11532778062377583</v>
      </c>
      <c r="J431">
        <f>(H431)/(1+B431/B423)</f>
        <v>0.92229719814764133</v>
      </c>
    </row>
    <row r="432" spans="1:10">
      <c r="A432" t="s">
        <v>45</v>
      </c>
      <c r="B432">
        <v>10</v>
      </c>
      <c r="C432">
        <v>6.1362030139085002</v>
      </c>
      <c r="D432">
        <v>77</v>
      </c>
      <c r="E432">
        <v>1436</v>
      </c>
      <c r="F432">
        <v>277</v>
      </c>
      <c r="G432">
        <f>C423-C432</f>
        <v>3.6224958780429972E-2</v>
      </c>
      <c r="H432">
        <f>1-(G432/C423)</f>
        <v>0.99413116541161528</v>
      </c>
      <c r="I432">
        <f t="shared" si="21"/>
        <v>9.0375560491965032E-2</v>
      </c>
      <c r="J432">
        <f>(H432)/(1+B432/B423)</f>
        <v>0.9936308981182318</v>
      </c>
    </row>
    <row r="433" spans="1:23">
      <c r="A433" t="s">
        <v>60</v>
      </c>
      <c r="B433">
        <v>413</v>
      </c>
      <c r="C433">
        <v>6.1362030139085002</v>
      </c>
      <c r="D433">
        <v>77</v>
      </c>
      <c r="E433">
        <v>1436</v>
      </c>
      <c r="F433">
        <v>616</v>
      </c>
      <c r="G433">
        <f>C423-C433</f>
        <v>3.6224958780429972E-2</v>
      </c>
      <c r="H433">
        <f>1-(G433/C423)</f>
        <v>0.99413116541161528</v>
      </c>
      <c r="I433">
        <f t="shared" si="21"/>
        <v>2.4012830082406167E-3</v>
      </c>
      <c r="J433">
        <f>(H433)/(1+B433/B423)</f>
        <v>0.97388079937881633</v>
      </c>
    </row>
    <row r="434" spans="1:23">
      <c r="A434" t="s">
        <v>61</v>
      </c>
      <c r="B434">
        <v>2013</v>
      </c>
      <c r="C434">
        <v>6.1724279726889302</v>
      </c>
      <c r="D434">
        <v>3159</v>
      </c>
      <c r="E434">
        <v>3311</v>
      </c>
      <c r="F434">
        <v>3438</v>
      </c>
      <c r="G434">
        <f>C423-C434</f>
        <v>0</v>
      </c>
      <c r="H434">
        <f>1-(G434/C423)</f>
        <v>1</v>
      </c>
      <c r="I434">
        <f t="shared" si="21"/>
        <v>4.965243296921549E-4</v>
      </c>
      <c r="J434">
        <f>(H434)/(1+B434/B423)</f>
        <v>0.90797714285714282</v>
      </c>
    </row>
    <row r="435" spans="1:23">
      <c r="A435" t="s">
        <v>62</v>
      </c>
      <c r="B435">
        <v>2358</v>
      </c>
      <c r="C435">
        <v>6.1362030139085002</v>
      </c>
      <c r="D435">
        <v>77</v>
      </c>
      <c r="E435">
        <v>1436</v>
      </c>
      <c r="F435">
        <v>3375</v>
      </c>
      <c r="G435">
        <f>C423-C435</f>
        <v>3.6224958780429972E-2</v>
      </c>
      <c r="H435">
        <f>1-(G435/C423)</f>
        <v>0.99413116541161528</v>
      </c>
      <c r="I435">
        <f t="shared" si="21"/>
        <v>4.2142058728767074E-4</v>
      </c>
      <c r="J435">
        <f>(H435)/(1+B435/B423)</f>
        <v>0.88863335766901441</v>
      </c>
    </row>
    <row r="436" spans="1:23">
      <c r="A436" t="s">
        <v>63</v>
      </c>
      <c r="B436">
        <v>14</v>
      </c>
      <c r="C436">
        <v>5.6948193532026101</v>
      </c>
      <c r="D436">
        <v>46</v>
      </c>
      <c r="E436">
        <v>5063</v>
      </c>
      <c r="F436">
        <v>3</v>
      </c>
      <c r="G436">
        <f>C423-C436</f>
        <v>0.47760861948632005</v>
      </c>
      <c r="H436">
        <f>1-(G436/C423)</f>
        <v>0.92262224499020662</v>
      </c>
      <c r="I436">
        <f t="shared" si="21"/>
        <v>6.1508149666013777E-2</v>
      </c>
      <c r="J436">
        <f>(H436)/(1+B436/B423)</f>
        <v>0.92197238025736983</v>
      </c>
    </row>
    <row r="437" spans="1:23">
      <c r="A437" t="s">
        <v>64</v>
      </c>
      <c r="B437">
        <v>14</v>
      </c>
      <c r="C437">
        <v>6.1362030139085002</v>
      </c>
      <c r="D437">
        <v>1436</v>
      </c>
      <c r="E437">
        <v>77</v>
      </c>
      <c r="F437">
        <v>3</v>
      </c>
      <c r="G437">
        <f>C423-C437</f>
        <v>3.6224958780429972E-2</v>
      </c>
      <c r="H437">
        <f>1-(G437/C423)</f>
        <v>0.99413116541161528</v>
      </c>
      <c r="I437">
        <f t="shared" si="21"/>
        <v>6.6275411027441014E-2</v>
      </c>
      <c r="J437">
        <f>(H437)/(1+B437/B423)</f>
        <v>0.99343093214960265</v>
      </c>
    </row>
    <row r="438" spans="1:23">
      <c r="A438" t="s">
        <v>65</v>
      </c>
      <c r="B438">
        <v>14</v>
      </c>
      <c r="C438">
        <v>6.1724279726889302</v>
      </c>
      <c r="D438">
        <v>3311</v>
      </c>
      <c r="E438">
        <v>3159</v>
      </c>
      <c r="F438">
        <v>4</v>
      </c>
      <c r="G438">
        <f>C423-C438</f>
        <v>0</v>
      </c>
      <c r="H438">
        <f>1-(G438/C423)</f>
        <v>1</v>
      </c>
      <c r="I438">
        <f t="shared" si="21"/>
        <v>6.6666666666666666E-2</v>
      </c>
      <c r="J438">
        <f>(H438)/(1+B438/B423)</f>
        <v>0.9992956329241296</v>
      </c>
    </row>
    <row r="439" spans="1:23">
      <c r="A439" t="s">
        <v>66</v>
      </c>
      <c r="B439">
        <v>9</v>
      </c>
      <c r="C439">
        <v>5.9705706424186804</v>
      </c>
      <c r="D439">
        <v>2099</v>
      </c>
      <c r="E439">
        <v>3311</v>
      </c>
      <c r="F439">
        <v>5</v>
      </c>
      <c r="G439">
        <f>C423-C439</f>
        <v>0.20185733027024977</v>
      </c>
      <c r="H439">
        <f>1-(G439/C423)</f>
        <v>0.96729693223421875</v>
      </c>
      <c r="I439">
        <f t="shared" si="21"/>
        <v>9.672969322342187E-2</v>
      </c>
      <c r="J439">
        <f>(H439)/(1+B439/B423)</f>
        <v>0.96685882280892033</v>
      </c>
    </row>
    <row r="440" spans="1:23">
      <c r="A440" t="s">
        <v>67</v>
      </c>
      <c r="B440">
        <v>134</v>
      </c>
      <c r="C440">
        <v>6.1724279726889302</v>
      </c>
      <c r="D440">
        <v>3311</v>
      </c>
      <c r="E440">
        <v>3159</v>
      </c>
      <c r="F440">
        <v>29</v>
      </c>
      <c r="G440">
        <f>C423-C440</f>
        <v>0</v>
      </c>
      <c r="H440">
        <f>1-(G440/C423)</f>
        <v>1</v>
      </c>
      <c r="I440">
        <f t="shared" si="21"/>
        <v>7.4074074074074077E-3</v>
      </c>
      <c r="J440">
        <f>(H440)/(1+B440/B423)</f>
        <v>0.99329865973194653</v>
      </c>
    </row>
    <row r="442" spans="1:23">
      <c r="A442" t="s">
        <v>90</v>
      </c>
      <c r="B442">
        <v>1040</v>
      </c>
      <c r="C442">
        <v>27</v>
      </c>
      <c r="D442">
        <f>B442*C442</f>
        <v>28080</v>
      </c>
    </row>
    <row r="443" spans="1:23">
      <c r="A443" t="s">
        <v>43</v>
      </c>
      <c r="B443">
        <v>1685</v>
      </c>
      <c r="C443">
        <v>2134.7667386210001</v>
      </c>
      <c r="D443">
        <v>657</v>
      </c>
      <c r="E443">
        <v>807</v>
      </c>
      <c r="F443">
        <v>540280</v>
      </c>
      <c r="G443">
        <f>C443-C443</f>
        <v>0</v>
      </c>
      <c r="H443">
        <f>1-(G443/C443)</f>
        <v>1</v>
      </c>
      <c r="I443">
        <f t="shared" ref="I443:I460" si="22">(H443)/(1+B443)</f>
        <v>5.9311981020166078E-4</v>
      </c>
      <c r="J443">
        <f>(H443)/(1+B443/B443)</f>
        <v>0.5</v>
      </c>
      <c r="W443" s="12"/>
    </row>
    <row r="444" spans="1:23">
      <c r="A444" t="s">
        <v>53</v>
      </c>
      <c r="B444">
        <v>4</v>
      </c>
      <c r="C444">
        <v>2100.5100464978</v>
      </c>
      <c r="D444">
        <v>600</v>
      </c>
      <c r="E444">
        <v>807</v>
      </c>
      <c r="F444">
        <v>1</v>
      </c>
      <c r="G444">
        <f>C443-C444</f>
        <v>34.256692123200082</v>
      </c>
      <c r="H444">
        <f>1-(G444/C443)</f>
        <v>0.98395295771502933</v>
      </c>
      <c r="I444">
        <f t="shared" si="22"/>
        <v>0.19679059154300588</v>
      </c>
      <c r="J444">
        <f>(H444)/(1+B444/B443)</f>
        <v>0.9816226961218617</v>
      </c>
    </row>
    <row r="445" spans="1:23">
      <c r="A445" t="s">
        <v>54</v>
      </c>
      <c r="B445">
        <v>4</v>
      </c>
      <c r="C445">
        <v>2100.5100464978</v>
      </c>
      <c r="D445">
        <v>600</v>
      </c>
      <c r="E445">
        <v>807</v>
      </c>
      <c r="F445">
        <v>1</v>
      </c>
      <c r="G445">
        <f>C443-C445</f>
        <v>34.256692123200082</v>
      </c>
      <c r="H445">
        <f>1-(G445/C443)</f>
        <v>0.98395295771502933</v>
      </c>
      <c r="I445">
        <f t="shared" si="22"/>
        <v>0.19679059154300588</v>
      </c>
      <c r="J445">
        <f>(H445)/(1+B445/B443)</f>
        <v>0.9816226961218617</v>
      </c>
    </row>
    <row r="446" spans="1:23">
      <c r="A446" t="s">
        <v>55</v>
      </c>
      <c r="B446">
        <v>5</v>
      </c>
      <c r="C446">
        <v>2100.5100464978</v>
      </c>
      <c r="D446">
        <v>600</v>
      </c>
      <c r="E446">
        <v>807</v>
      </c>
      <c r="F446">
        <v>191</v>
      </c>
      <c r="G446">
        <f>C443-C446</f>
        <v>34.256692123200082</v>
      </c>
      <c r="H446">
        <f>1-(G446/C443)</f>
        <v>0.98395295771502933</v>
      </c>
      <c r="I446">
        <f t="shared" si="22"/>
        <v>0.16399215961917155</v>
      </c>
      <c r="J446">
        <f>(H446)/(1+B446/B443)</f>
        <v>0.98104185428983692</v>
      </c>
    </row>
    <row r="447" spans="1:23">
      <c r="A447" t="s">
        <v>56</v>
      </c>
      <c r="B447">
        <v>0</v>
      </c>
      <c r="C447">
        <v>2121.5778520057902</v>
      </c>
      <c r="D447">
        <v>704</v>
      </c>
      <c r="E447">
        <v>807</v>
      </c>
      <c r="F447">
        <v>191</v>
      </c>
      <c r="G447">
        <f>C443-C447</f>
        <v>13.188886615209867</v>
      </c>
      <c r="H447">
        <f>1-(G447/C443)</f>
        <v>0.9938218605449467</v>
      </c>
      <c r="I447">
        <f t="shared" si="22"/>
        <v>0.9938218605449467</v>
      </c>
      <c r="J447">
        <f>(H447)/(1+B447/B443)</f>
        <v>0.9938218605449467</v>
      </c>
    </row>
    <row r="448" spans="1:23">
      <c r="A448" t="s">
        <v>57</v>
      </c>
      <c r="B448">
        <v>0</v>
      </c>
      <c r="C448">
        <v>2100.5100464978</v>
      </c>
      <c r="D448">
        <v>600</v>
      </c>
      <c r="E448">
        <v>807</v>
      </c>
      <c r="F448">
        <v>191</v>
      </c>
      <c r="G448">
        <f>C443-C448</f>
        <v>34.256692123200082</v>
      </c>
      <c r="H448">
        <f>1-(G448/C443)</f>
        <v>0.98395295771502933</v>
      </c>
      <c r="I448">
        <f t="shared" si="22"/>
        <v>0.98395295771502933</v>
      </c>
      <c r="J448">
        <f>(H448)/(1+B448/B443)</f>
        <v>0.98395295771502933</v>
      </c>
    </row>
    <row r="449" spans="1:10">
      <c r="A449" t="s">
        <v>58</v>
      </c>
      <c r="B449">
        <v>2</v>
      </c>
      <c r="C449">
        <v>2134.7667386210001</v>
      </c>
      <c r="D449">
        <v>807</v>
      </c>
      <c r="E449">
        <v>657</v>
      </c>
      <c r="F449">
        <v>191</v>
      </c>
      <c r="G449">
        <f>C443-C449</f>
        <v>0</v>
      </c>
      <c r="H449">
        <f>1-(G449/C443)</f>
        <v>1</v>
      </c>
      <c r="I449">
        <f t="shared" si="22"/>
        <v>0.33333333333333331</v>
      </c>
      <c r="J449">
        <f>(H449)/(1+B449/B443)</f>
        <v>0.99881446354475389</v>
      </c>
    </row>
    <row r="450" spans="1:10">
      <c r="A450" t="s">
        <v>59</v>
      </c>
      <c r="B450">
        <v>2</v>
      </c>
      <c r="C450">
        <v>1084.27760240048</v>
      </c>
      <c r="D450">
        <v>0</v>
      </c>
      <c r="E450">
        <v>161</v>
      </c>
      <c r="F450">
        <v>190</v>
      </c>
      <c r="G450">
        <f>C443-C450</f>
        <v>1050.4891362205201</v>
      </c>
      <c r="H450">
        <f>1-(G450/C443)</f>
        <v>0.50791385437309799</v>
      </c>
      <c r="I450">
        <f t="shared" si="22"/>
        <v>0.16930461812436601</v>
      </c>
      <c r="J450">
        <f>(H450)/(1+B450/B443)</f>
        <v>0.50731170398261416</v>
      </c>
    </row>
    <row r="451" spans="1:10">
      <c r="A451" t="s">
        <v>44</v>
      </c>
      <c r="B451">
        <v>5</v>
      </c>
      <c r="C451">
        <v>827.17351789287602</v>
      </c>
      <c r="D451">
        <v>34</v>
      </c>
      <c r="E451">
        <v>182</v>
      </c>
      <c r="F451">
        <v>191</v>
      </c>
      <c r="G451">
        <f>C443-C451</f>
        <v>1307.5932207281239</v>
      </c>
      <c r="H451">
        <f>1-(G451/C443)</f>
        <v>0.38747723717449678</v>
      </c>
      <c r="I451">
        <f t="shared" si="22"/>
        <v>6.4579539529082797E-2</v>
      </c>
      <c r="J451">
        <f>(H451)/(1+B451/B443)</f>
        <v>0.38633085481599233</v>
      </c>
    </row>
    <row r="452" spans="1:10">
      <c r="A452" t="s">
        <v>45</v>
      </c>
      <c r="B452">
        <v>8</v>
      </c>
      <c r="C452">
        <v>2114.1029292200401</v>
      </c>
      <c r="D452">
        <v>807</v>
      </c>
      <c r="E452">
        <v>182</v>
      </c>
      <c r="F452">
        <v>191</v>
      </c>
      <c r="G452">
        <f>C443-C452</f>
        <v>20.663809400959963</v>
      </c>
      <c r="H452">
        <f>1-(G452/C443)</f>
        <v>0.99032034318920104</v>
      </c>
      <c r="I452">
        <f t="shared" si="22"/>
        <v>0.110035593687689</v>
      </c>
      <c r="J452">
        <f>(H452)/(1+B452/B443)</f>
        <v>0.98564074322138451</v>
      </c>
    </row>
    <row r="453" spans="1:10">
      <c r="A453" t="s">
        <v>60</v>
      </c>
      <c r="B453">
        <v>44</v>
      </c>
      <c r="C453">
        <v>2134.7667386210001</v>
      </c>
      <c r="D453">
        <v>657</v>
      </c>
      <c r="E453">
        <v>807</v>
      </c>
      <c r="F453">
        <v>1031</v>
      </c>
      <c r="G453">
        <f>C443-C453</f>
        <v>0</v>
      </c>
      <c r="H453">
        <f>1-(G453/C443)</f>
        <v>1</v>
      </c>
      <c r="I453">
        <f t="shared" si="22"/>
        <v>2.2222222222222223E-2</v>
      </c>
      <c r="J453">
        <f>(H453)/(1+B453/B443)</f>
        <v>0.97455176402544819</v>
      </c>
    </row>
    <row r="454" spans="1:10">
      <c r="A454" t="s">
        <v>61</v>
      </c>
      <c r="B454">
        <v>16</v>
      </c>
      <c r="C454">
        <v>2099.4518264294002</v>
      </c>
      <c r="D454">
        <v>807</v>
      </c>
      <c r="E454">
        <v>716</v>
      </c>
      <c r="F454">
        <v>1041</v>
      </c>
      <c r="G454">
        <f>C443-C454</f>
        <v>35.314912191599888</v>
      </c>
      <c r="H454">
        <f>1-(G454/C443)</f>
        <v>0.98345725012822138</v>
      </c>
      <c r="I454">
        <f t="shared" si="22"/>
        <v>5.785042647813067E-2</v>
      </c>
      <c r="J454">
        <f>(H454)/(1+B454/B443)</f>
        <v>0.97420662343683306</v>
      </c>
    </row>
    <row r="455" spans="1:10">
      <c r="A455" t="s">
        <v>62</v>
      </c>
      <c r="B455">
        <v>45</v>
      </c>
      <c r="C455">
        <v>2134.7667386210001</v>
      </c>
      <c r="D455">
        <v>657</v>
      </c>
      <c r="E455">
        <v>807</v>
      </c>
      <c r="F455">
        <v>1040</v>
      </c>
      <c r="G455">
        <f>C443-C455</f>
        <v>0</v>
      </c>
      <c r="H455">
        <f>1-(G455/C443)</f>
        <v>1</v>
      </c>
      <c r="I455">
        <f t="shared" si="22"/>
        <v>2.1739130434782608E-2</v>
      </c>
      <c r="J455">
        <f>(H455)/(1+B455/B443)</f>
        <v>0.97398843930635848</v>
      </c>
    </row>
    <row r="456" spans="1:10">
      <c r="A456" t="s">
        <v>63</v>
      </c>
      <c r="B456">
        <v>7</v>
      </c>
      <c r="C456">
        <v>2134.7667386210001</v>
      </c>
      <c r="D456">
        <v>807</v>
      </c>
      <c r="E456">
        <v>657</v>
      </c>
      <c r="F456">
        <v>3</v>
      </c>
      <c r="G456">
        <f>C443-C456</f>
        <v>0</v>
      </c>
      <c r="H456">
        <f>1-(G456/C443)</f>
        <v>1</v>
      </c>
      <c r="I456">
        <f t="shared" si="22"/>
        <v>0.125</v>
      </c>
      <c r="J456">
        <f>(H456)/(1+B456/B443)</f>
        <v>0.99586288416075641</v>
      </c>
    </row>
    <row r="457" spans="1:10">
      <c r="A457" t="s">
        <v>64</v>
      </c>
      <c r="B457">
        <v>7</v>
      </c>
      <c r="C457">
        <v>2134.7667386210001</v>
      </c>
      <c r="D457">
        <v>807</v>
      </c>
      <c r="E457">
        <v>657</v>
      </c>
      <c r="F457">
        <v>3</v>
      </c>
      <c r="G457">
        <f>C443-C457</f>
        <v>0</v>
      </c>
      <c r="H457">
        <f>1-(G457/C443)</f>
        <v>1</v>
      </c>
      <c r="I457">
        <f t="shared" si="22"/>
        <v>0.125</v>
      </c>
      <c r="J457">
        <f>(H457)/(1+B457/B443)</f>
        <v>0.99586288416075641</v>
      </c>
    </row>
    <row r="458" spans="1:10">
      <c r="A458" t="s">
        <v>65</v>
      </c>
      <c r="B458">
        <v>8</v>
      </c>
      <c r="C458">
        <v>2134.7667386210001</v>
      </c>
      <c r="D458">
        <v>807</v>
      </c>
      <c r="E458">
        <v>657</v>
      </c>
      <c r="F458">
        <v>4</v>
      </c>
      <c r="G458">
        <f>C443-C458</f>
        <v>0</v>
      </c>
      <c r="H458">
        <f>1-(G458/C443)</f>
        <v>1</v>
      </c>
      <c r="I458">
        <f t="shared" si="22"/>
        <v>0.1111111111111111</v>
      </c>
      <c r="J458">
        <f>(H458)/(1+B458/B443)</f>
        <v>0.99527466036621393</v>
      </c>
    </row>
    <row r="459" spans="1:10">
      <c r="A459" t="s">
        <v>66</v>
      </c>
      <c r="B459">
        <v>5</v>
      </c>
      <c r="C459">
        <v>2134.7667386210001</v>
      </c>
      <c r="D459">
        <v>807</v>
      </c>
      <c r="E459">
        <v>657</v>
      </c>
      <c r="F459">
        <v>5</v>
      </c>
      <c r="G459">
        <f>C443-C459</f>
        <v>0</v>
      </c>
      <c r="H459">
        <f>1-(G459/C443)</f>
        <v>1</v>
      </c>
      <c r="I459">
        <f t="shared" si="22"/>
        <v>0.16666666666666666</v>
      </c>
      <c r="J459">
        <f>(H459)/(1+B459/B443)</f>
        <v>0.99704142011834318</v>
      </c>
    </row>
    <row r="460" spans="1:10">
      <c r="A460" t="s">
        <v>67</v>
      </c>
      <c r="B460">
        <v>59</v>
      </c>
      <c r="C460">
        <v>2134.7667386210001</v>
      </c>
      <c r="D460">
        <v>807</v>
      </c>
      <c r="E460">
        <v>657</v>
      </c>
      <c r="F460">
        <v>23</v>
      </c>
      <c r="G460">
        <f>C443-C460</f>
        <v>0</v>
      </c>
      <c r="H460">
        <f>1-(G460/C443)</f>
        <v>1</v>
      </c>
      <c r="I460">
        <f t="shared" si="22"/>
        <v>1.6666666666666666E-2</v>
      </c>
      <c r="J460">
        <f>(H460)/(1+B460/B443)</f>
        <v>0.96616972477064211</v>
      </c>
    </row>
    <row r="462" spans="1:10">
      <c r="A462" t="s">
        <v>91</v>
      </c>
      <c r="B462">
        <v>690</v>
      </c>
      <c r="C462">
        <v>42</v>
      </c>
      <c r="D462">
        <f>B462*C462</f>
        <v>28980</v>
      </c>
    </row>
    <row r="463" spans="1:10">
      <c r="A463" t="s">
        <v>43</v>
      </c>
      <c r="B463">
        <v>789</v>
      </c>
      <c r="C463">
        <v>100010.01439610199</v>
      </c>
      <c r="D463">
        <v>278</v>
      </c>
      <c r="E463">
        <v>509</v>
      </c>
      <c r="F463">
        <v>237705</v>
      </c>
      <c r="G463">
        <f>C463-C463</f>
        <v>0</v>
      </c>
      <c r="H463">
        <f>1-(G463/C463)</f>
        <v>1</v>
      </c>
      <c r="I463">
        <f t="shared" ref="I463:I480" si="23">(H463)/(1+B463)</f>
        <v>1.2658227848101266E-3</v>
      </c>
      <c r="J463">
        <f>(H463)/(1+B463/B463)</f>
        <v>0.5</v>
      </c>
    </row>
    <row r="464" spans="1:10">
      <c r="A464" t="s">
        <v>53</v>
      </c>
      <c r="B464">
        <v>4</v>
      </c>
      <c r="C464">
        <v>100001.01496491001</v>
      </c>
      <c r="D464">
        <v>412</v>
      </c>
      <c r="E464">
        <v>509</v>
      </c>
      <c r="F464">
        <v>1</v>
      </c>
      <c r="G464">
        <f>C463-C464</f>
        <v>8.9994311919872416</v>
      </c>
      <c r="H464">
        <f>1-(G464/C463)</f>
        <v>0.99991001469956453</v>
      </c>
      <c r="I464">
        <f t="shared" si="23"/>
        <v>0.19998200293991292</v>
      </c>
      <c r="J464">
        <f>(H464)/(1+B464/B463)</f>
        <v>0.99486633240599798</v>
      </c>
    </row>
    <row r="465" spans="1:10">
      <c r="A465" t="s">
        <v>54</v>
      </c>
      <c r="B465">
        <v>4</v>
      </c>
      <c r="C465">
        <v>100001.01496491001</v>
      </c>
      <c r="D465">
        <v>412</v>
      </c>
      <c r="E465">
        <v>509</v>
      </c>
      <c r="F465">
        <v>1</v>
      </c>
      <c r="G465">
        <f>C463-C465</f>
        <v>8.9994311919872416</v>
      </c>
      <c r="H465">
        <f>1-(G465/C463)</f>
        <v>0.99991001469956453</v>
      </c>
      <c r="I465">
        <f t="shared" si="23"/>
        <v>0.19998200293991292</v>
      </c>
      <c r="J465">
        <f>(H465)/(1+B465/B463)</f>
        <v>0.99486633240599798</v>
      </c>
    </row>
    <row r="466" spans="1:10">
      <c r="A466" t="s">
        <v>55</v>
      </c>
      <c r="B466">
        <v>4</v>
      </c>
      <c r="C466">
        <v>100001.015077641</v>
      </c>
      <c r="D466">
        <v>426</v>
      </c>
      <c r="E466">
        <v>509</v>
      </c>
      <c r="F466">
        <v>154</v>
      </c>
      <c r="G466">
        <f>C463-C466</f>
        <v>8.9993184609920718</v>
      </c>
      <c r="H466">
        <f>1-(G466/C463)</f>
        <v>0.99991001582676164</v>
      </c>
      <c r="I466">
        <f t="shared" si="23"/>
        <v>0.19998200316535233</v>
      </c>
      <c r="J466">
        <f>(H466)/(1+B466/B463)</f>
        <v>0.99486633352750942</v>
      </c>
    </row>
    <row r="467" spans="1:10">
      <c r="A467" t="s">
        <v>56</v>
      </c>
      <c r="B467">
        <v>1</v>
      </c>
      <c r="C467">
        <v>100001.015023443</v>
      </c>
      <c r="D467">
        <v>18</v>
      </c>
      <c r="E467">
        <v>509</v>
      </c>
      <c r="F467">
        <v>154</v>
      </c>
      <c r="G467">
        <f>C463-C467</f>
        <v>8.9993726589891594</v>
      </c>
      <c r="H467">
        <f>1-(G467/C463)</f>
        <v>0.99991001528483592</v>
      </c>
      <c r="I467">
        <f t="shared" si="23"/>
        <v>0.49995500764241796</v>
      </c>
      <c r="J467">
        <f>(H467)/(1+B467/B463)</f>
        <v>0.99864430640472845</v>
      </c>
    </row>
    <row r="468" spans="1:10">
      <c r="A468" t="s">
        <v>57</v>
      </c>
      <c r="B468">
        <v>1</v>
      </c>
      <c r="C468">
        <v>100001.015077641</v>
      </c>
      <c r="D468">
        <v>426</v>
      </c>
      <c r="E468">
        <v>509</v>
      </c>
      <c r="F468">
        <v>154</v>
      </c>
      <c r="G468">
        <f>C463-C468</f>
        <v>8.9993184609920718</v>
      </c>
      <c r="H468">
        <f>1-(G468/C463)</f>
        <v>0.99991001582676164</v>
      </c>
      <c r="I468">
        <f t="shared" si="23"/>
        <v>0.49995500791338082</v>
      </c>
      <c r="J468">
        <f>(H468)/(1+B468/B463)</f>
        <v>0.99864430694596817</v>
      </c>
    </row>
    <row r="469" spans="1:10">
      <c r="A469" t="s">
        <v>58</v>
      </c>
      <c r="B469">
        <v>2</v>
      </c>
      <c r="C469">
        <v>100010.01439610199</v>
      </c>
      <c r="D469">
        <v>509</v>
      </c>
      <c r="E469">
        <v>278</v>
      </c>
      <c r="F469">
        <v>154</v>
      </c>
      <c r="G469">
        <f>C463-C469</f>
        <v>0</v>
      </c>
      <c r="H469">
        <f>1-(G469/C463)</f>
        <v>1</v>
      </c>
      <c r="I469">
        <f t="shared" si="23"/>
        <v>0.33333333333333331</v>
      </c>
      <c r="J469">
        <f>(H469)/(1+B469/B463)</f>
        <v>0.99747155499367879</v>
      </c>
    </row>
    <row r="470" spans="1:10">
      <c r="A470" t="s">
        <v>59</v>
      </c>
      <c r="B470">
        <v>3</v>
      </c>
      <c r="C470">
        <v>100001.02282225199</v>
      </c>
      <c r="D470">
        <v>509</v>
      </c>
      <c r="E470">
        <v>410</v>
      </c>
      <c r="F470">
        <v>153</v>
      </c>
      <c r="G470">
        <f>C463-C470</f>
        <v>8.9915738499985309</v>
      </c>
      <c r="H470">
        <f>1-(G470/C463)</f>
        <v>0.9999100932651166</v>
      </c>
      <c r="I470">
        <f t="shared" si="23"/>
        <v>0.24997752331627915</v>
      </c>
      <c r="J470">
        <f>(H470)/(1+B470/B463)</f>
        <v>0.9961225550330518</v>
      </c>
    </row>
    <row r="471" spans="1:10">
      <c r="A471" t="s">
        <v>44</v>
      </c>
      <c r="B471">
        <v>5</v>
      </c>
      <c r="C471">
        <v>100010.01439610199</v>
      </c>
      <c r="D471">
        <v>509</v>
      </c>
      <c r="E471">
        <v>278</v>
      </c>
      <c r="F471">
        <v>154</v>
      </c>
      <c r="G471">
        <f>C463-C471</f>
        <v>0</v>
      </c>
      <c r="H471">
        <f>1-(G471/C463)</f>
        <v>1</v>
      </c>
      <c r="I471">
        <f t="shared" si="23"/>
        <v>0.16666666666666666</v>
      </c>
      <c r="J471">
        <f>(H471)/(1+B471/B463)</f>
        <v>0.99370277078085645</v>
      </c>
    </row>
    <row r="472" spans="1:10">
      <c r="A472" t="s">
        <v>45</v>
      </c>
      <c r="B472">
        <v>7</v>
      </c>
      <c r="C472">
        <v>100010.01439610199</v>
      </c>
      <c r="D472">
        <v>509</v>
      </c>
      <c r="E472">
        <v>278</v>
      </c>
      <c r="F472">
        <v>154</v>
      </c>
      <c r="G472">
        <f>C463-C472</f>
        <v>0</v>
      </c>
      <c r="H472">
        <f>1-(G472/C463)</f>
        <v>1</v>
      </c>
      <c r="I472">
        <f t="shared" si="23"/>
        <v>0.125</v>
      </c>
      <c r="J472">
        <f>(H472)/(1+B472/B463)</f>
        <v>0.99120603015075393</v>
      </c>
    </row>
    <row r="473" spans="1:10">
      <c r="A473" t="s">
        <v>60</v>
      </c>
      <c r="B473">
        <v>14</v>
      </c>
      <c r="C473">
        <v>100010.01439610199</v>
      </c>
      <c r="D473">
        <v>278</v>
      </c>
      <c r="E473">
        <v>509</v>
      </c>
      <c r="F473">
        <v>691</v>
      </c>
      <c r="G473">
        <f>C463-C473</f>
        <v>0</v>
      </c>
      <c r="H473">
        <f>1-(G473/C463)</f>
        <v>1</v>
      </c>
      <c r="I473">
        <f t="shared" si="23"/>
        <v>6.6666666666666666E-2</v>
      </c>
      <c r="J473">
        <f>(H473)/(1+B473/B463)</f>
        <v>0.98256537982565384</v>
      </c>
    </row>
    <row r="474" spans="1:10">
      <c r="A474" t="s">
        <v>61</v>
      </c>
      <c r="B474">
        <v>5</v>
      </c>
      <c r="C474">
        <v>99986.032534630795</v>
      </c>
      <c r="D474">
        <v>509</v>
      </c>
      <c r="E474">
        <v>638</v>
      </c>
      <c r="F474">
        <v>695</v>
      </c>
      <c r="G474">
        <f>C463-C474</f>
        <v>23.981861471198499</v>
      </c>
      <c r="H474">
        <f>1-(G474/C463)</f>
        <v>0.99976020539926913</v>
      </c>
      <c r="I474">
        <f t="shared" si="23"/>
        <v>0.16662670089987819</v>
      </c>
      <c r="J474">
        <f>(H474)/(1+B474/B463)</f>
        <v>0.99346448622169181</v>
      </c>
    </row>
    <row r="475" spans="1:10">
      <c r="A475" t="s">
        <v>62</v>
      </c>
      <c r="B475">
        <v>15</v>
      </c>
      <c r="C475">
        <v>100010.01439610199</v>
      </c>
      <c r="D475">
        <v>278</v>
      </c>
      <c r="E475">
        <v>509</v>
      </c>
      <c r="F475">
        <v>693</v>
      </c>
      <c r="G475">
        <f>C463-C475</f>
        <v>0</v>
      </c>
      <c r="H475">
        <f>1-(G475/C463)</f>
        <v>1</v>
      </c>
      <c r="I475">
        <f t="shared" si="23"/>
        <v>6.25E-2</v>
      </c>
      <c r="J475">
        <f>(H475)/(1+B475/B463)</f>
        <v>0.98134328358208955</v>
      </c>
    </row>
    <row r="476" spans="1:10">
      <c r="A476" t="s">
        <v>63</v>
      </c>
      <c r="B476">
        <v>6</v>
      </c>
      <c r="C476">
        <v>100010.01439610199</v>
      </c>
      <c r="D476">
        <v>509</v>
      </c>
      <c r="E476">
        <v>278</v>
      </c>
      <c r="F476">
        <v>3</v>
      </c>
      <c r="G476">
        <f>C463-C476</f>
        <v>0</v>
      </c>
      <c r="H476">
        <f>1-(G476/C463)</f>
        <v>1</v>
      </c>
      <c r="I476">
        <f t="shared" si="23"/>
        <v>0.14285714285714285</v>
      </c>
      <c r="J476">
        <f>(H476)/(1+B476/B463)</f>
        <v>0.99245283018867914</v>
      </c>
    </row>
    <row r="477" spans="1:10">
      <c r="A477" t="s">
        <v>64</v>
      </c>
      <c r="B477">
        <v>6</v>
      </c>
      <c r="C477">
        <v>100010.01439610199</v>
      </c>
      <c r="D477">
        <v>509</v>
      </c>
      <c r="E477">
        <v>278</v>
      </c>
      <c r="F477">
        <v>3</v>
      </c>
      <c r="G477">
        <f>C463-C477</f>
        <v>0</v>
      </c>
      <c r="H477">
        <f>1-(G477/C463)</f>
        <v>1</v>
      </c>
      <c r="I477">
        <f t="shared" si="23"/>
        <v>0.14285714285714285</v>
      </c>
      <c r="J477">
        <f>(H477)/(1+B477/B463)</f>
        <v>0.99245283018867914</v>
      </c>
    </row>
    <row r="478" spans="1:10">
      <c r="A478" t="s">
        <v>65</v>
      </c>
      <c r="B478">
        <v>6</v>
      </c>
      <c r="C478">
        <v>100010.01439610199</v>
      </c>
      <c r="D478">
        <v>509</v>
      </c>
      <c r="E478">
        <v>278</v>
      </c>
      <c r="F478">
        <v>4</v>
      </c>
      <c r="G478">
        <f>C463-C478</f>
        <v>0</v>
      </c>
      <c r="H478">
        <f>1-(G478/C463)</f>
        <v>1</v>
      </c>
      <c r="I478">
        <f t="shared" si="23"/>
        <v>0.14285714285714285</v>
      </c>
      <c r="J478">
        <f>(H478)/(1+B478/B463)</f>
        <v>0.99245283018867914</v>
      </c>
    </row>
    <row r="479" spans="1:10">
      <c r="A479" t="s">
        <v>66</v>
      </c>
      <c r="B479">
        <v>5</v>
      </c>
      <c r="C479">
        <v>100010.01439610199</v>
      </c>
      <c r="D479">
        <v>509</v>
      </c>
      <c r="E479">
        <v>278</v>
      </c>
      <c r="F479">
        <v>5</v>
      </c>
      <c r="G479">
        <f>C463-C479</f>
        <v>0</v>
      </c>
      <c r="H479">
        <f>1-(G479/C463)</f>
        <v>1</v>
      </c>
      <c r="I479">
        <f t="shared" si="23"/>
        <v>0.16666666666666666</v>
      </c>
      <c r="J479">
        <f>(H479)/(1+B479/B463)</f>
        <v>0.99370277078085645</v>
      </c>
    </row>
    <row r="480" spans="1:10">
      <c r="A480" t="s">
        <v>67</v>
      </c>
      <c r="B480">
        <v>42</v>
      </c>
      <c r="C480">
        <v>100010.01439610199</v>
      </c>
      <c r="D480">
        <v>509</v>
      </c>
      <c r="E480">
        <v>278</v>
      </c>
      <c r="F480">
        <v>23</v>
      </c>
      <c r="G480">
        <f>C463-C480</f>
        <v>0</v>
      </c>
      <c r="H480">
        <f>1-(G480/C463)</f>
        <v>1</v>
      </c>
      <c r="I480">
        <f t="shared" si="23"/>
        <v>2.3255813953488372E-2</v>
      </c>
      <c r="J480">
        <f>(H480)/(1+B480/B463)</f>
        <v>0.94945848375451258</v>
      </c>
    </row>
    <row r="482" spans="1:10">
      <c r="A482" t="s">
        <v>92</v>
      </c>
      <c r="B482">
        <v>1055</v>
      </c>
      <c r="C482">
        <v>41</v>
      </c>
      <c r="D482">
        <f>B482*C482</f>
        <v>43255</v>
      </c>
    </row>
    <row r="483" spans="1:10">
      <c r="A483" t="s">
        <v>43</v>
      </c>
      <c r="B483">
        <v>2122</v>
      </c>
      <c r="C483">
        <v>173.28241340312101</v>
      </c>
      <c r="D483">
        <v>100</v>
      </c>
      <c r="E483">
        <v>519</v>
      </c>
      <c r="F483">
        <v>555985</v>
      </c>
      <c r="G483">
        <f>C483-C483</f>
        <v>0</v>
      </c>
      <c r="H483">
        <f>1-(G483/C483)</f>
        <v>1</v>
      </c>
      <c r="I483">
        <f t="shared" ref="I483:I500" si="24">(H483)/(1+B483)</f>
        <v>4.7103155911446069E-4</v>
      </c>
      <c r="J483">
        <f>(H483)/(1+B483/B483)</f>
        <v>0.5</v>
      </c>
    </row>
    <row r="484" spans="1:10">
      <c r="A484" t="s">
        <v>53</v>
      </c>
      <c r="B484">
        <v>6</v>
      </c>
      <c r="C484">
        <v>168.904385423381</v>
      </c>
      <c r="D484">
        <v>335</v>
      </c>
      <c r="E484">
        <v>519</v>
      </c>
      <c r="F484">
        <v>1</v>
      </c>
      <c r="G484">
        <f>C483-C484</f>
        <v>4.3780279797400112</v>
      </c>
      <c r="H484">
        <f>1-(G484/C483)</f>
        <v>0.97473472412024265</v>
      </c>
      <c r="I484">
        <f t="shared" si="24"/>
        <v>0.13924781773146325</v>
      </c>
      <c r="J484">
        <f>(H484)/(1+B484/B483)</f>
        <v>0.97198641192817425</v>
      </c>
    </row>
    <row r="485" spans="1:10">
      <c r="A485" t="s">
        <v>54</v>
      </c>
      <c r="B485">
        <v>6</v>
      </c>
      <c r="C485">
        <v>168.904385423381</v>
      </c>
      <c r="D485">
        <v>335</v>
      </c>
      <c r="E485">
        <v>519</v>
      </c>
      <c r="F485">
        <v>1</v>
      </c>
      <c r="G485">
        <f>C483-C485</f>
        <v>4.3780279797400112</v>
      </c>
      <c r="H485">
        <f>1-(G485/C483)</f>
        <v>0.97473472412024265</v>
      </c>
      <c r="I485">
        <f t="shared" si="24"/>
        <v>0.13924781773146325</v>
      </c>
      <c r="J485">
        <f>(H485)/(1+B485/B483)</f>
        <v>0.97198641192817425</v>
      </c>
    </row>
    <row r="486" spans="1:10">
      <c r="A486" t="s">
        <v>55</v>
      </c>
      <c r="B486">
        <v>7</v>
      </c>
      <c r="C486">
        <v>173.28241340312101</v>
      </c>
      <c r="D486">
        <v>519</v>
      </c>
      <c r="E486">
        <v>100</v>
      </c>
      <c r="F486">
        <v>191</v>
      </c>
      <c r="G486">
        <f>C483-C486</f>
        <v>0</v>
      </c>
      <c r="H486">
        <f>1-(G486/C483)</f>
        <v>1</v>
      </c>
      <c r="I486">
        <f t="shared" si="24"/>
        <v>0.125</v>
      </c>
      <c r="J486">
        <f>(H486)/(1+B486/B483)</f>
        <v>0.99671207139502105</v>
      </c>
    </row>
    <row r="487" spans="1:10">
      <c r="A487" t="s">
        <v>56</v>
      </c>
      <c r="B487">
        <v>1</v>
      </c>
      <c r="C487">
        <v>173.28241340312101</v>
      </c>
      <c r="D487">
        <v>519</v>
      </c>
      <c r="E487">
        <v>100</v>
      </c>
      <c r="F487">
        <v>191</v>
      </c>
      <c r="G487">
        <f>C483-C487</f>
        <v>0</v>
      </c>
      <c r="H487">
        <f>1-(G487/C483)</f>
        <v>1</v>
      </c>
      <c r="I487">
        <f t="shared" si="24"/>
        <v>0.5</v>
      </c>
      <c r="J487">
        <f>(H487)/(1+B487/B483)</f>
        <v>0.99952896844088546</v>
      </c>
    </row>
    <row r="488" spans="1:10">
      <c r="A488" t="s">
        <v>57</v>
      </c>
      <c r="B488">
        <v>1</v>
      </c>
      <c r="C488">
        <v>173.28241340312101</v>
      </c>
      <c r="D488">
        <v>519</v>
      </c>
      <c r="E488">
        <v>100</v>
      </c>
      <c r="F488">
        <v>191</v>
      </c>
      <c r="G488">
        <f>C483-C488</f>
        <v>0</v>
      </c>
      <c r="H488">
        <f>1-(G488/C483)</f>
        <v>1</v>
      </c>
      <c r="I488">
        <f t="shared" si="24"/>
        <v>0.5</v>
      </c>
      <c r="J488">
        <f>(H488)/(1+B488/B483)</f>
        <v>0.99952896844088546</v>
      </c>
    </row>
    <row r="489" spans="1:10">
      <c r="A489" t="s">
        <v>58</v>
      </c>
      <c r="B489">
        <v>2</v>
      </c>
      <c r="C489">
        <v>173.28241340312101</v>
      </c>
      <c r="D489">
        <v>519</v>
      </c>
      <c r="E489">
        <v>100</v>
      </c>
      <c r="F489">
        <v>191</v>
      </c>
      <c r="G489">
        <f>C483-C489</f>
        <v>0</v>
      </c>
      <c r="H489">
        <f>1-(G489/C483)</f>
        <v>1</v>
      </c>
      <c r="I489">
        <f t="shared" si="24"/>
        <v>0.33333333333333331</v>
      </c>
      <c r="J489">
        <f>(H489)/(1+B489/B483)</f>
        <v>0.99905838041431272</v>
      </c>
    </row>
    <row r="490" spans="1:10">
      <c r="A490" t="s">
        <v>59</v>
      </c>
      <c r="B490">
        <v>3</v>
      </c>
      <c r="C490">
        <v>173.28241340312101</v>
      </c>
      <c r="D490">
        <v>519</v>
      </c>
      <c r="E490">
        <v>100</v>
      </c>
      <c r="F490">
        <v>190</v>
      </c>
      <c r="G490">
        <f>C483-C490</f>
        <v>0</v>
      </c>
      <c r="H490">
        <f>1-(G490/C483)</f>
        <v>1</v>
      </c>
      <c r="I490">
        <f t="shared" si="24"/>
        <v>0.25</v>
      </c>
      <c r="J490">
        <f>(H490)/(1+B490/B483)</f>
        <v>0.99858823529411767</v>
      </c>
    </row>
    <row r="491" spans="1:10">
      <c r="A491" t="s">
        <v>44</v>
      </c>
      <c r="B491">
        <v>7</v>
      </c>
      <c r="C491">
        <v>173.28241340312101</v>
      </c>
      <c r="D491">
        <v>519</v>
      </c>
      <c r="E491">
        <v>100</v>
      </c>
      <c r="F491">
        <v>191</v>
      </c>
      <c r="G491">
        <f>C483-C491</f>
        <v>0</v>
      </c>
      <c r="H491">
        <f>1-(G491/C483)</f>
        <v>1</v>
      </c>
      <c r="I491">
        <f t="shared" si="24"/>
        <v>0.125</v>
      </c>
      <c r="J491">
        <f>(H491)/(1+B491/B483)</f>
        <v>0.99671207139502105</v>
      </c>
    </row>
    <row r="492" spans="1:10">
      <c r="A492" t="s">
        <v>45</v>
      </c>
      <c r="B492">
        <v>11</v>
      </c>
      <c r="C492">
        <v>173.28241340312101</v>
      </c>
      <c r="D492">
        <v>519</v>
      </c>
      <c r="E492">
        <v>100</v>
      </c>
      <c r="F492">
        <v>191</v>
      </c>
      <c r="G492">
        <f>C483-C492</f>
        <v>0</v>
      </c>
      <c r="H492">
        <f>1-(G492/C483)</f>
        <v>1</v>
      </c>
      <c r="I492">
        <f t="shared" si="24"/>
        <v>8.3333333333333329E-2</v>
      </c>
      <c r="J492">
        <f>(H492)/(1+B492/B483)</f>
        <v>0.99484294421003283</v>
      </c>
    </row>
    <row r="493" spans="1:10">
      <c r="A493" t="s">
        <v>60</v>
      </c>
      <c r="B493">
        <v>20</v>
      </c>
      <c r="C493">
        <v>173.28241340312101</v>
      </c>
      <c r="D493">
        <v>100</v>
      </c>
      <c r="E493">
        <v>519</v>
      </c>
      <c r="F493">
        <v>1057</v>
      </c>
      <c r="G493">
        <f>C483-C493</f>
        <v>0</v>
      </c>
      <c r="H493">
        <f>1-(G493/C483)</f>
        <v>1</v>
      </c>
      <c r="I493">
        <f t="shared" si="24"/>
        <v>4.7619047619047616E-2</v>
      </c>
      <c r="J493">
        <f>(H493)/(1+B493/B483)</f>
        <v>0.99066293183940246</v>
      </c>
    </row>
    <row r="494" spans="1:10">
      <c r="A494" t="s">
        <v>61</v>
      </c>
      <c r="B494">
        <v>7</v>
      </c>
      <c r="C494">
        <v>173.28241340312101</v>
      </c>
      <c r="D494">
        <v>100</v>
      </c>
      <c r="E494">
        <v>519</v>
      </c>
      <c r="F494">
        <v>1060</v>
      </c>
      <c r="G494">
        <f>C483-C494</f>
        <v>0</v>
      </c>
      <c r="H494">
        <f>1-(G494/C483)</f>
        <v>1</v>
      </c>
      <c r="I494">
        <f t="shared" si="24"/>
        <v>0.125</v>
      </c>
      <c r="J494">
        <f>(H494)/(1+B494/B483)</f>
        <v>0.99671207139502105</v>
      </c>
    </row>
    <row r="495" spans="1:10">
      <c r="A495" t="s">
        <v>62</v>
      </c>
      <c r="B495">
        <v>21</v>
      </c>
      <c r="C495">
        <v>173.28241340312101</v>
      </c>
      <c r="D495">
        <v>100</v>
      </c>
      <c r="E495">
        <v>519</v>
      </c>
      <c r="F495">
        <v>1059</v>
      </c>
      <c r="G495">
        <f>C483-C495</f>
        <v>0</v>
      </c>
      <c r="H495">
        <f>1-(G495/C483)</f>
        <v>1</v>
      </c>
      <c r="I495">
        <f t="shared" si="24"/>
        <v>4.5454545454545456E-2</v>
      </c>
      <c r="J495">
        <f>(H495)/(1+B495/B483)</f>
        <v>0.99020065328978069</v>
      </c>
    </row>
    <row r="496" spans="1:10">
      <c r="A496" t="s">
        <v>63</v>
      </c>
      <c r="B496">
        <v>10</v>
      </c>
      <c r="C496">
        <v>173.28241340312101</v>
      </c>
      <c r="D496">
        <v>519</v>
      </c>
      <c r="E496">
        <v>100</v>
      </c>
      <c r="F496">
        <v>3</v>
      </c>
      <c r="G496">
        <f>C483-C496</f>
        <v>0</v>
      </c>
      <c r="H496">
        <f>1-(G496/C483)</f>
        <v>1</v>
      </c>
      <c r="I496">
        <f t="shared" si="24"/>
        <v>9.0909090909090912E-2</v>
      </c>
      <c r="J496">
        <f>(H496)/(1+B496/B483)</f>
        <v>0.99530956848030006</v>
      </c>
    </row>
    <row r="497" spans="1:10">
      <c r="A497" t="s">
        <v>64</v>
      </c>
      <c r="B497">
        <v>10</v>
      </c>
      <c r="C497">
        <v>173.28241340312101</v>
      </c>
      <c r="D497">
        <v>519</v>
      </c>
      <c r="E497">
        <v>100</v>
      </c>
      <c r="F497">
        <v>3</v>
      </c>
      <c r="G497">
        <f>C483-C497</f>
        <v>0</v>
      </c>
      <c r="H497">
        <f>1-(G497/C483)</f>
        <v>1</v>
      </c>
      <c r="I497">
        <f t="shared" si="24"/>
        <v>9.0909090909090912E-2</v>
      </c>
      <c r="J497">
        <f>(H497)/(1+B497/B483)</f>
        <v>0.99530956848030006</v>
      </c>
    </row>
    <row r="498" spans="1:10">
      <c r="A498" t="s">
        <v>65</v>
      </c>
      <c r="B498">
        <v>10</v>
      </c>
      <c r="C498">
        <v>173.28241340312101</v>
      </c>
      <c r="D498">
        <v>519</v>
      </c>
      <c r="E498">
        <v>100</v>
      </c>
      <c r="F498">
        <v>4</v>
      </c>
      <c r="G498">
        <f>C483-C498</f>
        <v>0</v>
      </c>
      <c r="H498">
        <f>1-(G498/C483)</f>
        <v>1</v>
      </c>
      <c r="I498">
        <f t="shared" si="24"/>
        <v>9.0909090909090912E-2</v>
      </c>
      <c r="J498">
        <f>(H498)/(1+B498/B483)</f>
        <v>0.99530956848030006</v>
      </c>
    </row>
    <row r="499" spans="1:10">
      <c r="A499" t="s">
        <v>66</v>
      </c>
      <c r="B499">
        <v>6</v>
      </c>
      <c r="C499">
        <v>173.28241340312101</v>
      </c>
      <c r="D499">
        <v>519</v>
      </c>
      <c r="E499">
        <v>100</v>
      </c>
      <c r="F499">
        <v>5</v>
      </c>
      <c r="G499">
        <f>C483-C499</f>
        <v>0</v>
      </c>
      <c r="H499">
        <f>1-(G499/C483)</f>
        <v>1</v>
      </c>
      <c r="I499">
        <f t="shared" si="24"/>
        <v>0.14285714285714285</v>
      </c>
      <c r="J499">
        <f>(H499)/(1+B499/B483)</f>
        <v>0.9971804511278195</v>
      </c>
    </row>
    <row r="500" spans="1:10">
      <c r="A500" t="s">
        <v>67</v>
      </c>
      <c r="B500">
        <v>75</v>
      </c>
      <c r="C500">
        <v>173.28241340312101</v>
      </c>
      <c r="D500">
        <v>519</v>
      </c>
      <c r="E500">
        <v>100</v>
      </c>
      <c r="F500">
        <v>23</v>
      </c>
      <c r="G500">
        <f>C483-C500</f>
        <v>0</v>
      </c>
      <c r="H500">
        <f>1-(G500/C483)</f>
        <v>1</v>
      </c>
      <c r="I500">
        <f t="shared" si="24"/>
        <v>1.3157894736842105E-2</v>
      </c>
      <c r="J500">
        <f>(H500)/(1+B500/B483)</f>
        <v>0.96586253982703674</v>
      </c>
    </row>
    <row r="502" spans="1:10">
      <c r="A502" t="s">
        <v>93</v>
      </c>
      <c r="B502">
        <v>2310</v>
      </c>
      <c r="C502">
        <v>19</v>
      </c>
      <c r="D502">
        <f>B502*C502</f>
        <v>43890</v>
      </c>
    </row>
    <row r="503" spans="1:10">
      <c r="A503" t="s">
        <v>43</v>
      </c>
      <c r="B503">
        <v>6327</v>
      </c>
      <c r="C503">
        <v>1523.01093392755</v>
      </c>
      <c r="D503">
        <v>920</v>
      </c>
      <c r="E503">
        <v>2151</v>
      </c>
      <c r="F503">
        <v>2666895</v>
      </c>
      <c r="G503">
        <f>C503-C503</f>
        <v>0</v>
      </c>
      <c r="H503">
        <f>1-(G503/C503)</f>
        <v>1</v>
      </c>
      <c r="I503">
        <f t="shared" ref="I503:I520" si="25">(H503)/(1+B503)</f>
        <v>1.5802781289506955E-4</v>
      </c>
      <c r="J503">
        <f>(H503)/(1+B503/B503)</f>
        <v>0.5</v>
      </c>
    </row>
    <row r="504" spans="1:10">
      <c r="A504" t="s">
        <v>53</v>
      </c>
      <c r="B504">
        <v>7</v>
      </c>
      <c r="C504">
        <v>1451.08345452549</v>
      </c>
      <c r="D504">
        <v>29</v>
      </c>
      <c r="E504">
        <v>985</v>
      </c>
      <c r="F504">
        <v>1</v>
      </c>
      <c r="G504">
        <f>C503-C504</f>
        <v>71.927479402060044</v>
      </c>
      <c r="H504">
        <f>1-(G504/C503)</f>
        <v>0.95277284108750748</v>
      </c>
      <c r="I504">
        <f t="shared" si="25"/>
        <v>0.11909660513593844</v>
      </c>
      <c r="J504">
        <f>(H504)/(1+B504/B503)</f>
        <v>0.95171988720566136</v>
      </c>
    </row>
    <row r="505" spans="1:10">
      <c r="A505" t="s">
        <v>54</v>
      </c>
      <c r="B505">
        <v>7</v>
      </c>
      <c r="C505">
        <v>1451.08345452549</v>
      </c>
      <c r="D505">
        <v>29</v>
      </c>
      <c r="E505">
        <v>985</v>
      </c>
      <c r="F505">
        <v>1</v>
      </c>
      <c r="G505">
        <f>C503-C505</f>
        <v>71.927479402060044</v>
      </c>
      <c r="H505">
        <f>1-(G505/C503)</f>
        <v>0.95277284108750748</v>
      </c>
      <c r="I505">
        <f t="shared" si="25"/>
        <v>0.11909660513593844</v>
      </c>
      <c r="J505">
        <f>(H505)/(1+B505/B503)</f>
        <v>0.95171988720566136</v>
      </c>
    </row>
    <row r="506" spans="1:10">
      <c r="A506" t="s">
        <v>55</v>
      </c>
      <c r="B506">
        <v>7</v>
      </c>
      <c r="C506">
        <v>1508.26068610025</v>
      </c>
      <c r="D506">
        <v>666</v>
      </c>
      <c r="E506">
        <v>920</v>
      </c>
      <c r="F506">
        <v>232</v>
      </c>
      <c r="G506">
        <f>C503-C506</f>
        <v>14.750247827299972</v>
      </c>
      <c r="H506">
        <f>1-(G506/C503)</f>
        <v>0.99031507423964327</v>
      </c>
      <c r="I506">
        <f t="shared" si="25"/>
        <v>0.12378938427995541</v>
      </c>
      <c r="J506">
        <f>(H506)/(1+B506/B503)</f>
        <v>0.98922063067796373</v>
      </c>
    </row>
    <row r="507" spans="1:10">
      <c r="A507" t="s">
        <v>56</v>
      </c>
      <c r="B507">
        <v>1</v>
      </c>
      <c r="C507">
        <v>1508.26068610025</v>
      </c>
      <c r="D507">
        <v>666</v>
      </c>
      <c r="E507">
        <v>920</v>
      </c>
      <c r="F507">
        <v>232</v>
      </c>
      <c r="G507">
        <f>C503-C507</f>
        <v>14.750247827299972</v>
      </c>
      <c r="H507">
        <f>1-(G507/C503)</f>
        <v>0.99031507423964327</v>
      </c>
      <c r="I507">
        <f t="shared" si="25"/>
        <v>0.49515753711982163</v>
      </c>
      <c r="J507">
        <f>(H507)/(1+B507/B503)</f>
        <v>0.99015857691438425</v>
      </c>
    </row>
    <row r="508" spans="1:10">
      <c r="A508" t="s">
        <v>57</v>
      </c>
      <c r="B508">
        <v>1</v>
      </c>
      <c r="C508">
        <v>1508.26068610025</v>
      </c>
      <c r="D508">
        <v>666</v>
      </c>
      <c r="E508">
        <v>920</v>
      </c>
      <c r="F508">
        <v>232</v>
      </c>
      <c r="G508">
        <f>C503-C508</f>
        <v>14.750247827299972</v>
      </c>
      <c r="H508">
        <f>1-(G508/C503)</f>
        <v>0.99031507423964327</v>
      </c>
      <c r="I508">
        <f t="shared" si="25"/>
        <v>0.49515753711982163</v>
      </c>
      <c r="J508">
        <f>(H508)/(1+B508/B503)</f>
        <v>0.99015857691438425</v>
      </c>
    </row>
    <row r="509" spans="1:10">
      <c r="A509" t="s">
        <v>58</v>
      </c>
      <c r="B509">
        <v>3</v>
      </c>
      <c r="C509">
        <v>1517.69866777737</v>
      </c>
      <c r="D509">
        <v>920</v>
      </c>
      <c r="E509">
        <v>372</v>
      </c>
      <c r="F509">
        <v>232</v>
      </c>
      <c r="G509">
        <f>C503-C509</f>
        <v>5.3122661501799939</v>
      </c>
      <c r="H509">
        <f>1-(G509/C503)</f>
        <v>0.99651199736532381</v>
      </c>
      <c r="I509">
        <f t="shared" si="25"/>
        <v>0.24912799934133095</v>
      </c>
      <c r="J509">
        <f>(H509)/(1+B509/B503)</f>
        <v>0.99603971679785208</v>
      </c>
    </row>
    <row r="510" spans="1:10">
      <c r="A510" t="s">
        <v>59</v>
      </c>
      <c r="B510">
        <v>4</v>
      </c>
      <c r="C510">
        <v>1518.8860727312399</v>
      </c>
      <c r="D510">
        <v>920</v>
      </c>
      <c r="E510">
        <v>537</v>
      </c>
      <c r="F510">
        <v>231</v>
      </c>
      <c r="G510">
        <f>C503-C510</f>
        <v>4.1248611963101212</v>
      </c>
      <c r="H510">
        <f>1-(G510/C503)</f>
        <v>0.99729164045745033</v>
      </c>
      <c r="I510">
        <f t="shared" si="25"/>
        <v>0.19945832809149006</v>
      </c>
      <c r="J510">
        <f>(H510)/(1+B510/B503)</f>
        <v>0.99666153991064432</v>
      </c>
    </row>
    <row r="511" spans="1:10">
      <c r="A511" t="s">
        <v>44</v>
      </c>
      <c r="B511">
        <v>7</v>
      </c>
      <c r="C511">
        <v>1517.69866777737</v>
      </c>
      <c r="D511">
        <v>920</v>
      </c>
      <c r="E511">
        <v>372</v>
      </c>
      <c r="F511">
        <v>232</v>
      </c>
      <c r="G511">
        <f>C503-C511</f>
        <v>5.3122661501799939</v>
      </c>
      <c r="H511">
        <f>1-(G511/C503)</f>
        <v>0.99651199736532381</v>
      </c>
      <c r="I511">
        <f t="shared" si="25"/>
        <v>0.12456399967066548</v>
      </c>
      <c r="J511">
        <f>(H511)/(1+B511/B503)</f>
        <v>0.99541070529371689</v>
      </c>
    </row>
    <row r="512" spans="1:10">
      <c r="A512" t="s">
        <v>45</v>
      </c>
      <c r="B512">
        <v>12</v>
      </c>
      <c r="C512">
        <v>1517.69866777737</v>
      </c>
      <c r="D512">
        <v>920</v>
      </c>
      <c r="E512">
        <v>372</v>
      </c>
      <c r="F512">
        <v>232</v>
      </c>
      <c r="G512">
        <f>C503-C512</f>
        <v>5.3122661501799939</v>
      </c>
      <c r="H512">
        <f>1-(G512/C503)</f>
        <v>0.99651199736532381</v>
      </c>
      <c r="I512">
        <f t="shared" si="25"/>
        <v>7.6654769028101838E-2</v>
      </c>
      <c r="J512">
        <f>(H512)/(1+B512/B503)</f>
        <v>0.99462555723779844</v>
      </c>
    </row>
    <row r="513" spans="1:10">
      <c r="A513" t="s">
        <v>60</v>
      </c>
      <c r="B513">
        <v>33</v>
      </c>
      <c r="C513">
        <v>1523.01093392755</v>
      </c>
      <c r="D513">
        <v>2151</v>
      </c>
      <c r="E513">
        <v>920</v>
      </c>
      <c r="F513">
        <v>2310</v>
      </c>
      <c r="G513">
        <f>C503-C513</f>
        <v>0</v>
      </c>
      <c r="H513">
        <f>1-(G513/C503)</f>
        <v>1</v>
      </c>
      <c r="I513">
        <f t="shared" si="25"/>
        <v>2.9411764705882353E-2</v>
      </c>
      <c r="J513">
        <f>(H513)/(1+B513/B503)</f>
        <v>0.9948113207547169</v>
      </c>
    </row>
    <row r="514" spans="1:10">
      <c r="A514" t="s">
        <v>61</v>
      </c>
      <c r="B514">
        <v>31</v>
      </c>
      <c r="C514">
        <v>1523.01093392755</v>
      </c>
      <c r="D514">
        <v>2151</v>
      </c>
      <c r="E514">
        <v>920</v>
      </c>
      <c r="F514">
        <v>2310</v>
      </c>
      <c r="G514">
        <f>C503-C514</f>
        <v>0</v>
      </c>
      <c r="H514">
        <f>1-(G514/C503)</f>
        <v>1</v>
      </c>
      <c r="I514">
        <f t="shared" si="25"/>
        <v>3.125E-2</v>
      </c>
      <c r="J514">
        <f>(H514)/(1+B514/B503)</f>
        <v>0.99512425290972006</v>
      </c>
    </row>
    <row r="515" spans="1:10">
      <c r="A515" t="s">
        <v>62</v>
      </c>
      <c r="B515">
        <v>51</v>
      </c>
      <c r="C515">
        <v>1523.01093392755</v>
      </c>
      <c r="D515">
        <v>2151</v>
      </c>
      <c r="E515">
        <v>920</v>
      </c>
      <c r="F515">
        <v>2309</v>
      </c>
      <c r="G515">
        <f>C503-C515</f>
        <v>0</v>
      </c>
      <c r="H515">
        <f>1-(G515/C503)</f>
        <v>1</v>
      </c>
      <c r="I515">
        <f t="shared" si="25"/>
        <v>1.9230769230769232E-2</v>
      </c>
      <c r="J515">
        <f>(H515)/(1+B515/B503)</f>
        <v>0.99200376293508941</v>
      </c>
    </row>
    <row r="516" spans="1:10">
      <c r="A516" t="s">
        <v>63</v>
      </c>
      <c r="B516">
        <v>12</v>
      </c>
      <c r="C516">
        <v>1523.01093392755</v>
      </c>
      <c r="D516">
        <v>920</v>
      </c>
      <c r="E516">
        <v>2151</v>
      </c>
      <c r="F516">
        <v>3</v>
      </c>
      <c r="G516">
        <f>C503-C516</f>
        <v>0</v>
      </c>
      <c r="H516">
        <f>1-(G516/C503)</f>
        <v>1</v>
      </c>
      <c r="I516">
        <f t="shared" si="25"/>
        <v>7.6923076923076927E-2</v>
      </c>
      <c r="J516">
        <f>(H516)/(1+B516/B503)</f>
        <v>0.99810695693327034</v>
      </c>
    </row>
    <row r="517" spans="1:10">
      <c r="A517" t="s">
        <v>64</v>
      </c>
      <c r="B517">
        <v>12</v>
      </c>
      <c r="C517">
        <v>1523.01093392755</v>
      </c>
      <c r="D517">
        <v>920</v>
      </c>
      <c r="E517">
        <v>2151</v>
      </c>
      <c r="F517">
        <v>3</v>
      </c>
      <c r="G517">
        <f>C503-C517</f>
        <v>0</v>
      </c>
      <c r="H517">
        <f>1-(G517/C503)</f>
        <v>1</v>
      </c>
      <c r="I517">
        <f t="shared" si="25"/>
        <v>7.6923076923076927E-2</v>
      </c>
      <c r="J517">
        <f>(H517)/(1+B517/B503)</f>
        <v>0.99810695693327034</v>
      </c>
    </row>
    <row r="518" spans="1:10">
      <c r="A518" t="s">
        <v>65</v>
      </c>
      <c r="B518">
        <v>12</v>
      </c>
      <c r="C518">
        <v>1523.01093392755</v>
      </c>
      <c r="D518">
        <v>920</v>
      </c>
      <c r="E518">
        <v>2151</v>
      </c>
      <c r="F518">
        <v>4</v>
      </c>
      <c r="G518">
        <f>C503-C518</f>
        <v>0</v>
      </c>
      <c r="H518">
        <f>1-(G518/C503)</f>
        <v>1</v>
      </c>
      <c r="I518">
        <f t="shared" si="25"/>
        <v>7.6923076923076927E-2</v>
      </c>
      <c r="J518">
        <f>(H518)/(1+B518/B503)</f>
        <v>0.99810695693327034</v>
      </c>
    </row>
    <row r="519" spans="1:10">
      <c r="A519" t="s">
        <v>66</v>
      </c>
      <c r="B519">
        <v>16</v>
      </c>
      <c r="C519">
        <v>1523.01093392755</v>
      </c>
      <c r="D519">
        <v>920</v>
      </c>
      <c r="E519">
        <v>2151</v>
      </c>
      <c r="F519">
        <v>7</v>
      </c>
      <c r="G519">
        <f>C503-C519</f>
        <v>0</v>
      </c>
      <c r="H519">
        <f>1-(G519/C503)</f>
        <v>1</v>
      </c>
      <c r="I519">
        <f t="shared" si="25"/>
        <v>5.8823529411764705E-2</v>
      </c>
      <c r="J519">
        <f>(H519)/(1+B519/B503)</f>
        <v>0.99747753428976815</v>
      </c>
    </row>
    <row r="520" spans="1:10">
      <c r="A520" t="s">
        <v>67</v>
      </c>
      <c r="B520">
        <v>95</v>
      </c>
      <c r="C520">
        <v>1523.01093392755</v>
      </c>
      <c r="D520">
        <v>920</v>
      </c>
      <c r="E520">
        <v>2151</v>
      </c>
      <c r="F520">
        <v>23</v>
      </c>
      <c r="G520">
        <f>C503-C520</f>
        <v>0</v>
      </c>
      <c r="H520">
        <f>1-(G520/C503)</f>
        <v>1</v>
      </c>
      <c r="I520">
        <f t="shared" si="25"/>
        <v>1.0416666666666666E-2</v>
      </c>
      <c r="J520">
        <f>(H520)/(1+B520/B503)</f>
        <v>0.98520710059171601</v>
      </c>
    </row>
    <row r="522" spans="1:10">
      <c r="A522" t="s">
        <v>94</v>
      </c>
      <c r="B522">
        <v>5000</v>
      </c>
      <c r="C522">
        <v>21</v>
      </c>
      <c r="D522">
        <f>B522*C522</f>
        <v>105000</v>
      </c>
    </row>
    <row r="523" spans="1:10">
      <c r="A523" t="s">
        <v>43</v>
      </c>
      <c r="B523">
        <v>45045</v>
      </c>
      <c r="C523">
        <v>23.045630822348901</v>
      </c>
      <c r="D523">
        <v>3226</v>
      </c>
      <c r="E523">
        <v>4789</v>
      </c>
      <c r="F523">
        <v>12497500</v>
      </c>
      <c r="G523">
        <f>C523-C523</f>
        <v>0</v>
      </c>
      <c r="H523">
        <f>1-(G523/C523)</f>
        <v>1</v>
      </c>
      <c r="I523">
        <f t="shared" ref="I523:I540" si="26">(H523)/(1+B523)</f>
        <v>2.2199529369977357E-5</v>
      </c>
      <c r="J523">
        <f>(H523)/(1+B523/B523)</f>
        <v>0.5</v>
      </c>
    </row>
    <row r="524" spans="1:10">
      <c r="A524" t="s">
        <v>53</v>
      </c>
      <c r="B524">
        <v>19</v>
      </c>
      <c r="C524">
        <v>9.5661381967855803</v>
      </c>
      <c r="D524">
        <v>1616</v>
      </c>
      <c r="E524">
        <v>3052</v>
      </c>
      <c r="F524">
        <v>1</v>
      </c>
      <c r="G524">
        <f>C523-C524</f>
        <v>13.479492625563321</v>
      </c>
      <c r="H524">
        <f>1-(G524/C523)</f>
        <v>0.41509552376881143</v>
      </c>
      <c r="I524">
        <f t="shared" si="26"/>
        <v>2.0754776188440571E-2</v>
      </c>
      <c r="J524">
        <f>(H524)/(1+B524/B523)</f>
        <v>0.41492051012262804</v>
      </c>
    </row>
    <row r="525" spans="1:10">
      <c r="A525" t="s">
        <v>54</v>
      </c>
      <c r="B525">
        <v>18</v>
      </c>
      <c r="C525">
        <v>9.5661381967855803</v>
      </c>
      <c r="D525">
        <v>1616</v>
      </c>
      <c r="E525">
        <v>3052</v>
      </c>
      <c r="F525">
        <v>1</v>
      </c>
      <c r="G525">
        <f>C523-C525</f>
        <v>13.479492625563321</v>
      </c>
      <c r="H525">
        <f>1-(G525/C523)</f>
        <v>0.41509552376881143</v>
      </c>
      <c r="I525">
        <f t="shared" si="26"/>
        <v>2.1847132829937443E-2</v>
      </c>
      <c r="J525">
        <f>(H525)/(1+B525/B523)</f>
        <v>0.41492971768781733</v>
      </c>
    </row>
    <row r="526" spans="1:10">
      <c r="A526" t="s">
        <v>55</v>
      </c>
      <c r="B526">
        <v>53</v>
      </c>
      <c r="C526">
        <v>15.8795245520765</v>
      </c>
      <c r="D526">
        <v>4168</v>
      </c>
      <c r="E526">
        <v>1569</v>
      </c>
      <c r="F526">
        <v>277</v>
      </c>
      <c r="G526">
        <f>C523-C526</f>
        <v>7.166106270272401</v>
      </c>
      <c r="H526">
        <f>1-(G526/C523)</f>
        <v>0.68904707684013822</v>
      </c>
      <c r="I526">
        <f t="shared" si="26"/>
        <v>1.2760131052595151E-2</v>
      </c>
      <c r="J526">
        <f>(H526)/(1+B526/B523)</f>
        <v>0.688237296027851</v>
      </c>
    </row>
    <row r="527" spans="1:10">
      <c r="A527" t="s">
        <v>56</v>
      </c>
      <c r="B527">
        <v>3</v>
      </c>
      <c r="C527">
        <v>21.779217157648301</v>
      </c>
      <c r="D527">
        <v>1728</v>
      </c>
      <c r="E527">
        <v>4962</v>
      </c>
      <c r="F527">
        <v>277</v>
      </c>
      <c r="G527">
        <f>C523-C527</f>
        <v>1.2664136647006003</v>
      </c>
      <c r="H527">
        <f>1-(G527/C523)</f>
        <v>0.94504755914633187</v>
      </c>
      <c r="I527">
        <f t="shared" si="26"/>
        <v>0.23626188978658297</v>
      </c>
      <c r="J527">
        <f>(H527)/(1+B527/B523)</f>
        <v>0.94498462310749687</v>
      </c>
    </row>
    <row r="528" spans="1:10">
      <c r="A528" t="s">
        <v>57</v>
      </c>
      <c r="B528">
        <v>3</v>
      </c>
      <c r="C528">
        <v>21.779217157648301</v>
      </c>
      <c r="D528">
        <v>1728</v>
      </c>
      <c r="E528">
        <v>4962</v>
      </c>
      <c r="F528">
        <v>277</v>
      </c>
      <c r="G528">
        <f>C523-C528</f>
        <v>1.2664136647006003</v>
      </c>
      <c r="H528">
        <f>1-(G528/C523)</f>
        <v>0.94504755914633187</v>
      </c>
      <c r="I528">
        <f t="shared" si="26"/>
        <v>0.23626188978658297</v>
      </c>
      <c r="J528">
        <f>(H528)/(1+B528/B523)</f>
        <v>0.94498462310749687</v>
      </c>
    </row>
    <row r="529" spans="1:10">
      <c r="A529" t="s">
        <v>58</v>
      </c>
      <c r="B529">
        <v>7</v>
      </c>
      <c r="C529">
        <v>21.467489373468901</v>
      </c>
      <c r="D529">
        <v>1247</v>
      </c>
      <c r="E529">
        <v>4962</v>
      </c>
      <c r="F529">
        <v>277</v>
      </c>
      <c r="G529">
        <f>C523-C529</f>
        <v>1.5781414488800003</v>
      </c>
      <c r="H529">
        <f>1-(G529/C523)</f>
        <v>0.93152101320005654</v>
      </c>
      <c r="I529">
        <f t="shared" si="26"/>
        <v>0.11644012665000707</v>
      </c>
      <c r="J529">
        <f>(H529)/(1+B529/B523)</f>
        <v>0.93137627718184657</v>
      </c>
    </row>
    <row r="530" spans="1:10">
      <c r="A530" t="s">
        <v>59</v>
      </c>
      <c r="B530">
        <v>46</v>
      </c>
      <c r="C530">
        <v>21.467489373468901</v>
      </c>
      <c r="D530">
        <v>1247</v>
      </c>
      <c r="E530">
        <v>4962</v>
      </c>
      <c r="F530">
        <v>276</v>
      </c>
      <c r="G530">
        <f>C523-C530</f>
        <v>1.5781414488800003</v>
      </c>
      <c r="H530">
        <f>1-(G530/C523)</f>
        <v>0.93152101320005654</v>
      </c>
      <c r="I530">
        <f t="shared" si="26"/>
        <v>1.9819596025533119E-2</v>
      </c>
      <c r="J530">
        <f>(H530)/(1+B530/B523)</f>
        <v>0.93057071343719477</v>
      </c>
    </row>
    <row r="531" spans="1:10">
      <c r="A531" t="s">
        <v>44</v>
      </c>
      <c r="B531">
        <v>15</v>
      </c>
      <c r="C531">
        <v>21.467489373468901</v>
      </c>
      <c r="D531">
        <v>1247</v>
      </c>
      <c r="E531">
        <v>4962</v>
      </c>
      <c r="F531">
        <v>277</v>
      </c>
      <c r="G531">
        <f>C523-C531</f>
        <v>1.5781414488800003</v>
      </c>
      <c r="H531">
        <f>1-(G531/C523)</f>
        <v>0.93152101320005654</v>
      </c>
      <c r="I531">
        <f t="shared" si="26"/>
        <v>5.8220063325003533E-2</v>
      </c>
      <c r="J531">
        <f>(H531)/(1+B531/B523)</f>
        <v>0.93121091965371816</v>
      </c>
    </row>
    <row r="532" spans="1:10">
      <c r="A532" t="s">
        <v>45</v>
      </c>
      <c r="B532">
        <v>56</v>
      </c>
      <c r="C532">
        <v>21.467489373468901</v>
      </c>
      <c r="D532">
        <v>1247</v>
      </c>
      <c r="E532">
        <v>4962</v>
      </c>
      <c r="F532">
        <v>277</v>
      </c>
      <c r="G532">
        <f>C523-C532</f>
        <v>1.5781414488800003</v>
      </c>
      <c r="H532">
        <f>1-(G532/C523)</f>
        <v>0.93152101320005654</v>
      </c>
      <c r="I532">
        <f t="shared" si="26"/>
        <v>1.6342473915790464E-2</v>
      </c>
      <c r="J532">
        <f>(H532)/(1+B532/B523)</f>
        <v>0.93036438304242797</v>
      </c>
    </row>
    <row r="533" spans="1:10">
      <c r="A533" t="s">
        <v>60</v>
      </c>
      <c r="B533">
        <v>20540</v>
      </c>
      <c r="C533">
        <v>22.965254189753701</v>
      </c>
      <c r="D533">
        <v>3226</v>
      </c>
      <c r="E533">
        <v>4000</v>
      </c>
      <c r="F533">
        <v>2940</v>
      </c>
      <c r="G533">
        <f>C523-C533</f>
        <v>8.0376632595200448E-2</v>
      </c>
      <c r="H533">
        <f>1-(G533/C523)</f>
        <v>0.99651228325165853</v>
      </c>
      <c r="I533">
        <f t="shared" si="26"/>
        <v>4.8513328623322064E-5</v>
      </c>
      <c r="J533">
        <f>(H533)/(1+B533/B523)</f>
        <v>0.68442320346223928</v>
      </c>
    </row>
    <row r="534" spans="1:10">
      <c r="A534" t="s">
        <v>61</v>
      </c>
      <c r="B534">
        <v>20235</v>
      </c>
      <c r="C534">
        <v>23.045630822348901</v>
      </c>
      <c r="D534">
        <v>3226</v>
      </c>
      <c r="E534">
        <v>4789</v>
      </c>
      <c r="F534">
        <v>2936</v>
      </c>
      <c r="G534">
        <f>C523-C534</f>
        <v>0</v>
      </c>
      <c r="H534">
        <f>1-(G534/C523)</f>
        <v>1</v>
      </c>
      <c r="I534">
        <f t="shared" si="26"/>
        <v>4.9416880806483498E-5</v>
      </c>
      <c r="J534">
        <f>(H534)/(1+B534/B523)</f>
        <v>0.6900275735294118</v>
      </c>
    </row>
    <row r="535" spans="1:10">
      <c r="A535" t="s">
        <v>62</v>
      </c>
      <c r="B535">
        <v>22953</v>
      </c>
      <c r="C535">
        <v>22.965254189753701</v>
      </c>
      <c r="D535">
        <v>3226</v>
      </c>
      <c r="E535">
        <v>4000</v>
      </c>
      <c r="F535">
        <v>3055</v>
      </c>
      <c r="G535">
        <f>C523-C535</f>
        <v>8.0376632595200448E-2</v>
      </c>
      <c r="H535">
        <f>1-(G535/C523)</f>
        <v>0.99651228325165853</v>
      </c>
      <c r="I535">
        <f t="shared" si="26"/>
        <v>4.3413447906755182E-5</v>
      </c>
      <c r="J535">
        <f>(H535)/(1+B535/B523)</f>
        <v>0.66013553044311535</v>
      </c>
    </row>
    <row r="536" spans="1:10">
      <c r="A536" t="s">
        <v>63</v>
      </c>
      <c r="B536">
        <v>48</v>
      </c>
      <c r="C536">
        <v>23.045630822348901</v>
      </c>
      <c r="D536">
        <v>3226</v>
      </c>
      <c r="E536">
        <v>4789</v>
      </c>
      <c r="F536">
        <v>3</v>
      </c>
      <c r="G536">
        <f>C523-C536</f>
        <v>0</v>
      </c>
      <c r="H536">
        <f>1-(G536/C523)</f>
        <v>1</v>
      </c>
      <c r="I536">
        <f t="shared" si="26"/>
        <v>2.0408163265306121E-2</v>
      </c>
      <c r="J536">
        <f>(H536)/(1+B536/B523)</f>
        <v>0.99893553323132189</v>
      </c>
    </row>
    <row r="537" spans="1:10">
      <c r="A537" t="s">
        <v>64</v>
      </c>
      <c r="B537">
        <v>70</v>
      </c>
      <c r="C537">
        <v>23.045630822348901</v>
      </c>
      <c r="D537">
        <v>3226</v>
      </c>
      <c r="E537">
        <v>4789</v>
      </c>
      <c r="F537">
        <v>5</v>
      </c>
      <c r="G537">
        <f>C523-C537</f>
        <v>0</v>
      </c>
      <c r="H537">
        <f>1-(G537/C523)</f>
        <v>1</v>
      </c>
      <c r="I537">
        <f t="shared" si="26"/>
        <v>1.4084507042253521E-2</v>
      </c>
      <c r="J537">
        <f>(H537)/(1+B537/B523)</f>
        <v>0.99844840961986026</v>
      </c>
    </row>
    <row r="538" spans="1:10">
      <c r="A538" t="s">
        <v>65</v>
      </c>
      <c r="B538">
        <v>116</v>
      </c>
      <c r="C538">
        <v>23.045630822348901</v>
      </c>
      <c r="D538">
        <v>3226</v>
      </c>
      <c r="E538">
        <v>4789</v>
      </c>
      <c r="F538">
        <v>6</v>
      </c>
      <c r="G538">
        <f>C523-C538</f>
        <v>0</v>
      </c>
      <c r="H538">
        <f>1-(G538/C523)</f>
        <v>1</v>
      </c>
      <c r="I538">
        <f t="shared" si="26"/>
        <v>8.5470085470085479E-3</v>
      </c>
      <c r="J538">
        <f>(H538)/(1+B538/B523)</f>
        <v>0.99743141205907748</v>
      </c>
    </row>
    <row r="539" spans="1:10">
      <c r="A539" t="s">
        <v>66</v>
      </c>
      <c r="B539">
        <v>24</v>
      </c>
      <c r="C539">
        <v>23.045630822348901</v>
      </c>
      <c r="D539">
        <v>3226</v>
      </c>
      <c r="E539">
        <v>4789</v>
      </c>
      <c r="F539">
        <v>5</v>
      </c>
      <c r="G539">
        <f>C523-C539</f>
        <v>0</v>
      </c>
      <c r="H539">
        <f>1-(G539/C523)</f>
        <v>1</v>
      </c>
      <c r="I539">
        <f t="shared" si="26"/>
        <v>0.04</v>
      </c>
      <c r="J539">
        <f>(H539)/(1+B539/B523)</f>
        <v>0.99946748319243828</v>
      </c>
    </row>
    <row r="540" spans="1:10">
      <c r="A540" t="s">
        <v>67</v>
      </c>
      <c r="B540">
        <v>414</v>
      </c>
      <c r="C540">
        <v>23.045630822348901</v>
      </c>
      <c r="D540">
        <v>3226</v>
      </c>
      <c r="E540">
        <v>4789</v>
      </c>
      <c r="F540">
        <v>26</v>
      </c>
      <c r="G540">
        <f>C523-C540</f>
        <v>0</v>
      </c>
      <c r="H540">
        <f>1-(G540/C523)</f>
        <v>1</v>
      </c>
      <c r="I540">
        <f t="shared" si="26"/>
        <v>2.4096385542168677E-3</v>
      </c>
      <c r="J540">
        <f>(H540)/(1+B540/B523)</f>
        <v>0.99089289249653523</v>
      </c>
    </row>
    <row r="542" spans="1:10">
      <c r="A542" t="s">
        <v>95</v>
      </c>
      <c r="B542">
        <v>5000</v>
      </c>
      <c r="C542">
        <v>40</v>
      </c>
      <c r="D542">
        <f>B542*C542</f>
        <v>200000</v>
      </c>
    </row>
    <row r="543" spans="1:10">
      <c r="A543" t="s">
        <v>43</v>
      </c>
      <c r="B543">
        <v>86034</v>
      </c>
      <c r="C543">
        <v>23.810913464207999</v>
      </c>
      <c r="D543">
        <v>3273</v>
      </c>
      <c r="E543">
        <v>3704</v>
      </c>
      <c r="F543">
        <v>12497500</v>
      </c>
      <c r="G543">
        <f>C543-C543</f>
        <v>0</v>
      </c>
      <c r="H543">
        <f>1-(G543/C543)</f>
        <v>1</v>
      </c>
      <c r="I543">
        <f t="shared" ref="I543:I560" si="27">(H543)/(1+B543)</f>
        <v>1.1623176614168652E-5</v>
      </c>
      <c r="J543">
        <f>(H543)/(1+B543/B543)</f>
        <v>0.5</v>
      </c>
    </row>
    <row r="544" spans="1:10">
      <c r="A544" t="s">
        <v>53</v>
      </c>
      <c r="B544">
        <v>67</v>
      </c>
      <c r="C544">
        <v>13.3913180829969</v>
      </c>
      <c r="D544">
        <v>2527</v>
      </c>
      <c r="E544">
        <v>779</v>
      </c>
      <c r="F544">
        <v>1</v>
      </c>
      <c r="G544">
        <f>C543-C544</f>
        <v>10.419595381211099</v>
      </c>
      <c r="H544">
        <f>1-(G544/C543)</f>
        <v>0.56240253458257339</v>
      </c>
      <c r="I544">
        <f t="shared" si="27"/>
        <v>8.2706255085672562E-3</v>
      </c>
      <c r="J544">
        <f>(H544)/(1+B544/B543)</f>
        <v>0.5619648977395979</v>
      </c>
    </row>
    <row r="545" spans="1:10">
      <c r="A545" t="s">
        <v>54</v>
      </c>
      <c r="B545">
        <v>65</v>
      </c>
      <c r="C545">
        <v>12.222323837961399</v>
      </c>
      <c r="D545">
        <v>2527</v>
      </c>
      <c r="E545">
        <v>3872</v>
      </c>
      <c r="F545">
        <v>1</v>
      </c>
      <c r="G545">
        <f>C543-C545</f>
        <v>11.5885896262466</v>
      </c>
      <c r="H545">
        <f>1-(G545/C543)</f>
        <v>0.51330764173889032</v>
      </c>
      <c r="I545">
        <f t="shared" si="27"/>
        <v>7.777388511195308E-3</v>
      </c>
      <c r="J545">
        <f>(H545)/(1+B545/B543)</f>
        <v>0.51292012275826304</v>
      </c>
    </row>
    <row r="546" spans="1:10">
      <c r="A546" t="s">
        <v>55</v>
      </c>
      <c r="B546">
        <v>51</v>
      </c>
      <c r="C546">
        <v>17.986336480784502</v>
      </c>
      <c r="D546">
        <v>3551</v>
      </c>
      <c r="E546">
        <v>3205</v>
      </c>
      <c r="F546">
        <v>277</v>
      </c>
      <c r="G546">
        <f>C543-C546</f>
        <v>5.8245769834234977</v>
      </c>
      <c r="H546">
        <f>1-(G546/C543)</f>
        <v>0.75538204394472874</v>
      </c>
      <c r="I546">
        <f t="shared" si="27"/>
        <v>1.452657776816786E-2</v>
      </c>
      <c r="J546">
        <f>(H546)/(1+B546/B543)</f>
        <v>0.75493452713876741</v>
      </c>
    </row>
    <row r="547" spans="1:10">
      <c r="A547" t="s">
        <v>56</v>
      </c>
      <c r="B547">
        <v>4</v>
      </c>
      <c r="C547">
        <v>22.551024366977199</v>
      </c>
      <c r="D547">
        <v>4273</v>
      </c>
      <c r="E547">
        <v>3093</v>
      </c>
      <c r="F547">
        <v>277</v>
      </c>
      <c r="G547">
        <f>C543-C547</f>
        <v>1.2598890972308006</v>
      </c>
      <c r="H547">
        <f>1-(G547/C543)</f>
        <v>0.94708774616628477</v>
      </c>
      <c r="I547">
        <f t="shared" si="27"/>
        <v>0.18941754923325696</v>
      </c>
      <c r="J547">
        <f>(H547)/(1+B547/B543)</f>
        <v>0.94704371502905871</v>
      </c>
    </row>
    <row r="548" spans="1:10">
      <c r="A548" t="s">
        <v>57</v>
      </c>
      <c r="B548">
        <v>5</v>
      </c>
      <c r="C548">
        <v>20.888436992747899</v>
      </c>
      <c r="D548">
        <v>3256</v>
      </c>
      <c r="E548">
        <v>3469</v>
      </c>
      <c r="F548">
        <v>277</v>
      </c>
      <c r="G548">
        <f>C543-C548</f>
        <v>2.9224764714601008</v>
      </c>
      <c r="H548">
        <f>1-(G548/C543)</f>
        <v>0.87726315179578895</v>
      </c>
      <c r="I548">
        <f t="shared" si="27"/>
        <v>0.14621052529929815</v>
      </c>
      <c r="J548">
        <f>(H548)/(1+B548/B543)</f>
        <v>0.87721217124326079</v>
      </c>
    </row>
    <row r="549" spans="1:10">
      <c r="A549" t="s">
        <v>58</v>
      </c>
      <c r="B549">
        <v>28</v>
      </c>
      <c r="C549">
        <v>22.2052043449278</v>
      </c>
      <c r="D549">
        <v>1903</v>
      </c>
      <c r="E549">
        <v>3704</v>
      </c>
      <c r="F549">
        <v>277</v>
      </c>
      <c r="G549">
        <f>C543-C549</f>
        <v>1.6057091192801991</v>
      </c>
      <c r="H549">
        <f>1-(G549/C543)</f>
        <v>0.9325641529169445</v>
      </c>
      <c r="I549">
        <f t="shared" si="27"/>
        <v>3.2157384583342913E-2</v>
      </c>
      <c r="J549">
        <f>(H549)/(1+B549/B543)</f>
        <v>0.93226074611392262</v>
      </c>
    </row>
    <row r="550" spans="1:10">
      <c r="A550" t="s">
        <v>59</v>
      </c>
      <c r="B550">
        <v>21</v>
      </c>
      <c r="C550">
        <v>21.453037081028899</v>
      </c>
      <c r="D550">
        <v>1903</v>
      </c>
      <c r="E550">
        <v>4544</v>
      </c>
      <c r="F550">
        <v>276</v>
      </c>
      <c r="G550">
        <f>C543-C550</f>
        <v>2.3578763831791001</v>
      </c>
      <c r="H550">
        <f>1-(G550/C543)</f>
        <v>0.90097497155145245</v>
      </c>
      <c r="I550">
        <f t="shared" si="27"/>
        <v>4.0953407797793294E-2</v>
      </c>
      <c r="J550">
        <f>(H550)/(1+B550/B543)</f>
        <v>0.90075510664641989</v>
      </c>
    </row>
    <row r="551" spans="1:10">
      <c r="A551" t="s">
        <v>44</v>
      </c>
      <c r="B551">
        <v>57</v>
      </c>
      <c r="C551">
        <v>21.453037081028899</v>
      </c>
      <c r="D551">
        <v>1903</v>
      </c>
      <c r="E551">
        <v>4544</v>
      </c>
      <c r="F551">
        <v>277</v>
      </c>
      <c r="G551">
        <f>C543-C551</f>
        <v>2.3578763831791001</v>
      </c>
      <c r="H551">
        <f>1-(G551/C543)</f>
        <v>0.90097497155145245</v>
      </c>
      <c r="I551">
        <f t="shared" si="27"/>
        <v>1.5534051233645731E-2</v>
      </c>
      <c r="J551">
        <f>(H551)/(1+B551/B543)</f>
        <v>0.90037844492987262</v>
      </c>
    </row>
    <row r="552" spans="1:10">
      <c r="A552" t="s">
        <v>45</v>
      </c>
      <c r="B552">
        <v>71</v>
      </c>
      <c r="C552">
        <v>21.453037081028899</v>
      </c>
      <c r="D552">
        <v>1903</v>
      </c>
      <c r="E552">
        <v>4544</v>
      </c>
      <c r="F552">
        <v>277</v>
      </c>
      <c r="G552">
        <f>C543-C552</f>
        <v>2.3578763831791001</v>
      </c>
      <c r="H552">
        <f>1-(G552/C543)</f>
        <v>0.90097497155145245</v>
      </c>
      <c r="I552">
        <f t="shared" si="27"/>
        <v>1.251354127154795E-2</v>
      </c>
      <c r="J552">
        <f>(H552)/(1+B552/B543)</f>
        <v>0.90023205043211962</v>
      </c>
    </row>
    <row r="553" spans="1:10">
      <c r="A553" t="s">
        <v>60</v>
      </c>
      <c r="B553">
        <v>18937</v>
      </c>
      <c r="C553">
        <v>23.137089272421498</v>
      </c>
      <c r="D553">
        <v>3273</v>
      </c>
      <c r="E553">
        <v>3765</v>
      </c>
      <c r="F553">
        <v>3661</v>
      </c>
      <c r="G553">
        <f>C543-C553</f>
        <v>0.6738241917865011</v>
      </c>
      <c r="H553">
        <f>1-(G553/C543)</f>
        <v>0.97170103562807963</v>
      </c>
      <c r="I553">
        <f t="shared" si="27"/>
        <v>5.1309591067065138E-5</v>
      </c>
      <c r="J553">
        <f>(H553)/(1+B553/B543)</f>
        <v>0.79640402491379714</v>
      </c>
    </row>
    <row r="554" spans="1:10">
      <c r="A554" t="s">
        <v>61</v>
      </c>
      <c r="B554">
        <v>28818</v>
      </c>
      <c r="C554">
        <v>23.810913464207999</v>
      </c>
      <c r="D554">
        <v>3273</v>
      </c>
      <c r="E554">
        <v>3704</v>
      </c>
      <c r="F554">
        <v>3323</v>
      </c>
      <c r="G554">
        <f>C543-C554</f>
        <v>0</v>
      </c>
      <c r="H554">
        <f>1-(G554/C543)</f>
        <v>1</v>
      </c>
      <c r="I554">
        <f t="shared" si="27"/>
        <v>3.4699330302925156E-5</v>
      </c>
      <c r="J554">
        <f>(H554)/(1+B554/B543)</f>
        <v>0.74908577996029668</v>
      </c>
    </row>
    <row r="555" spans="1:10">
      <c r="A555" t="s">
        <v>62</v>
      </c>
      <c r="B555">
        <v>32778</v>
      </c>
      <c r="C555">
        <v>23.137089272421498</v>
      </c>
      <c r="D555">
        <v>3273</v>
      </c>
      <c r="E555">
        <v>3765</v>
      </c>
      <c r="F555">
        <v>3737</v>
      </c>
      <c r="G555">
        <f>C543-C555</f>
        <v>0.6738241917865011</v>
      </c>
      <c r="H555">
        <f>1-(G555/C543)</f>
        <v>0.97170103562807963</v>
      </c>
      <c r="I555">
        <f t="shared" si="27"/>
        <v>2.9644010971295025E-5</v>
      </c>
      <c r="J555">
        <f>(H555)/(1+B555/B543)</f>
        <v>0.70362696444152273</v>
      </c>
    </row>
    <row r="556" spans="1:10">
      <c r="A556" t="s">
        <v>63</v>
      </c>
      <c r="B556">
        <v>108</v>
      </c>
      <c r="C556">
        <v>23.810913464207999</v>
      </c>
      <c r="D556">
        <v>3704</v>
      </c>
      <c r="E556">
        <v>3273</v>
      </c>
      <c r="F556">
        <v>4</v>
      </c>
      <c r="G556">
        <f>C543-C556</f>
        <v>0</v>
      </c>
      <c r="H556">
        <f>1-(G556/C543)</f>
        <v>1</v>
      </c>
      <c r="I556">
        <f t="shared" si="27"/>
        <v>9.1743119266055051E-3</v>
      </c>
      <c r="J556">
        <f>(H556)/(1+B556/B543)</f>
        <v>0.99874625618165358</v>
      </c>
    </row>
    <row r="557" spans="1:10">
      <c r="A557" t="s">
        <v>64</v>
      </c>
      <c r="B557">
        <v>177</v>
      </c>
      <c r="C557">
        <v>23.810913464207999</v>
      </c>
      <c r="D557">
        <v>3704</v>
      </c>
      <c r="E557">
        <v>3273</v>
      </c>
      <c r="F557">
        <v>6</v>
      </c>
      <c r="G557">
        <f>C543-C557</f>
        <v>0</v>
      </c>
      <c r="H557">
        <f>1-(G557/C543)</f>
        <v>1</v>
      </c>
      <c r="I557">
        <f t="shared" si="27"/>
        <v>5.6179775280898875E-3</v>
      </c>
      <c r="J557">
        <f>(H557)/(1+B557/B543)</f>
        <v>0.99794689772766809</v>
      </c>
    </row>
    <row r="558" spans="1:10">
      <c r="A558" t="s">
        <v>65</v>
      </c>
      <c r="B558">
        <v>73</v>
      </c>
      <c r="C558">
        <v>23.105624856298501</v>
      </c>
      <c r="D558">
        <v>1264</v>
      </c>
      <c r="E558">
        <v>4680</v>
      </c>
      <c r="F558">
        <v>4</v>
      </c>
      <c r="G558">
        <f>C543-C558</f>
        <v>0.70528860790949821</v>
      </c>
      <c r="H558">
        <f>1-(G558/C543)</f>
        <v>0.97037960727673589</v>
      </c>
      <c r="I558">
        <f t="shared" si="27"/>
        <v>1.3113237936172107E-2</v>
      </c>
      <c r="J558">
        <f>(H558)/(1+B558/B543)</f>
        <v>0.96955693651441455</v>
      </c>
    </row>
    <row r="559" spans="1:10">
      <c r="A559" t="s">
        <v>66</v>
      </c>
      <c r="B559">
        <v>90</v>
      </c>
      <c r="C559">
        <v>23.810913464207999</v>
      </c>
      <c r="D559">
        <v>3273</v>
      </c>
      <c r="E559">
        <v>3704</v>
      </c>
      <c r="F559">
        <v>5</v>
      </c>
      <c r="G559">
        <f>C543-C559</f>
        <v>0</v>
      </c>
      <c r="H559">
        <f>1-(G559/C543)</f>
        <v>1</v>
      </c>
      <c r="I559">
        <f t="shared" si="27"/>
        <v>1.098901098901099E-2</v>
      </c>
      <c r="J559">
        <f>(H559)/(1+B559/B543)</f>
        <v>0.99895499512331054</v>
      </c>
    </row>
    <row r="560" spans="1:10">
      <c r="A560" t="s">
        <v>67</v>
      </c>
      <c r="B560">
        <v>889</v>
      </c>
      <c r="C560">
        <v>23.810913464207999</v>
      </c>
      <c r="D560">
        <v>3273</v>
      </c>
      <c r="E560">
        <v>3704</v>
      </c>
      <c r="F560">
        <v>31</v>
      </c>
      <c r="G560">
        <f>C543-C560</f>
        <v>0</v>
      </c>
      <c r="H560">
        <f>1-(G560/C543)</f>
        <v>1</v>
      </c>
      <c r="I560">
        <f t="shared" si="27"/>
        <v>1.1235955056179776E-3</v>
      </c>
      <c r="J560">
        <f>(H560)/(1+B560/B543)</f>
        <v>0.98977255732084712</v>
      </c>
    </row>
    <row r="562" spans="1:10">
      <c r="A562" t="s">
        <v>96</v>
      </c>
      <c r="B562">
        <v>14980</v>
      </c>
      <c r="C562">
        <v>14</v>
      </c>
      <c r="D562">
        <f>B562*C562</f>
        <v>209720</v>
      </c>
    </row>
    <row r="563" spans="1:10">
      <c r="A563" t="s">
        <v>43</v>
      </c>
      <c r="B563">
        <v>290055</v>
      </c>
      <c r="C563">
        <v>1096468.7642083601</v>
      </c>
      <c r="D563">
        <v>4796</v>
      </c>
      <c r="E563">
        <v>6268</v>
      </c>
      <c r="F563">
        <v>112192710</v>
      </c>
      <c r="G563">
        <f>C563-C563</f>
        <v>0</v>
      </c>
      <c r="H563">
        <f>1-(G563/C563)</f>
        <v>1</v>
      </c>
      <c r="I563">
        <f t="shared" ref="I563:I580" si="28">(H563)/(1+B563)</f>
        <v>3.4476101166671262E-6</v>
      </c>
      <c r="J563">
        <f>(H563)/(1+B563/B563)</f>
        <v>0.5</v>
      </c>
    </row>
    <row r="564" spans="1:10">
      <c r="A564" t="s">
        <v>53</v>
      </c>
      <c r="B564">
        <v>41</v>
      </c>
      <c r="C564">
        <v>859302.85576337297</v>
      </c>
      <c r="D564">
        <v>3319</v>
      </c>
      <c r="E564">
        <v>4796</v>
      </c>
      <c r="F564">
        <v>1</v>
      </c>
      <c r="G564">
        <f>C563-C564</f>
        <v>237165.90844498714</v>
      </c>
      <c r="H564">
        <f>1-(G564/C563)</f>
        <v>0.78370026015632221</v>
      </c>
      <c r="I564">
        <f t="shared" si="28"/>
        <v>1.8659530003721957E-2</v>
      </c>
      <c r="J564">
        <f>(H564)/(1+B564/B563)</f>
        <v>0.78358949782017695</v>
      </c>
    </row>
    <row r="565" spans="1:10">
      <c r="A565" t="s">
        <v>54</v>
      </c>
      <c r="B565">
        <v>38</v>
      </c>
      <c r="C565">
        <v>859302.85576337297</v>
      </c>
      <c r="D565">
        <v>3319</v>
      </c>
      <c r="E565">
        <v>4796</v>
      </c>
      <c r="F565">
        <v>1</v>
      </c>
      <c r="G565">
        <f>C563-C565</f>
        <v>237165.90844498714</v>
      </c>
      <c r="H565">
        <f>1-(G565/C563)</f>
        <v>0.78370026015632221</v>
      </c>
      <c r="I565">
        <f t="shared" si="28"/>
        <v>2.0094878465546723E-2</v>
      </c>
      <c r="J565">
        <f>(H565)/(1+B565/B563)</f>
        <v>0.78359760131972167</v>
      </c>
    </row>
    <row r="566" spans="1:10">
      <c r="A566" t="s">
        <v>55</v>
      </c>
      <c r="B566">
        <v>41</v>
      </c>
      <c r="C566">
        <v>1096468.7642083601</v>
      </c>
      <c r="D566">
        <v>4796</v>
      </c>
      <c r="E566">
        <v>6268</v>
      </c>
      <c r="F566">
        <v>326</v>
      </c>
      <c r="G566">
        <f>C563-C566</f>
        <v>0</v>
      </c>
      <c r="H566">
        <f>1-(G566/C563)</f>
        <v>1</v>
      </c>
      <c r="I566">
        <f t="shared" si="28"/>
        <v>2.3809523809523808E-2</v>
      </c>
      <c r="J566">
        <f>(H566)/(1+B566/B563)</f>
        <v>0.99985866747559426</v>
      </c>
    </row>
    <row r="567" spans="1:10">
      <c r="A567" t="s">
        <v>56</v>
      </c>
      <c r="B567">
        <v>5</v>
      </c>
      <c r="C567">
        <v>1096468.7642083601</v>
      </c>
      <c r="D567">
        <v>4796</v>
      </c>
      <c r="E567">
        <v>6268</v>
      </c>
      <c r="F567">
        <v>326</v>
      </c>
      <c r="G567">
        <f>C563-C567</f>
        <v>0</v>
      </c>
      <c r="H567">
        <f>1-(G567/C563)</f>
        <v>1</v>
      </c>
      <c r="I567">
        <f t="shared" si="28"/>
        <v>0.16666666666666666</v>
      </c>
      <c r="J567">
        <f>(H567)/(1+B567/B563)</f>
        <v>0.99998276218713367</v>
      </c>
    </row>
    <row r="568" spans="1:10">
      <c r="A568" t="s">
        <v>57</v>
      </c>
      <c r="B568">
        <v>6</v>
      </c>
      <c r="C568">
        <v>1096468.7642083601</v>
      </c>
      <c r="D568">
        <v>4796</v>
      </c>
      <c r="E568">
        <v>6268</v>
      </c>
      <c r="F568">
        <v>326</v>
      </c>
      <c r="G568">
        <f>C563-C568</f>
        <v>0</v>
      </c>
      <c r="H568">
        <f>1-(G568/C563)</f>
        <v>1</v>
      </c>
      <c r="I568">
        <f t="shared" si="28"/>
        <v>0.14285714285714285</v>
      </c>
      <c r="J568">
        <f>(H568)/(1+B568/B563)</f>
        <v>0.9999793146958742</v>
      </c>
    </row>
    <row r="569" spans="1:10">
      <c r="A569" t="s">
        <v>58</v>
      </c>
      <c r="B569">
        <v>16</v>
      </c>
      <c r="C569">
        <v>1096468.7642083601</v>
      </c>
      <c r="D569">
        <v>6268</v>
      </c>
      <c r="E569">
        <v>4796</v>
      </c>
      <c r="F569">
        <v>326</v>
      </c>
      <c r="G569">
        <f>C563-C569</f>
        <v>0</v>
      </c>
      <c r="H569">
        <f>1-(G569/C563)</f>
        <v>1</v>
      </c>
      <c r="I569">
        <f t="shared" si="28"/>
        <v>5.8823529411764705E-2</v>
      </c>
      <c r="J569">
        <f>(H569)/(1+B569/B563)</f>
        <v>0.99994484109062964</v>
      </c>
    </row>
    <row r="570" spans="1:10">
      <c r="A570" t="s">
        <v>59</v>
      </c>
      <c r="B570">
        <v>22</v>
      </c>
      <c r="C570">
        <v>1096468.7642083601</v>
      </c>
      <c r="D570">
        <v>6268</v>
      </c>
      <c r="E570">
        <v>4796</v>
      </c>
      <c r="F570">
        <v>325</v>
      </c>
      <c r="G570">
        <f>C563-C570</f>
        <v>0</v>
      </c>
      <c r="H570">
        <f>1-(G570/C563)</f>
        <v>1</v>
      </c>
      <c r="I570">
        <f t="shared" si="28"/>
        <v>4.3478260869565216E-2</v>
      </c>
      <c r="J570">
        <f>(H570)/(1+B570/B563)</f>
        <v>0.99992415806837498</v>
      </c>
    </row>
    <row r="571" spans="1:10">
      <c r="A571" t="s">
        <v>44</v>
      </c>
      <c r="B571">
        <v>28</v>
      </c>
      <c r="C571">
        <v>1096468.7642083601</v>
      </c>
      <c r="D571">
        <v>6268</v>
      </c>
      <c r="E571">
        <v>4796</v>
      </c>
      <c r="F571">
        <v>326</v>
      </c>
      <c r="G571">
        <f>C563-C571</f>
        <v>0</v>
      </c>
      <c r="H571">
        <f>1-(G571/C563)</f>
        <v>1</v>
      </c>
      <c r="I571">
        <f t="shared" si="28"/>
        <v>3.4482758620689655E-2</v>
      </c>
      <c r="J571">
        <f>(H571)/(1+B571/B563)</f>
        <v>0.99990347590172468</v>
      </c>
    </row>
    <row r="572" spans="1:10">
      <c r="A572" t="s">
        <v>45</v>
      </c>
      <c r="B572">
        <v>46</v>
      </c>
      <c r="C572">
        <v>1096468.7642083601</v>
      </c>
      <c r="D572">
        <v>6268</v>
      </c>
      <c r="E572">
        <v>4796</v>
      </c>
      <c r="F572">
        <v>326</v>
      </c>
      <c r="G572">
        <f>C563-C572</f>
        <v>0</v>
      </c>
      <c r="H572">
        <f>1-(G572/C563)</f>
        <v>1</v>
      </c>
      <c r="I572">
        <f t="shared" si="28"/>
        <v>2.1276595744680851E-2</v>
      </c>
      <c r="J572">
        <f>(H572)/(1+B572/B563)</f>
        <v>0.99984143453486884</v>
      </c>
    </row>
    <row r="573" spans="1:10">
      <c r="A573" t="s">
        <v>60</v>
      </c>
      <c r="B573">
        <v>133</v>
      </c>
      <c r="C573">
        <v>1096468.7642083601</v>
      </c>
      <c r="D573">
        <v>6268</v>
      </c>
      <c r="E573">
        <v>4796</v>
      </c>
      <c r="F573">
        <v>14774</v>
      </c>
      <c r="G573">
        <f>C563-C573</f>
        <v>0</v>
      </c>
      <c r="H573">
        <f>1-(G573/C563)</f>
        <v>1</v>
      </c>
      <c r="I573">
        <f t="shared" si="28"/>
        <v>7.462686567164179E-3</v>
      </c>
      <c r="J573">
        <f>(H573)/(1+B573/B563)</f>
        <v>0.99954167643045189</v>
      </c>
    </row>
    <row r="574" spans="1:10">
      <c r="A574" t="s">
        <v>61</v>
      </c>
      <c r="B574">
        <v>103</v>
      </c>
      <c r="C574">
        <v>1096468.7642083601</v>
      </c>
      <c r="D574">
        <v>6268</v>
      </c>
      <c r="E574">
        <v>4796</v>
      </c>
      <c r="F574">
        <v>14983</v>
      </c>
      <c r="G574">
        <f>C563-C574</f>
        <v>0</v>
      </c>
      <c r="H574">
        <f>1-(G574/C563)</f>
        <v>1</v>
      </c>
      <c r="I574">
        <f t="shared" si="28"/>
        <v>9.6153846153846159E-3</v>
      </c>
      <c r="J574">
        <f>(H574)/(1+B574/B563)</f>
        <v>0.99964502098856489</v>
      </c>
    </row>
    <row r="575" spans="1:10">
      <c r="A575" t="s">
        <v>62</v>
      </c>
      <c r="B575">
        <v>141</v>
      </c>
      <c r="C575">
        <v>1096468.7642083601</v>
      </c>
      <c r="D575">
        <v>6268</v>
      </c>
      <c r="E575">
        <v>4796</v>
      </c>
      <c r="F575">
        <v>14985</v>
      </c>
      <c r="G575">
        <f>C563-C575</f>
        <v>0</v>
      </c>
      <c r="H575">
        <f>1-(G575/C563)</f>
        <v>1</v>
      </c>
      <c r="I575">
        <f t="shared" si="28"/>
        <v>7.0422535211267607E-3</v>
      </c>
      <c r="J575">
        <f>(H575)/(1+B575/B563)</f>
        <v>0.99951412149030316</v>
      </c>
    </row>
    <row r="576" spans="1:10">
      <c r="A576" t="s">
        <v>63</v>
      </c>
      <c r="B576">
        <v>69</v>
      </c>
      <c r="C576">
        <v>1096468.7642083601</v>
      </c>
      <c r="D576">
        <v>4796</v>
      </c>
      <c r="E576">
        <v>6268</v>
      </c>
      <c r="F576">
        <v>3</v>
      </c>
      <c r="G576">
        <f>C563-C576</f>
        <v>0</v>
      </c>
      <c r="H576">
        <f>1-(G576/C563)</f>
        <v>1</v>
      </c>
      <c r="I576">
        <f t="shared" si="28"/>
        <v>1.4285714285714285E-2</v>
      </c>
      <c r="J576">
        <f>(H576)/(1+B576/B563)</f>
        <v>0.99976217065806339</v>
      </c>
    </row>
    <row r="577" spans="1:10">
      <c r="A577" t="s">
        <v>64</v>
      </c>
      <c r="B577">
        <v>86</v>
      </c>
      <c r="C577">
        <v>1096468.7642083601</v>
      </c>
      <c r="D577">
        <v>4796</v>
      </c>
      <c r="E577">
        <v>6268</v>
      </c>
      <c r="F577">
        <v>3</v>
      </c>
      <c r="G577">
        <f>C563-C577</f>
        <v>0</v>
      </c>
      <c r="H577">
        <f>1-(G577/C563)</f>
        <v>1</v>
      </c>
      <c r="I577">
        <f t="shared" si="28"/>
        <v>1.1494252873563218E-2</v>
      </c>
      <c r="J577">
        <f>(H577)/(1+B577/B563)</f>
        <v>0.99970359239128559</v>
      </c>
    </row>
    <row r="578" spans="1:10">
      <c r="A578" t="s">
        <v>65</v>
      </c>
      <c r="B578">
        <v>68</v>
      </c>
      <c r="C578">
        <v>1096468.7642083601</v>
      </c>
      <c r="D578">
        <v>4796</v>
      </c>
      <c r="E578">
        <v>6268</v>
      </c>
      <c r="F578">
        <v>4</v>
      </c>
      <c r="G578">
        <f>C563-C578</f>
        <v>0</v>
      </c>
      <c r="H578">
        <f>1-(G578/C563)</f>
        <v>1</v>
      </c>
      <c r="I578">
        <f t="shared" si="28"/>
        <v>1.4492753623188406E-2</v>
      </c>
      <c r="J578">
        <f>(H578)/(1+B578/B563)</f>
        <v>0.9997656166522475</v>
      </c>
    </row>
    <row r="579" spans="1:10">
      <c r="A579" t="s">
        <v>66</v>
      </c>
      <c r="B579">
        <v>49</v>
      </c>
      <c r="C579">
        <v>1096468.7642083601</v>
      </c>
      <c r="D579">
        <v>4796</v>
      </c>
      <c r="E579">
        <v>6268</v>
      </c>
      <c r="F579">
        <v>5</v>
      </c>
      <c r="G579">
        <f>C563-C579</f>
        <v>0</v>
      </c>
      <c r="H579">
        <f>1-(G579/C563)</f>
        <v>1</v>
      </c>
      <c r="I579">
        <f t="shared" si="28"/>
        <v>0.02</v>
      </c>
      <c r="J579">
        <f>(H579)/(1+B579/B563)</f>
        <v>0.99983109505556633</v>
      </c>
    </row>
    <row r="580" spans="1:10">
      <c r="A580" t="s">
        <v>67</v>
      </c>
      <c r="B580">
        <v>520</v>
      </c>
      <c r="C580">
        <v>1096468.7642083601</v>
      </c>
      <c r="D580">
        <v>4796</v>
      </c>
      <c r="E580">
        <v>6268</v>
      </c>
      <c r="F580">
        <v>23</v>
      </c>
      <c r="G580">
        <f>C563-C580</f>
        <v>0</v>
      </c>
      <c r="H580">
        <f>1-(G580/C563)</f>
        <v>1</v>
      </c>
      <c r="I580">
        <f t="shared" si="28"/>
        <v>1.9193857965451055E-3</v>
      </c>
      <c r="J580">
        <f>(H580)/(1+B580/B563)</f>
        <v>0.99821044480770882</v>
      </c>
    </row>
    <row r="582" spans="1:10">
      <c r="A582" t="s">
        <v>97</v>
      </c>
      <c r="B582">
        <v>20000</v>
      </c>
      <c r="C582">
        <v>16</v>
      </c>
      <c r="D582">
        <f>B582*C582</f>
        <v>320000</v>
      </c>
    </row>
    <row r="583" spans="1:10">
      <c r="A583" t="s">
        <v>43</v>
      </c>
      <c r="B583">
        <v>468757</v>
      </c>
      <c r="C583">
        <v>33.406586176980099</v>
      </c>
      <c r="D583">
        <v>5894</v>
      </c>
      <c r="E583">
        <v>18971</v>
      </c>
      <c r="F583">
        <v>199990000</v>
      </c>
      <c r="G583">
        <f>C583-C583</f>
        <v>0</v>
      </c>
      <c r="H583">
        <f>1-(G583/C583)</f>
        <v>1</v>
      </c>
      <c r="I583">
        <f t="shared" ref="I583:I600" si="29">(H583)/(1+B583)</f>
        <v>2.1332969250658121E-6</v>
      </c>
      <c r="J583">
        <f>(H583)/(1+B583/B583)</f>
        <v>0.5</v>
      </c>
    </row>
    <row r="584" spans="1:10">
      <c r="A584" t="s">
        <v>53</v>
      </c>
      <c r="B584">
        <v>61</v>
      </c>
      <c r="C584">
        <v>26.5706605111728</v>
      </c>
      <c r="D584">
        <v>3509</v>
      </c>
      <c r="E584">
        <v>5385</v>
      </c>
      <c r="F584">
        <v>1</v>
      </c>
      <c r="G584">
        <f>C583-C584</f>
        <v>6.8359256658072987</v>
      </c>
      <c r="H584">
        <f>1-(G584/C583)</f>
        <v>0.79537191769334947</v>
      </c>
      <c r="I584">
        <f t="shared" si="29"/>
        <v>1.2828579317634668E-2</v>
      </c>
      <c r="J584">
        <f>(H584)/(1+B584/B583)</f>
        <v>0.79526842830732059</v>
      </c>
    </row>
    <row r="585" spans="1:10">
      <c r="A585" t="s">
        <v>54</v>
      </c>
      <c r="B585">
        <v>57</v>
      </c>
      <c r="C585">
        <v>32.124756808417999</v>
      </c>
      <c r="D585">
        <v>3509</v>
      </c>
      <c r="E585">
        <v>5477</v>
      </c>
      <c r="F585">
        <v>1</v>
      </c>
      <c r="G585">
        <f>C583-C585</f>
        <v>1.2818293685621001</v>
      </c>
      <c r="H585">
        <f>1-(G585/C583)</f>
        <v>0.96162944151876895</v>
      </c>
      <c r="I585">
        <f t="shared" si="29"/>
        <v>1.6579817957220154E-2</v>
      </c>
      <c r="J585">
        <f>(H585)/(1+B585/B583)</f>
        <v>0.96151252334190862</v>
      </c>
    </row>
    <row r="586" spans="1:10">
      <c r="A586" t="s">
        <v>55</v>
      </c>
      <c r="B586">
        <v>61</v>
      </c>
      <c r="C586">
        <v>33.075670817082496</v>
      </c>
      <c r="D586">
        <v>3462</v>
      </c>
      <c r="E586">
        <v>5446</v>
      </c>
      <c r="F586">
        <v>379</v>
      </c>
      <c r="G586">
        <f>C583-C586</f>
        <v>0.33091535989760246</v>
      </c>
      <c r="H586">
        <f>1-(G586/C583)</f>
        <v>0.99009430780671537</v>
      </c>
      <c r="I586">
        <f t="shared" si="29"/>
        <v>1.5969263029140569E-2</v>
      </c>
      <c r="J586">
        <f>(H586)/(1+B586/B583)</f>
        <v>0.9899654822224242</v>
      </c>
    </row>
    <row r="587" spans="1:10">
      <c r="A587" t="s">
        <v>56</v>
      </c>
      <c r="B587">
        <v>7</v>
      </c>
      <c r="C587">
        <v>33.075670817082496</v>
      </c>
      <c r="D587">
        <v>3462</v>
      </c>
      <c r="E587">
        <v>5446</v>
      </c>
      <c r="F587">
        <v>379</v>
      </c>
      <c r="G587">
        <f>C583-C587</f>
        <v>0.33091535989760246</v>
      </c>
      <c r="H587">
        <f>1-(G587/C583)</f>
        <v>0.99009430780671537</v>
      </c>
      <c r="I587">
        <f t="shared" si="29"/>
        <v>0.12376178847583942</v>
      </c>
      <c r="J587">
        <f>(H587)/(1+B587/B583)</f>
        <v>0.99007952283996303</v>
      </c>
    </row>
    <row r="588" spans="1:10">
      <c r="A588" t="s">
        <v>57</v>
      </c>
      <c r="B588">
        <v>7</v>
      </c>
      <c r="C588">
        <v>33.075670817082496</v>
      </c>
      <c r="D588">
        <v>3462</v>
      </c>
      <c r="E588">
        <v>5446</v>
      </c>
      <c r="F588">
        <v>379</v>
      </c>
      <c r="G588">
        <f>C583-C588</f>
        <v>0.33091535989760246</v>
      </c>
      <c r="H588">
        <f>1-(G588/C583)</f>
        <v>0.99009430780671537</v>
      </c>
      <c r="I588">
        <f t="shared" si="29"/>
        <v>0.12376178847583942</v>
      </c>
      <c r="J588">
        <f>(H588)/(1+B588/B583)</f>
        <v>0.99007952283996303</v>
      </c>
    </row>
    <row r="589" spans="1:10">
      <c r="A589" t="s">
        <v>58</v>
      </c>
      <c r="B589">
        <v>22</v>
      </c>
      <c r="C589">
        <v>33.075670817082496</v>
      </c>
      <c r="D589">
        <v>3462</v>
      </c>
      <c r="E589">
        <v>5446</v>
      </c>
      <c r="F589">
        <v>379</v>
      </c>
      <c r="G589">
        <f>C583-C589</f>
        <v>0.33091535989760246</v>
      </c>
      <c r="H589">
        <f>1-(G589/C583)</f>
        <v>0.99009430780671537</v>
      </c>
      <c r="I589">
        <f t="shared" si="29"/>
        <v>4.3047578600291972E-2</v>
      </c>
      <c r="J589">
        <f>(H589)/(1+B589/B583)</f>
        <v>0.99004784225520437</v>
      </c>
    </row>
    <row r="590" spans="1:10">
      <c r="A590" t="s">
        <v>59</v>
      </c>
      <c r="B590">
        <v>31</v>
      </c>
      <c r="C590">
        <v>33.075670817082496</v>
      </c>
      <c r="D590">
        <v>3462</v>
      </c>
      <c r="E590">
        <v>5446</v>
      </c>
      <c r="F590">
        <v>378</v>
      </c>
      <c r="G590">
        <f>C583-C590</f>
        <v>0.33091535989760246</v>
      </c>
      <c r="H590">
        <f>1-(G590/C583)</f>
        <v>0.99009430780671537</v>
      </c>
      <c r="I590">
        <f t="shared" si="29"/>
        <v>3.0940447118959855E-2</v>
      </c>
      <c r="J590">
        <f>(H590)/(1+B590/B583)</f>
        <v>0.99002883487749793</v>
      </c>
    </row>
    <row r="591" spans="1:10">
      <c r="A591" t="s">
        <v>44</v>
      </c>
      <c r="B591">
        <v>38</v>
      </c>
      <c r="C591">
        <v>33.075670817082496</v>
      </c>
      <c r="D591">
        <v>3462</v>
      </c>
      <c r="E591">
        <v>5446</v>
      </c>
      <c r="F591">
        <v>379</v>
      </c>
      <c r="G591">
        <f>C583-C591</f>
        <v>0.33091535989760246</v>
      </c>
      <c r="H591">
        <f>1-(G591/C583)</f>
        <v>0.99009430780671537</v>
      </c>
      <c r="I591">
        <f t="shared" si="29"/>
        <v>2.5387033533505521E-2</v>
      </c>
      <c r="J591">
        <f>(H591)/(1+B591/B583)</f>
        <v>0.99001405186606617</v>
      </c>
    </row>
    <row r="592" spans="1:10">
      <c r="A592" t="s">
        <v>45</v>
      </c>
      <c r="B592">
        <v>67</v>
      </c>
      <c r="C592">
        <v>33.075670817082496</v>
      </c>
      <c r="D592">
        <v>3462</v>
      </c>
      <c r="E592">
        <v>5446</v>
      </c>
      <c r="F592">
        <v>379</v>
      </c>
      <c r="G592">
        <f>C583-C592</f>
        <v>0.33091535989760246</v>
      </c>
      <c r="H592">
        <f>1-(G592/C583)</f>
        <v>0.99009430780671537</v>
      </c>
      <c r="I592">
        <f t="shared" si="29"/>
        <v>1.4560210408922285E-2</v>
      </c>
      <c r="J592">
        <f>(H592)/(1+B592/B583)</f>
        <v>0.98995281266435264</v>
      </c>
    </row>
    <row r="593" spans="1:10">
      <c r="A593" t="s">
        <v>60</v>
      </c>
      <c r="B593">
        <v>13475</v>
      </c>
      <c r="C593">
        <v>33.406586176980099</v>
      </c>
      <c r="D593">
        <v>18971</v>
      </c>
      <c r="E593">
        <v>5894</v>
      </c>
      <c r="F593">
        <v>19222</v>
      </c>
      <c r="G593">
        <f>C583-C593</f>
        <v>0</v>
      </c>
      <c r="H593">
        <f>1-(G593/C583)</f>
        <v>1</v>
      </c>
      <c r="I593">
        <f t="shared" si="29"/>
        <v>7.4205995844464235E-5</v>
      </c>
      <c r="J593">
        <f>(H593)/(1+B593/B583)</f>
        <v>0.97205701819870927</v>
      </c>
    </row>
    <row r="594" spans="1:10">
      <c r="A594" t="s">
        <v>61</v>
      </c>
      <c r="B594">
        <v>21740</v>
      </c>
      <c r="C594">
        <v>33.406586176980099</v>
      </c>
      <c r="D594">
        <v>18971</v>
      </c>
      <c r="E594">
        <v>5894</v>
      </c>
      <c r="F594">
        <v>19118</v>
      </c>
      <c r="G594">
        <f>C583-C594</f>
        <v>0</v>
      </c>
      <c r="H594">
        <f>1-(G594/C583)</f>
        <v>1</v>
      </c>
      <c r="I594">
        <f t="shared" si="29"/>
        <v>4.5996044340186746E-5</v>
      </c>
      <c r="J594">
        <f>(H594)/(1+B594/B583)</f>
        <v>0.95567760862961437</v>
      </c>
    </row>
    <row r="595" spans="1:10">
      <c r="A595" t="s">
        <v>62</v>
      </c>
      <c r="B595">
        <v>8798</v>
      </c>
      <c r="C595">
        <v>33.406586176980099</v>
      </c>
      <c r="D595">
        <v>18971</v>
      </c>
      <c r="E595">
        <v>5894</v>
      </c>
      <c r="F595">
        <v>12665</v>
      </c>
      <c r="G595">
        <f>C583-C595</f>
        <v>0</v>
      </c>
      <c r="H595">
        <f>1-(G595/C583)</f>
        <v>1</v>
      </c>
      <c r="I595">
        <f t="shared" si="29"/>
        <v>1.1364927832708262E-4</v>
      </c>
      <c r="J595">
        <f>(H595)/(1+B595/B583)</f>
        <v>0.98157699113191155</v>
      </c>
    </row>
    <row r="596" spans="1:10">
      <c r="A596" t="s">
        <v>63</v>
      </c>
      <c r="B596">
        <v>103</v>
      </c>
      <c r="C596">
        <v>33.406586176980099</v>
      </c>
      <c r="D596">
        <v>5894</v>
      </c>
      <c r="E596">
        <v>18971</v>
      </c>
      <c r="F596">
        <v>3</v>
      </c>
      <c r="G596">
        <f>C583-C596</f>
        <v>0</v>
      </c>
      <c r="H596">
        <f>1-(G596/C583)</f>
        <v>1</v>
      </c>
      <c r="I596">
        <f t="shared" si="29"/>
        <v>9.6153846153846159E-3</v>
      </c>
      <c r="J596">
        <f>(H596)/(1+B596/B583)</f>
        <v>0.99978031821865798</v>
      </c>
    </row>
    <row r="597" spans="1:10">
      <c r="A597" t="s">
        <v>64</v>
      </c>
      <c r="B597">
        <v>102</v>
      </c>
      <c r="C597">
        <v>33.075670817082496</v>
      </c>
      <c r="D597">
        <v>5446</v>
      </c>
      <c r="E597">
        <v>3462</v>
      </c>
      <c r="F597">
        <v>3</v>
      </c>
      <c r="G597">
        <f>C583-C597</f>
        <v>0.33091535989760246</v>
      </c>
      <c r="H597">
        <f>1-(G597/C583)</f>
        <v>0.99009430780671537</v>
      </c>
      <c r="I597">
        <f t="shared" si="29"/>
        <v>9.6125660952108283E-3</v>
      </c>
      <c r="J597">
        <f>(H597)/(1+B597/B583)</f>
        <v>0.98987891337172262</v>
      </c>
    </row>
    <row r="598" spans="1:10">
      <c r="A598" t="s">
        <v>65</v>
      </c>
      <c r="B598">
        <v>101</v>
      </c>
      <c r="C598">
        <v>33.075670817082496</v>
      </c>
      <c r="D598">
        <v>5446</v>
      </c>
      <c r="E598">
        <v>3462</v>
      </c>
      <c r="F598">
        <v>4</v>
      </c>
      <c r="G598">
        <f>C583-C598</f>
        <v>0.33091535989760246</v>
      </c>
      <c r="H598">
        <f>1-(G598/C583)</f>
        <v>0.99009430780671537</v>
      </c>
      <c r="I598">
        <f t="shared" si="29"/>
        <v>9.7068069392815225E-3</v>
      </c>
      <c r="J598">
        <f>(H598)/(1+B598/B583)</f>
        <v>0.98988102462697125</v>
      </c>
    </row>
    <row r="599" spans="1:10">
      <c r="A599" t="s">
        <v>66</v>
      </c>
      <c r="B599">
        <v>70</v>
      </c>
      <c r="C599">
        <v>33.406586176980099</v>
      </c>
      <c r="D599">
        <v>5894</v>
      </c>
      <c r="E599">
        <v>18971</v>
      </c>
      <c r="F599">
        <v>5</v>
      </c>
      <c r="G599">
        <f>C583-C599</f>
        <v>0</v>
      </c>
      <c r="H599">
        <f>1-(G599/C583)</f>
        <v>1</v>
      </c>
      <c r="I599">
        <f t="shared" si="29"/>
        <v>1.4084507042253521E-2</v>
      </c>
      <c r="J599">
        <f>(H599)/(1+B599/B583)</f>
        <v>0.99985069119312664</v>
      </c>
    </row>
    <row r="600" spans="1:10">
      <c r="A600" t="s">
        <v>67</v>
      </c>
      <c r="B600">
        <v>935</v>
      </c>
      <c r="C600">
        <v>33.406586176980099</v>
      </c>
      <c r="D600">
        <v>5894</v>
      </c>
      <c r="E600">
        <v>18971</v>
      </c>
      <c r="F600">
        <v>28</v>
      </c>
      <c r="G600">
        <f>C583-C600</f>
        <v>0</v>
      </c>
      <c r="H600">
        <f>1-(G600/C583)</f>
        <v>1</v>
      </c>
      <c r="I600">
        <f t="shared" si="29"/>
        <v>1.0683760683760685E-3</v>
      </c>
      <c r="J600">
        <f>(H600)/(1+B600/B583)</f>
        <v>0.99800933377617684</v>
      </c>
    </row>
    <row r="602" spans="1:10">
      <c r="A602" t="s">
        <v>108</v>
      </c>
      <c r="B602">
        <v>40150</v>
      </c>
      <c r="C602">
        <v>20</v>
      </c>
      <c r="D602">
        <f>B602*C602</f>
        <v>803000</v>
      </c>
    </row>
    <row r="603" spans="1:10">
      <c r="A603" t="s">
        <v>43</v>
      </c>
      <c r="B603">
        <v>2176035</v>
      </c>
      <c r="C603">
        <v>2.8277866713861801</v>
      </c>
      <c r="D603">
        <v>6699</v>
      </c>
      <c r="E603">
        <v>26163</v>
      </c>
      <c r="F603">
        <v>805991175</v>
      </c>
      <c r="G603">
        <f>C603-C603</f>
        <v>0</v>
      </c>
      <c r="H603">
        <f>1-(G603/C603)</f>
        <v>1</v>
      </c>
      <c r="I603">
        <f t="shared" ref="I603:I620" si="30">(H603)/(1+B603)</f>
        <v>4.5955122065995231E-7</v>
      </c>
      <c r="J603">
        <f>(H603)/(1+B603/B603)</f>
        <v>0.5</v>
      </c>
    </row>
    <row r="604" spans="1:10">
      <c r="A604" t="s">
        <v>53</v>
      </c>
      <c r="B604">
        <v>165</v>
      </c>
      <c r="C604">
        <v>2.4241320497314298</v>
      </c>
      <c r="D604">
        <v>14629</v>
      </c>
      <c r="E604">
        <v>29567</v>
      </c>
      <c r="F604">
        <v>1</v>
      </c>
      <c r="G604">
        <f>C603-C604</f>
        <v>0.4036546216547503</v>
      </c>
      <c r="H604">
        <f>1-(G604/C603)</f>
        <v>0.85725421732153539</v>
      </c>
      <c r="I604">
        <f t="shared" si="30"/>
        <v>5.1641820320574424E-3</v>
      </c>
      <c r="J604">
        <f>(H604)/(1+B604/B603)</f>
        <v>0.85718922010351406</v>
      </c>
    </row>
    <row r="605" spans="1:10">
      <c r="A605" t="s">
        <v>54</v>
      </c>
      <c r="B605">
        <v>147</v>
      </c>
      <c r="C605">
        <v>2.3955693570588701</v>
      </c>
      <c r="D605">
        <v>26480</v>
      </c>
      <c r="E605">
        <v>29567</v>
      </c>
      <c r="F605">
        <v>1</v>
      </c>
      <c r="G605">
        <f>C603-C605</f>
        <v>0.43221731432731003</v>
      </c>
      <c r="H605">
        <f>1-(G605/C603)</f>
        <v>0.84715349333072665</v>
      </c>
      <c r="I605">
        <f t="shared" si="30"/>
        <v>5.7240100900724771E-3</v>
      </c>
      <c r="J605">
        <f>(H605)/(1+B605/B603)</f>
        <v>0.84709626853816811</v>
      </c>
    </row>
    <row r="606" spans="1:10">
      <c r="A606" t="s">
        <v>55</v>
      </c>
      <c r="B606">
        <v>172</v>
      </c>
      <c r="C606">
        <v>2.5168767859197101</v>
      </c>
      <c r="D606">
        <v>15370</v>
      </c>
      <c r="E606">
        <v>31018</v>
      </c>
      <c r="F606">
        <v>436</v>
      </c>
      <c r="G606">
        <f>C603-C606</f>
        <v>0.31090988546647003</v>
      </c>
      <c r="H606">
        <f>1-(G606/C603)</f>
        <v>0.89005185977693924</v>
      </c>
      <c r="I606">
        <f t="shared" si="30"/>
        <v>5.1448084380169897E-3</v>
      </c>
      <c r="J606">
        <f>(H606)/(1+B606/B603)</f>
        <v>0.88998151310500884</v>
      </c>
    </row>
    <row r="607" spans="1:10">
      <c r="A607" t="s">
        <v>56</v>
      </c>
      <c r="B607">
        <v>14</v>
      </c>
      <c r="C607">
        <v>2.8255350231617902</v>
      </c>
      <c r="D607">
        <v>26155</v>
      </c>
      <c r="E607">
        <v>26163</v>
      </c>
      <c r="F607">
        <v>436</v>
      </c>
      <c r="G607">
        <f>C603-C607</f>
        <v>2.2516482243899461E-3</v>
      </c>
      <c r="H607">
        <f>1-(G607/C603)</f>
        <v>0.9992037418355586</v>
      </c>
      <c r="I607">
        <f t="shared" si="30"/>
        <v>6.6613582789037243E-2</v>
      </c>
      <c r="J607">
        <f>(H607)/(1+B607/B603)</f>
        <v>0.99919731327977446</v>
      </c>
    </row>
    <row r="608" spans="1:10">
      <c r="A608" t="s">
        <v>57</v>
      </c>
      <c r="B608">
        <v>16</v>
      </c>
      <c r="C608">
        <v>2.5486315032547</v>
      </c>
      <c r="D608">
        <v>15370</v>
      </c>
      <c r="E608">
        <v>26863</v>
      </c>
      <c r="F608">
        <v>436</v>
      </c>
      <c r="G608">
        <f>C603-C608</f>
        <v>0.27915516813148011</v>
      </c>
      <c r="H608">
        <f>1-(G608/C603)</f>
        <v>0.9012813905107494</v>
      </c>
      <c r="I608">
        <f t="shared" si="30"/>
        <v>5.3016552382985256E-2</v>
      </c>
      <c r="J608">
        <f>(H608)/(1+B608/B603)</f>
        <v>0.90127476359701975</v>
      </c>
    </row>
    <row r="609" spans="1:10">
      <c r="A609" t="s">
        <v>58</v>
      </c>
      <c r="B609">
        <v>50</v>
      </c>
      <c r="C609">
        <v>2.6736319550999301</v>
      </c>
      <c r="D609">
        <v>31018</v>
      </c>
      <c r="E609">
        <v>26155</v>
      </c>
      <c r="F609">
        <v>436</v>
      </c>
      <c r="G609">
        <f>C603-C609</f>
        <v>0.15415471628624999</v>
      </c>
      <c r="H609">
        <f>1-(G609/C603)</f>
        <v>0.94548573347271514</v>
      </c>
      <c r="I609">
        <f t="shared" si="30"/>
        <v>1.8538935950445395E-2</v>
      </c>
      <c r="J609">
        <f>(H609)/(1+B609/B603)</f>
        <v>0.94546400900576022</v>
      </c>
    </row>
    <row r="610" spans="1:10">
      <c r="A610" t="s">
        <v>59</v>
      </c>
      <c r="B610">
        <v>94</v>
      </c>
      <c r="C610">
        <v>2.4479236624037601</v>
      </c>
      <c r="D610">
        <v>30801</v>
      </c>
      <c r="E610">
        <v>31018</v>
      </c>
      <c r="F610">
        <v>435</v>
      </c>
      <c r="G610">
        <f>C603-C610</f>
        <v>0.37986300898241998</v>
      </c>
      <c r="H610">
        <f>1-(G610/C603)</f>
        <v>0.86566772775818646</v>
      </c>
      <c r="I610">
        <f t="shared" si="30"/>
        <v>9.112291871138805E-3</v>
      </c>
      <c r="J610">
        <f>(H610)/(1+B610/B603)</f>
        <v>0.86563033440218173</v>
      </c>
    </row>
    <row r="611" spans="1:10">
      <c r="A611" t="s">
        <v>44</v>
      </c>
      <c r="B611">
        <v>116</v>
      </c>
      <c r="C611">
        <v>2.4479236624037601</v>
      </c>
      <c r="D611">
        <v>30801</v>
      </c>
      <c r="E611">
        <v>31018</v>
      </c>
      <c r="F611">
        <v>436</v>
      </c>
      <c r="G611">
        <f>C603-C611</f>
        <v>0.37986300898241998</v>
      </c>
      <c r="H611">
        <f>1-(G611/C603)</f>
        <v>0.86566772775818646</v>
      </c>
      <c r="I611">
        <f t="shared" si="30"/>
        <v>7.3988694680186878E-3</v>
      </c>
      <c r="J611">
        <f>(H611)/(1+B611/B603)</f>
        <v>0.86562158323217708</v>
      </c>
    </row>
    <row r="612" spans="1:10">
      <c r="A612" t="s">
        <v>45</v>
      </c>
      <c r="B612">
        <v>170</v>
      </c>
      <c r="C612">
        <v>2.4677882132377298</v>
      </c>
      <c r="D612">
        <v>14629</v>
      </c>
      <c r="E612">
        <v>31018</v>
      </c>
      <c r="F612">
        <v>436</v>
      </c>
      <c r="G612">
        <f>C603-C612</f>
        <v>0.35999845814845033</v>
      </c>
      <c r="H612">
        <f>1-(G612/C603)</f>
        <v>0.87269249770811774</v>
      </c>
      <c r="I612">
        <f t="shared" si="30"/>
        <v>5.1034648988778812E-3</v>
      </c>
      <c r="J612">
        <f>(H612)/(1+B612/B603)</f>
        <v>0.87262432502925236</v>
      </c>
    </row>
    <row r="613" spans="1:10">
      <c r="A613" t="s">
        <v>60</v>
      </c>
      <c r="B613">
        <v>132760</v>
      </c>
      <c r="C613">
        <v>2.8255350231617902</v>
      </c>
      <c r="D613">
        <v>26163</v>
      </c>
      <c r="E613">
        <v>26155</v>
      </c>
      <c r="F613">
        <v>38562</v>
      </c>
      <c r="G613">
        <f>C603-C613</f>
        <v>2.2516482243899461E-3</v>
      </c>
      <c r="H613">
        <f>1-(G613/C603)</f>
        <v>0.9992037418355586</v>
      </c>
      <c r="I613">
        <f t="shared" si="30"/>
        <v>7.5263348561366557E-6</v>
      </c>
      <c r="J613">
        <f>(H613)/(1+B613/B603)</f>
        <v>0.94174767112937252</v>
      </c>
    </row>
    <row r="614" spans="1:10">
      <c r="A614" t="s">
        <v>61</v>
      </c>
      <c r="B614">
        <v>111193</v>
      </c>
      <c r="C614">
        <v>2.8255350231617902</v>
      </c>
      <c r="D614">
        <v>26163</v>
      </c>
      <c r="E614">
        <v>26155</v>
      </c>
      <c r="F614">
        <v>38800</v>
      </c>
      <c r="G614">
        <f>C603-C614</f>
        <v>2.2516482243899461E-3</v>
      </c>
      <c r="H614">
        <f>1-(G614/C603)</f>
        <v>0.9992037418355586</v>
      </c>
      <c r="I614">
        <f t="shared" si="30"/>
        <v>8.98613002352248E-6</v>
      </c>
      <c r="J614">
        <f>(H614)/(1+B614/B603)</f>
        <v>0.95062770933424201</v>
      </c>
    </row>
    <row r="615" spans="1:10">
      <c r="A615" t="s">
        <v>62</v>
      </c>
      <c r="B615">
        <v>137534</v>
      </c>
      <c r="C615">
        <v>2.8255350231617902</v>
      </c>
      <c r="D615">
        <v>26163</v>
      </c>
      <c r="E615">
        <v>26155</v>
      </c>
      <c r="F615">
        <v>38207</v>
      </c>
      <c r="G615">
        <f>C603-C615</f>
        <v>2.2516482243899461E-3</v>
      </c>
      <c r="H615">
        <f>1-(G615/C603)</f>
        <v>0.9992037418355586</v>
      </c>
      <c r="I615">
        <f t="shared" si="30"/>
        <v>7.2650870093834924E-6</v>
      </c>
      <c r="J615">
        <f>(H615)/(1+B615/B603)</f>
        <v>0.93980439501270097</v>
      </c>
    </row>
    <row r="616" spans="1:10">
      <c r="A616" t="s">
        <v>63</v>
      </c>
      <c r="B616">
        <v>351</v>
      </c>
      <c r="C616">
        <v>2.8277866713861801</v>
      </c>
      <c r="D616">
        <v>6699</v>
      </c>
      <c r="E616">
        <v>26163</v>
      </c>
      <c r="F616">
        <v>4</v>
      </c>
      <c r="G616">
        <f>C603-C616</f>
        <v>0</v>
      </c>
      <c r="H616">
        <f>1-(G616/C603)</f>
        <v>1</v>
      </c>
      <c r="I616">
        <f t="shared" si="30"/>
        <v>2.840909090909091E-3</v>
      </c>
      <c r="J616">
        <f>(H616)/(1+B616/B603)</f>
        <v>0.99983872346173885</v>
      </c>
    </row>
    <row r="617" spans="1:10">
      <c r="A617" t="s">
        <v>64</v>
      </c>
      <c r="B617">
        <v>366</v>
      </c>
      <c r="C617">
        <v>2.8277866713861801</v>
      </c>
      <c r="D617">
        <v>26163</v>
      </c>
      <c r="E617">
        <v>6699</v>
      </c>
      <c r="F617">
        <v>4</v>
      </c>
      <c r="G617">
        <f>C603-C617</f>
        <v>0</v>
      </c>
      <c r="H617">
        <f>1-(G617/C603)</f>
        <v>1</v>
      </c>
      <c r="I617">
        <f t="shared" si="30"/>
        <v>2.7247956403269754E-3</v>
      </c>
      <c r="J617">
        <f>(H617)/(1+B617/B603)</f>
        <v>0.99983183246102181</v>
      </c>
    </row>
    <row r="618" spans="1:10">
      <c r="A618" t="s">
        <v>65</v>
      </c>
      <c r="B618">
        <v>334</v>
      </c>
      <c r="C618">
        <v>2.8277866713861801</v>
      </c>
      <c r="D618">
        <v>26163</v>
      </c>
      <c r="E618">
        <v>6699</v>
      </c>
      <c r="F618">
        <v>5</v>
      </c>
      <c r="G618">
        <f>C603-C618</f>
        <v>0</v>
      </c>
      <c r="H618">
        <f>1-(G618/C603)</f>
        <v>1</v>
      </c>
      <c r="I618">
        <f t="shared" si="30"/>
        <v>2.9850746268656717E-3</v>
      </c>
      <c r="J618">
        <f>(H618)/(1+B618/B603)</f>
        <v>0.99984653337738227</v>
      </c>
    </row>
    <row r="619" spans="1:10">
      <c r="A619" t="s">
        <v>66</v>
      </c>
      <c r="B619">
        <v>190</v>
      </c>
      <c r="C619">
        <v>2.8256778357694401</v>
      </c>
      <c r="D619">
        <v>32942</v>
      </c>
      <c r="E619">
        <v>26163</v>
      </c>
      <c r="F619">
        <v>5</v>
      </c>
      <c r="G619">
        <f>C603-C619</f>
        <v>2.1088356167400235E-3</v>
      </c>
      <c r="H619">
        <f>1-(G619/C603)</f>
        <v>0.99925424515290384</v>
      </c>
      <c r="I619">
        <f t="shared" si="30"/>
        <v>5.2316976186015905E-3</v>
      </c>
      <c r="J619">
        <f>(H619)/(1+B619/B603)</f>
        <v>0.99916700311378603</v>
      </c>
    </row>
    <row r="620" spans="1:10">
      <c r="A620" t="s">
        <v>67</v>
      </c>
      <c r="B620">
        <v>2215</v>
      </c>
      <c r="C620">
        <v>2.8277866713861801</v>
      </c>
      <c r="D620">
        <v>26163</v>
      </c>
      <c r="E620">
        <v>6699</v>
      </c>
      <c r="F620">
        <v>27</v>
      </c>
      <c r="G620">
        <f>C603-C620</f>
        <v>0</v>
      </c>
      <c r="H620">
        <f>1-(G620/C603)</f>
        <v>1</v>
      </c>
      <c r="I620">
        <f t="shared" si="30"/>
        <v>4.512635379061372E-4</v>
      </c>
      <c r="J620">
        <f>(H620)/(1+B620/B603)</f>
        <v>0.99898312865832672</v>
      </c>
    </row>
    <row r="622" spans="1:10">
      <c r="A622" t="s">
        <v>109</v>
      </c>
    </row>
    <row r="623" spans="1:10">
      <c r="A623" t="s">
        <v>43</v>
      </c>
      <c r="B623">
        <v>49979645</v>
      </c>
      <c r="C623">
        <v>1.4142135623731</v>
      </c>
      <c r="D623">
        <v>0</v>
      </c>
      <c r="E623">
        <v>2</v>
      </c>
      <c r="F623">
        <v>2053592925</v>
      </c>
      <c r="G623">
        <f>C623-C623</f>
        <v>0</v>
      </c>
      <c r="H623">
        <f>1-(G623/C623)</f>
        <v>1</v>
      </c>
      <c r="I623">
        <f t="shared" ref="I623:I640" si="31">(H623)/(1+B623)</f>
        <v>2.0008144915632256E-8</v>
      </c>
      <c r="J623">
        <f>(H623)/(1+B623/B623)</f>
        <v>0.5</v>
      </c>
    </row>
    <row r="624" spans="1:10">
      <c r="A624" t="s">
        <v>53</v>
      </c>
      <c r="B624">
        <v>1919</v>
      </c>
      <c r="C624">
        <v>0.22188809063665399</v>
      </c>
      <c r="D624">
        <v>93799</v>
      </c>
      <c r="E624">
        <v>9444</v>
      </c>
      <c r="F624">
        <v>1</v>
      </c>
      <c r="G624">
        <f>C623-C624</f>
        <v>1.192325471736446</v>
      </c>
      <c r="H624">
        <f>1-(G624/C623)</f>
        <v>0.15689857355371284</v>
      </c>
      <c r="I624">
        <f t="shared" si="31"/>
        <v>8.1718007059225443E-5</v>
      </c>
      <c r="J624">
        <f>(H624)/(1+B624/B623)</f>
        <v>0.15689254956529483</v>
      </c>
    </row>
    <row r="625" spans="1:10">
      <c r="A625" t="s">
        <v>54</v>
      </c>
      <c r="B625">
        <v>1573</v>
      </c>
      <c r="C625">
        <v>1.00584454065368</v>
      </c>
      <c r="D625">
        <v>93799</v>
      </c>
      <c r="E625">
        <v>0</v>
      </c>
      <c r="F625">
        <v>1</v>
      </c>
      <c r="G625">
        <f>C623-C625</f>
        <v>0.40836902171942002</v>
      </c>
      <c r="H625">
        <f>1-(G625/C623)</f>
        <v>0.71123949551568266</v>
      </c>
      <c r="I625">
        <f t="shared" si="31"/>
        <v>4.5186753209382636E-4</v>
      </c>
      <c r="J625">
        <f>(H625)/(1+B625/B623)</f>
        <v>0.71121711151282685</v>
      </c>
    </row>
    <row r="626" spans="1:10">
      <c r="A626" t="s">
        <v>55</v>
      </c>
      <c r="B626">
        <v>1583</v>
      </c>
      <c r="C626">
        <v>1.4142135623731</v>
      </c>
      <c r="D626">
        <v>0</v>
      </c>
      <c r="E626">
        <v>2</v>
      </c>
      <c r="F626">
        <v>497</v>
      </c>
      <c r="G626">
        <f>C623-C626</f>
        <v>0</v>
      </c>
      <c r="H626">
        <f>1-(G626/C623)</f>
        <v>1</v>
      </c>
      <c r="I626">
        <f t="shared" si="31"/>
        <v>6.3131313131313137E-4</v>
      </c>
      <c r="J626">
        <f>(H626)/(1+B626/B623)</f>
        <v>0.99996832810910541</v>
      </c>
    </row>
    <row r="627" spans="1:10">
      <c r="A627" t="s">
        <v>56</v>
      </c>
      <c r="B627">
        <v>131</v>
      </c>
      <c r="C627">
        <v>1.4142135623731</v>
      </c>
      <c r="D627">
        <v>0</v>
      </c>
      <c r="E627">
        <v>2</v>
      </c>
      <c r="F627">
        <v>497</v>
      </c>
      <c r="G627">
        <f>C623-C627</f>
        <v>0</v>
      </c>
      <c r="H627">
        <f>1-(G627/C623)</f>
        <v>1</v>
      </c>
      <c r="I627">
        <f t="shared" si="31"/>
        <v>7.575757575757576E-3</v>
      </c>
      <c r="J627">
        <f>(H627)/(1+B627/B623)</f>
        <v>0.99999737893983365</v>
      </c>
    </row>
    <row r="628" spans="1:10">
      <c r="A628" t="s">
        <v>57</v>
      </c>
      <c r="B628">
        <v>175</v>
      </c>
      <c r="C628">
        <v>1.4142135623731</v>
      </c>
      <c r="D628">
        <v>0</v>
      </c>
      <c r="E628">
        <v>2</v>
      </c>
      <c r="F628">
        <v>497</v>
      </c>
      <c r="G628">
        <f>C623-C628</f>
        <v>0</v>
      </c>
      <c r="H628">
        <f>1-(G628/C623)</f>
        <v>1</v>
      </c>
      <c r="I628">
        <f t="shared" si="31"/>
        <v>5.681818181818182E-3</v>
      </c>
      <c r="J628">
        <f>(H628)/(1+B628/B623)</f>
        <v>0.99999649858682971</v>
      </c>
    </row>
    <row r="629" spans="1:10">
      <c r="A629" t="s">
        <v>58</v>
      </c>
      <c r="B629">
        <v>406</v>
      </c>
      <c r="C629">
        <v>1.4142135623731</v>
      </c>
      <c r="D629">
        <v>0</v>
      </c>
      <c r="E629">
        <v>2</v>
      </c>
      <c r="F629">
        <v>497</v>
      </c>
      <c r="G629">
        <f>C623-C629</f>
        <v>0</v>
      </c>
      <c r="H629">
        <f>1-(G629/C623)</f>
        <v>1</v>
      </c>
      <c r="I629">
        <f t="shared" si="31"/>
        <v>2.4570024570024569E-3</v>
      </c>
      <c r="J629">
        <f>(H629)/(1+B629/B623)</f>
        <v>0.99999187675898937</v>
      </c>
    </row>
    <row r="630" spans="1:10">
      <c r="A630" t="s">
        <v>59</v>
      </c>
      <c r="B630">
        <v>789</v>
      </c>
      <c r="C630">
        <v>1.4142135623731</v>
      </c>
      <c r="D630">
        <v>0</v>
      </c>
      <c r="E630">
        <v>2</v>
      </c>
      <c r="F630">
        <v>496</v>
      </c>
      <c r="G630">
        <f>C623-C630</f>
        <v>0</v>
      </c>
      <c r="H630">
        <f>1-(G630/C623)</f>
        <v>1</v>
      </c>
      <c r="I630">
        <f t="shared" si="31"/>
        <v>1.2658227848101266E-3</v>
      </c>
      <c r="J630">
        <f>(H630)/(1+B630/B623)</f>
        <v>0.99998421382255298</v>
      </c>
    </row>
    <row r="631" spans="1:10">
      <c r="A631" t="s">
        <v>44</v>
      </c>
      <c r="B631">
        <v>986</v>
      </c>
      <c r="C631">
        <v>1.4142135623731</v>
      </c>
      <c r="D631">
        <v>0</v>
      </c>
      <c r="E631">
        <v>2</v>
      </c>
      <c r="F631">
        <v>497</v>
      </c>
      <c r="G631">
        <f>C623-C631</f>
        <v>0</v>
      </c>
      <c r="H631">
        <f>1-(G631/C623)</f>
        <v>1</v>
      </c>
      <c r="I631">
        <f t="shared" si="31"/>
        <v>1.0131712259371835E-3</v>
      </c>
      <c r="J631">
        <f>(H631)/(1+B631/B623)</f>
        <v>0.9999802723579061</v>
      </c>
    </row>
    <row r="632" spans="1:10">
      <c r="A632" t="s">
        <v>45</v>
      </c>
      <c r="B632">
        <v>1826</v>
      </c>
      <c r="C632">
        <v>0.96770962885162004</v>
      </c>
      <c r="D632">
        <v>71634</v>
      </c>
      <c r="E632">
        <v>20862</v>
      </c>
      <c r="F632">
        <v>497</v>
      </c>
      <c r="G632">
        <f>C623-C632</f>
        <v>0.44650393352147999</v>
      </c>
      <c r="H632">
        <f>1-(G632/C623)</f>
        <v>0.68427404078049525</v>
      </c>
      <c r="I632">
        <f t="shared" si="31"/>
        <v>3.7453423140694871E-4</v>
      </c>
      <c r="J632">
        <f>(H632)/(1+B632/B623)</f>
        <v>0.68424904182841428</v>
      </c>
    </row>
    <row r="633" spans="1:10">
      <c r="A633" t="s">
        <v>60</v>
      </c>
      <c r="B633">
        <v>4121</v>
      </c>
      <c r="C633">
        <v>1.03265769460596</v>
      </c>
      <c r="D633">
        <v>121</v>
      </c>
      <c r="E633">
        <v>9444</v>
      </c>
      <c r="F633">
        <v>112685</v>
      </c>
      <c r="G633">
        <f>C623-C633</f>
        <v>0.38155586776714001</v>
      </c>
      <c r="H633">
        <f>1-(G633/C623)</f>
        <v>0.73019925850033862</v>
      </c>
      <c r="I633">
        <f t="shared" si="31"/>
        <v>1.7714683612332329E-4</v>
      </c>
      <c r="J633">
        <f>(H633)/(1+B633/B623)</f>
        <v>0.73013905593088269</v>
      </c>
    </row>
    <row r="634" spans="1:10">
      <c r="A634" t="s">
        <v>61</v>
      </c>
      <c r="B634">
        <v>1531</v>
      </c>
      <c r="C634">
        <v>1.1739152243572</v>
      </c>
      <c r="D634">
        <v>20716</v>
      </c>
      <c r="E634">
        <v>32425</v>
      </c>
      <c r="F634">
        <v>112687</v>
      </c>
      <c r="G634">
        <f>C623-C634</f>
        <v>0.24029833801590006</v>
      </c>
      <c r="H634">
        <f>1-(G634/C623)</f>
        <v>0.83008341568110056</v>
      </c>
      <c r="I634">
        <f t="shared" si="31"/>
        <v>5.4182990579706308E-4</v>
      </c>
      <c r="J634">
        <f>(H634)/(1+B634/B623)</f>
        <v>0.83005798895425831</v>
      </c>
    </row>
    <row r="635" spans="1:10">
      <c r="A635" t="s">
        <v>62</v>
      </c>
      <c r="B635">
        <v>4519</v>
      </c>
      <c r="C635">
        <v>1.1739152243572</v>
      </c>
      <c r="D635">
        <v>20716</v>
      </c>
      <c r="E635">
        <v>32425</v>
      </c>
      <c r="F635">
        <v>112686</v>
      </c>
      <c r="G635">
        <f>C623-C635</f>
        <v>0.24029833801590006</v>
      </c>
      <c r="H635">
        <f>1-(G635/C623)</f>
        <v>0.83008341568110056</v>
      </c>
      <c r="I635">
        <f t="shared" si="31"/>
        <v>1.8364677338077447E-4</v>
      </c>
      <c r="J635">
        <f>(H635)/(1+B635/B623)</f>
        <v>0.83000836897319796</v>
      </c>
    </row>
    <row r="636" spans="1:10">
      <c r="A636" t="s">
        <v>63</v>
      </c>
      <c r="B636">
        <v>2281</v>
      </c>
      <c r="C636">
        <v>1.4142135623731</v>
      </c>
      <c r="D636">
        <v>640</v>
      </c>
      <c r="E636">
        <v>0</v>
      </c>
      <c r="F636">
        <v>3</v>
      </c>
      <c r="G636">
        <f>C623-C636</f>
        <v>0</v>
      </c>
      <c r="H636">
        <f>1-(G636/C623)</f>
        <v>1</v>
      </c>
      <c r="I636">
        <f t="shared" si="31"/>
        <v>4.3821209465381246E-4</v>
      </c>
      <c r="J636">
        <f>(H636)/(1+B636/B623)</f>
        <v>0.99995436350331923</v>
      </c>
    </row>
    <row r="637" spans="1:10">
      <c r="A637" t="s">
        <v>64</v>
      </c>
      <c r="B637">
        <v>2191</v>
      </c>
      <c r="C637">
        <v>1.4142135623731</v>
      </c>
      <c r="D637">
        <v>1</v>
      </c>
      <c r="E637">
        <v>2</v>
      </c>
      <c r="F637">
        <v>3</v>
      </c>
      <c r="G637">
        <f>C623-C637</f>
        <v>0</v>
      </c>
      <c r="H637">
        <f>1-(G637/C623)</f>
        <v>1</v>
      </c>
      <c r="I637">
        <f t="shared" si="31"/>
        <v>4.5620437956204378E-4</v>
      </c>
      <c r="J637">
        <f>(H637)/(1+B637/B623)</f>
        <v>0.99995616407528531</v>
      </c>
    </row>
    <row r="638" spans="1:10">
      <c r="A638" t="s">
        <v>65</v>
      </c>
      <c r="B638">
        <v>3020</v>
      </c>
      <c r="C638">
        <v>1.4142135623731</v>
      </c>
      <c r="D638">
        <v>0</v>
      </c>
      <c r="E638">
        <v>2</v>
      </c>
      <c r="F638">
        <v>5</v>
      </c>
      <c r="G638">
        <f>C623-C638</f>
        <v>0</v>
      </c>
      <c r="H638">
        <f>1-(G638/C623)</f>
        <v>1</v>
      </c>
      <c r="I638">
        <f t="shared" si="31"/>
        <v>3.3101621979476995E-4</v>
      </c>
      <c r="J638">
        <f>(H638)/(1+B638/B623)</f>
        <v>0.99993957905205733</v>
      </c>
    </row>
    <row r="639" spans="1:10">
      <c r="A639" t="s">
        <v>66</v>
      </c>
      <c r="B639">
        <v>133296</v>
      </c>
      <c r="C639">
        <v>1.4142135623731</v>
      </c>
      <c r="D639">
        <v>149</v>
      </c>
      <c r="E639">
        <v>0</v>
      </c>
      <c r="F639">
        <v>183</v>
      </c>
      <c r="G639">
        <f>C623-C639</f>
        <v>0</v>
      </c>
      <c r="H639">
        <f>1-(G639/C623)</f>
        <v>1</v>
      </c>
      <c r="I639">
        <f t="shared" si="31"/>
        <v>7.5020443070736777E-6</v>
      </c>
      <c r="J639">
        <f>(H639)/(1+B639/B623)</f>
        <v>0.99734008826183229</v>
      </c>
    </row>
    <row r="640" spans="1:10">
      <c r="A640" t="s">
        <v>67</v>
      </c>
      <c r="B640">
        <v>23015</v>
      </c>
      <c r="C640">
        <v>1.4142135623731</v>
      </c>
      <c r="D640">
        <v>20716</v>
      </c>
      <c r="E640">
        <v>0</v>
      </c>
      <c r="F640">
        <v>31</v>
      </c>
      <c r="G640">
        <f>C623-C640</f>
        <v>0</v>
      </c>
      <c r="H640">
        <f>1-(G640/C623)</f>
        <v>1</v>
      </c>
      <c r="I640">
        <f t="shared" si="31"/>
        <v>4.3448036148766077E-5</v>
      </c>
      <c r="J640">
        <f>(H640)/(1+B640/B623)</f>
        <v>0.9995397244866574</v>
      </c>
    </row>
    <row r="655" spans="1:1">
      <c r="A655" s="11"/>
    </row>
    <row r="656" spans="1:1">
      <c r="A656" s="1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S36"/>
  <sheetViews>
    <sheetView topLeftCell="M16" workbookViewId="0">
      <selection activeCell="R32" sqref="R32"/>
    </sheetView>
  </sheetViews>
  <sheetFormatPr defaultRowHeight="15"/>
  <cols>
    <col min="1" max="1" width="12" bestFit="1" customWidth="1"/>
    <col min="2" max="2" width="4" bestFit="1" customWidth="1"/>
    <col min="3" max="3" width="11" bestFit="1" customWidth="1"/>
    <col min="4" max="4" width="18.7109375" bestFit="1" customWidth="1"/>
    <col min="5" max="5" width="30.28515625" bestFit="1" customWidth="1"/>
    <col min="6" max="6" width="14.85546875" bestFit="1" customWidth="1"/>
    <col min="7" max="7" width="19" bestFit="1" customWidth="1"/>
    <col min="8" max="8" width="16" bestFit="1" customWidth="1"/>
    <col min="9" max="9" width="16.85546875" bestFit="1" customWidth="1"/>
    <col min="10" max="10" width="16" bestFit="1" customWidth="1"/>
    <col min="11" max="11" width="12" bestFit="1" customWidth="1"/>
    <col min="12" max="12" width="14.5703125" bestFit="1" customWidth="1"/>
    <col min="13" max="13" width="29.7109375" bestFit="1" customWidth="1"/>
    <col min="14" max="14" width="26.5703125" bestFit="1" customWidth="1"/>
    <col min="15" max="15" width="15.5703125" bestFit="1" customWidth="1"/>
    <col min="16" max="16" width="20.140625" bestFit="1" customWidth="1"/>
    <col min="17" max="17" width="20.85546875" bestFit="1" customWidth="1"/>
    <col min="18" max="18" width="27.7109375" bestFit="1" customWidth="1"/>
    <col min="19" max="19" width="28.42578125" bestFit="1" customWidth="1"/>
  </cols>
  <sheetData>
    <row r="1" spans="1:19">
      <c r="B1" t="s">
        <v>102</v>
      </c>
      <c r="C1" t="s">
        <v>103</v>
      </c>
      <c r="D1" t="s">
        <v>104</v>
      </c>
      <c r="E1" t="s">
        <v>105</v>
      </c>
      <c r="F1" t="s">
        <v>56</v>
      </c>
      <c r="G1" t="s">
        <v>106</v>
      </c>
      <c r="H1" t="s">
        <v>58</v>
      </c>
      <c r="I1" t="s">
        <v>59</v>
      </c>
      <c r="J1" t="s">
        <v>44</v>
      </c>
      <c r="K1" t="s">
        <v>45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</row>
    <row r="2" spans="1:19">
      <c r="A2" t="s">
        <v>82</v>
      </c>
      <c r="B2">
        <v>0.5</v>
      </c>
      <c r="C2">
        <v>0.94952284095644957</v>
      </c>
      <c r="D2">
        <v>0.94952284095644957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0.93333333333333335</v>
      </c>
      <c r="M2">
        <v>1</v>
      </c>
      <c r="N2">
        <v>0.93333333333333335</v>
      </c>
      <c r="O2">
        <v>1</v>
      </c>
      <c r="P2">
        <v>1</v>
      </c>
      <c r="Q2">
        <v>1</v>
      </c>
      <c r="R2">
        <v>1</v>
      </c>
      <c r="S2">
        <v>0.875</v>
      </c>
    </row>
    <row r="3" spans="1:19">
      <c r="A3" t="s">
        <v>68</v>
      </c>
      <c r="B3">
        <v>0.5</v>
      </c>
      <c r="C3">
        <v>0.78538478995501426</v>
      </c>
      <c r="D3">
        <v>0.78538478995501426</v>
      </c>
      <c r="E3">
        <v>0.8275735911569968</v>
      </c>
      <c r="F3">
        <v>0.83022183341738565</v>
      </c>
      <c r="G3">
        <v>1</v>
      </c>
      <c r="H3">
        <v>1</v>
      </c>
      <c r="I3">
        <v>0.84420550035478181</v>
      </c>
      <c r="J3">
        <v>1</v>
      </c>
      <c r="K3">
        <v>1</v>
      </c>
      <c r="L3">
        <v>0.93806246530205262</v>
      </c>
      <c r="M3">
        <v>0.91666666666666674</v>
      </c>
      <c r="N3">
        <v>0.96491228070175439</v>
      </c>
      <c r="O3">
        <v>1</v>
      </c>
      <c r="P3">
        <v>1</v>
      </c>
      <c r="Q3">
        <v>1</v>
      </c>
      <c r="R3">
        <v>1</v>
      </c>
      <c r="S3">
        <v>0.91666666666666674</v>
      </c>
    </row>
    <row r="4" spans="1:19">
      <c r="A4" t="s">
        <v>69</v>
      </c>
      <c r="B4">
        <v>0.5</v>
      </c>
      <c r="C4">
        <v>0.65489812107304735</v>
      </c>
      <c r="D4">
        <v>0.94818698566925863</v>
      </c>
      <c r="E4">
        <v>0.98225488253514559</v>
      </c>
      <c r="F4">
        <v>0.95896039472586225</v>
      </c>
      <c r="G4">
        <v>1</v>
      </c>
      <c r="H4">
        <v>1</v>
      </c>
      <c r="I4">
        <v>0.95896039472586225</v>
      </c>
      <c r="J4">
        <v>1</v>
      </c>
      <c r="K4">
        <v>1</v>
      </c>
      <c r="L4">
        <v>0.68312032303250347</v>
      </c>
      <c r="M4">
        <v>1</v>
      </c>
      <c r="N4">
        <v>0.97435897435897423</v>
      </c>
      <c r="O4">
        <v>1</v>
      </c>
      <c r="P4">
        <v>1</v>
      </c>
      <c r="Q4">
        <v>1</v>
      </c>
      <c r="R4">
        <v>1</v>
      </c>
      <c r="S4">
        <v>0.88372093023255816</v>
      </c>
    </row>
    <row r="5" spans="1:19">
      <c r="A5" t="s">
        <v>70</v>
      </c>
      <c r="B5">
        <v>0.5</v>
      </c>
      <c r="C5">
        <v>0.72369090584841433</v>
      </c>
      <c r="D5">
        <v>0.98016529801998531</v>
      </c>
      <c r="E5">
        <v>0.98677328277215881</v>
      </c>
      <c r="F5">
        <v>0.98016529801998531</v>
      </c>
      <c r="G5">
        <v>0.98677328277215881</v>
      </c>
      <c r="H5">
        <v>0.9905342312268467</v>
      </c>
      <c r="I5">
        <v>0.73333471302621511</v>
      </c>
      <c r="J5">
        <v>0.9905342312268467</v>
      </c>
      <c r="K5">
        <v>0.9905342312268467</v>
      </c>
      <c r="L5">
        <v>0.96590909090909083</v>
      </c>
      <c r="M5">
        <v>0.92391304347826098</v>
      </c>
      <c r="N5">
        <v>0.96590909090909083</v>
      </c>
      <c r="O5">
        <v>0.9883720930232559</v>
      </c>
      <c r="P5">
        <v>0.9883720930232559</v>
      </c>
      <c r="Q5">
        <v>1</v>
      </c>
      <c r="R5">
        <v>1</v>
      </c>
      <c r="S5">
        <v>0.92391304347826098</v>
      </c>
    </row>
    <row r="6" spans="1:19">
      <c r="A6" t="s">
        <v>71</v>
      </c>
      <c r="B6">
        <v>0.5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0.99590163934426224</v>
      </c>
      <c r="L6">
        <v>0.81818181818181812</v>
      </c>
      <c r="M6">
        <v>0.78640776699029136</v>
      </c>
      <c r="N6">
        <v>0.8466898954703832</v>
      </c>
      <c r="O6">
        <v>0.99590163934426224</v>
      </c>
      <c r="P6">
        <v>0.99590163934426224</v>
      </c>
      <c r="Q6">
        <v>0.99590163934426224</v>
      </c>
      <c r="R6">
        <v>1</v>
      </c>
      <c r="S6">
        <v>0.94552529182879386</v>
      </c>
    </row>
    <row r="7" spans="1:19">
      <c r="A7" t="s">
        <v>72</v>
      </c>
      <c r="B7">
        <v>0.5</v>
      </c>
      <c r="C7">
        <v>0.7198254735189088</v>
      </c>
      <c r="D7">
        <v>0.91786856411011486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0.99310344827586206</v>
      </c>
      <c r="L7">
        <v>0.98630136986301375</v>
      </c>
      <c r="M7">
        <v>0.73966426337478364</v>
      </c>
      <c r="N7">
        <v>0.98630136986301375</v>
      </c>
      <c r="O7">
        <v>0.99310344827586206</v>
      </c>
      <c r="P7">
        <v>0.99310344827586206</v>
      </c>
      <c r="Q7">
        <v>0.99310344827586206</v>
      </c>
      <c r="R7">
        <v>1</v>
      </c>
      <c r="S7">
        <v>0.93506493506493504</v>
      </c>
    </row>
    <row r="8" spans="1:19">
      <c r="A8" t="s">
        <v>73</v>
      </c>
      <c r="B8">
        <v>0.5</v>
      </c>
      <c r="C8">
        <v>0.26237254162961848</v>
      </c>
      <c r="D8">
        <v>0.73818121442360929</v>
      </c>
      <c r="E8">
        <v>0.75815134167041065</v>
      </c>
      <c r="F8">
        <v>0.65549161503428688</v>
      </c>
      <c r="G8">
        <v>1</v>
      </c>
      <c r="H8">
        <v>1</v>
      </c>
      <c r="I8">
        <v>0.996</v>
      </c>
      <c r="J8">
        <v>0.996</v>
      </c>
      <c r="K8">
        <v>0.90781217985642348</v>
      </c>
      <c r="L8">
        <v>0.95038167938931295</v>
      </c>
      <c r="M8">
        <v>0.75914634146341464</v>
      </c>
      <c r="N8">
        <v>0.87368421052631573</v>
      </c>
      <c r="O8">
        <v>0.99203187250996006</v>
      </c>
      <c r="P8">
        <v>0.99203187250996006</v>
      </c>
      <c r="Q8">
        <v>0.99203187250996006</v>
      </c>
      <c r="R8">
        <v>0.996</v>
      </c>
      <c r="S8">
        <v>0.94318181818181812</v>
      </c>
    </row>
    <row r="9" spans="1:19">
      <c r="A9" t="s">
        <v>74</v>
      </c>
      <c r="B9">
        <v>0.5</v>
      </c>
      <c r="C9">
        <v>0.26475586740809315</v>
      </c>
      <c r="D9">
        <v>0.67553289184400844</v>
      </c>
      <c r="E9">
        <v>0.70887002948779976</v>
      </c>
      <c r="F9">
        <v>0.6838958982578982</v>
      </c>
      <c r="G9">
        <v>0.75538729478818367</v>
      </c>
      <c r="H9">
        <v>0.98468625896864703</v>
      </c>
      <c r="I9">
        <v>0.99915325994919557</v>
      </c>
      <c r="J9">
        <v>0.98468625896864703</v>
      </c>
      <c r="K9">
        <v>0.98385319106765823</v>
      </c>
      <c r="L9">
        <v>0.76973255055446832</v>
      </c>
      <c r="M9">
        <v>0.78405315614617943</v>
      </c>
      <c r="N9">
        <v>0.72437077961939833</v>
      </c>
      <c r="O9">
        <v>0.99746407438715146</v>
      </c>
      <c r="P9">
        <v>0.99662162162162171</v>
      </c>
      <c r="Q9">
        <v>0.99746407438715146</v>
      </c>
      <c r="R9">
        <v>0.99830795262267336</v>
      </c>
      <c r="S9">
        <v>0.97844112769485903</v>
      </c>
    </row>
    <row r="10" spans="1:19">
      <c r="A10" t="s">
        <v>75</v>
      </c>
      <c r="B10">
        <v>0.5</v>
      </c>
      <c r="C10">
        <v>0.99787082581895348</v>
      </c>
      <c r="D10">
        <v>0.99787082581895348</v>
      </c>
      <c r="E10">
        <v>0.99789029535864981</v>
      </c>
      <c r="F10">
        <v>1</v>
      </c>
      <c r="G10">
        <v>1</v>
      </c>
      <c r="H10">
        <v>0.98819654157588543</v>
      </c>
      <c r="I10">
        <v>0.87314926940847426</v>
      </c>
      <c r="J10">
        <v>0.98611173874555658</v>
      </c>
      <c r="K10">
        <v>0.98403571403240797</v>
      </c>
      <c r="L10">
        <v>0.96926229508196726</v>
      </c>
      <c r="M10">
        <v>0.98541666666666672</v>
      </c>
      <c r="N10">
        <v>0.86576722817236662</v>
      </c>
      <c r="O10">
        <v>0.99578947368421045</v>
      </c>
      <c r="P10">
        <v>0.99578947368421045</v>
      </c>
      <c r="Q10">
        <v>0.99578947368421045</v>
      </c>
      <c r="R10">
        <v>0.99789029535864981</v>
      </c>
      <c r="S10">
        <v>0.95943204868154153</v>
      </c>
    </row>
    <row r="11" spans="1:19">
      <c r="A11" t="s">
        <v>76</v>
      </c>
      <c r="B11">
        <v>0.5</v>
      </c>
      <c r="C11">
        <v>0.96594012553131348</v>
      </c>
      <c r="D11">
        <v>0.96594012553131348</v>
      </c>
      <c r="E11">
        <v>0.99274497997503253</v>
      </c>
      <c r="F11">
        <v>0.99546482923523816</v>
      </c>
      <c r="G11">
        <v>0.99546482923523816</v>
      </c>
      <c r="H11">
        <v>0.99546482923523816</v>
      </c>
      <c r="I11">
        <v>0.99546482923523816</v>
      </c>
      <c r="J11">
        <v>0.99274497997503253</v>
      </c>
      <c r="K11">
        <v>0.99003995278164014</v>
      </c>
      <c r="L11">
        <v>0.80219780219780212</v>
      </c>
      <c r="M11">
        <v>0.79868708971553604</v>
      </c>
      <c r="N11">
        <v>0.82579185520361997</v>
      </c>
      <c r="O11">
        <v>0.99003995278164014</v>
      </c>
      <c r="P11">
        <v>0.99003995278164014</v>
      </c>
      <c r="Q11">
        <v>0.99003995278164014</v>
      </c>
      <c r="R11">
        <v>0.99274497997503253</v>
      </c>
      <c r="S11">
        <v>0.9431524547803618</v>
      </c>
    </row>
    <row r="12" spans="1:19">
      <c r="A12" t="s">
        <v>77</v>
      </c>
      <c r="B12">
        <v>0.5</v>
      </c>
      <c r="C12">
        <v>0.99382716049382724</v>
      </c>
      <c r="D12">
        <v>0.99382716049382724</v>
      </c>
      <c r="E12">
        <v>0.99382716049382724</v>
      </c>
      <c r="F12">
        <v>1</v>
      </c>
      <c r="G12">
        <v>1</v>
      </c>
      <c r="H12">
        <v>1</v>
      </c>
      <c r="I12">
        <v>1</v>
      </c>
      <c r="J12">
        <v>0.99382716049382724</v>
      </c>
      <c r="K12">
        <v>0.99382716049382724</v>
      </c>
      <c r="L12">
        <v>0.94152046783625742</v>
      </c>
      <c r="M12">
        <v>0.94705882352941173</v>
      </c>
      <c r="N12">
        <v>0.94152046783625742</v>
      </c>
      <c r="O12">
        <v>0.98773006134969321</v>
      </c>
      <c r="P12">
        <v>0.98773006134969321</v>
      </c>
      <c r="Q12">
        <v>0.98170731707317083</v>
      </c>
      <c r="R12">
        <v>0.88247237287704028</v>
      </c>
      <c r="S12">
        <v>0.91477272727272718</v>
      </c>
    </row>
    <row r="13" spans="1:19">
      <c r="A13" t="s">
        <v>78</v>
      </c>
      <c r="B13">
        <v>0.5</v>
      </c>
      <c r="C13">
        <v>0.90126270167677269</v>
      </c>
      <c r="D13">
        <v>0.9110590353906507</v>
      </c>
      <c r="E13">
        <v>0.93771511933187768</v>
      </c>
      <c r="F13">
        <v>0.9641571452246096</v>
      </c>
      <c r="G13">
        <v>0.94790767497678941</v>
      </c>
      <c r="H13">
        <v>1</v>
      </c>
      <c r="I13">
        <v>0.57111009462096374</v>
      </c>
      <c r="J13">
        <v>0.91163837433747119</v>
      </c>
      <c r="K13">
        <v>0.93771511933187768</v>
      </c>
      <c r="L13">
        <v>0.93877551020408156</v>
      </c>
      <c r="M13">
        <v>0.58590965234716774</v>
      </c>
      <c r="N13">
        <v>0.89320388349514557</v>
      </c>
      <c r="O13">
        <v>0.98924731182795689</v>
      </c>
      <c r="P13">
        <v>0.98924731182795689</v>
      </c>
      <c r="Q13">
        <v>0.98924731182795689</v>
      </c>
      <c r="R13">
        <v>0.98924731182795689</v>
      </c>
      <c r="S13">
        <v>0.88461538461538469</v>
      </c>
    </row>
    <row r="14" spans="1:19">
      <c r="A14" t="s">
        <v>79</v>
      </c>
      <c r="B14">
        <v>0.5</v>
      </c>
      <c r="C14">
        <v>0.99750000000000005</v>
      </c>
      <c r="D14">
        <v>0.99750000000000005</v>
      </c>
      <c r="E14">
        <v>0.99750000000000005</v>
      </c>
      <c r="F14">
        <v>1</v>
      </c>
      <c r="G14">
        <v>1</v>
      </c>
      <c r="H14">
        <v>7.1558887472969568E-2</v>
      </c>
      <c r="I14">
        <v>7.1379990254287151E-2</v>
      </c>
      <c r="J14">
        <v>7.1379990254287151E-2</v>
      </c>
      <c r="K14">
        <v>0.99501246882793026</v>
      </c>
      <c r="L14">
        <v>0.98762376237623772</v>
      </c>
      <c r="M14">
        <v>0.79438029766557494</v>
      </c>
      <c r="N14">
        <v>6.2444606672958959E-2</v>
      </c>
      <c r="O14">
        <v>0.99501246882793026</v>
      </c>
      <c r="P14">
        <v>0.99501246882793026</v>
      </c>
      <c r="Q14">
        <v>0.99501246882793026</v>
      </c>
      <c r="R14">
        <v>0.99750000000000005</v>
      </c>
      <c r="S14">
        <v>0.95454545454545447</v>
      </c>
    </row>
    <row r="15" spans="1:19">
      <c r="A15" t="s">
        <v>80</v>
      </c>
      <c r="B15">
        <v>0.5</v>
      </c>
      <c r="C15">
        <v>0</v>
      </c>
      <c r="D15">
        <v>0</v>
      </c>
      <c r="E15">
        <v>0.57546964942027934</v>
      </c>
      <c r="F15">
        <v>0.57735026918962662</v>
      </c>
      <c r="G15">
        <v>0.57735026918962662</v>
      </c>
      <c r="H15">
        <v>0.57735026918962662</v>
      </c>
      <c r="I15">
        <v>0.57546964942027934</v>
      </c>
      <c r="J15">
        <v>0.57546964942027934</v>
      </c>
      <c r="K15">
        <v>0.57360124146761604</v>
      </c>
      <c r="L15">
        <v>0.99029126213592233</v>
      </c>
      <c r="M15">
        <v>0.99350649350649356</v>
      </c>
      <c r="N15">
        <v>0.98709677419354847</v>
      </c>
      <c r="O15">
        <v>0.99674267100977199</v>
      </c>
      <c r="P15">
        <v>0.99350649350649356</v>
      </c>
      <c r="Q15">
        <v>0.99350649350649356</v>
      </c>
      <c r="R15">
        <v>0.93292682926829273</v>
      </c>
      <c r="S15">
        <v>0.91343283582089541</v>
      </c>
    </row>
    <row r="16" spans="1:19">
      <c r="A16" t="s">
        <v>81</v>
      </c>
      <c r="B16">
        <v>0.5</v>
      </c>
      <c r="C16">
        <v>0.75809489261582585</v>
      </c>
      <c r="D16">
        <v>0.8346062813206091</v>
      </c>
      <c r="E16">
        <v>0.83114318471761905</v>
      </c>
      <c r="F16">
        <v>0.84604342304884739</v>
      </c>
      <c r="G16">
        <v>0.90423365852090776</v>
      </c>
      <c r="H16">
        <v>0.91190950612899202</v>
      </c>
      <c r="I16">
        <v>0.90810988318678798</v>
      </c>
      <c r="J16">
        <v>0.90434179238518309</v>
      </c>
      <c r="K16">
        <v>0.8277087087477113</v>
      </c>
      <c r="L16">
        <v>0.83566433566433562</v>
      </c>
      <c r="M16">
        <v>0.86594202898550732</v>
      </c>
      <c r="N16">
        <v>0.84452296819787986</v>
      </c>
      <c r="O16">
        <v>0.9876033057851239</v>
      </c>
      <c r="P16">
        <v>0.89409542724269031</v>
      </c>
      <c r="Q16">
        <v>0.99170124481327815</v>
      </c>
      <c r="R16">
        <v>0.99170124481327815</v>
      </c>
      <c r="S16">
        <v>0.88847583643122674</v>
      </c>
    </row>
    <row r="17" spans="1:19">
      <c r="A17" t="s">
        <v>83</v>
      </c>
      <c r="B17">
        <v>0.5</v>
      </c>
      <c r="C17">
        <v>0.70675512263898888</v>
      </c>
      <c r="D17">
        <v>0.71236429027898085</v>
      </c>
      <c r="E17">
        <v>0.7461972718718699</v>
      </c>
      <c r="F17">
        <v>0.7727092435273919</v>
      </c>
      <c r="G17">
        <v>0.79490104592070898</v>
      </c>
      <c r="H17">
        <v>0.81586130027653447</v>
      </c>
      <c r="I17">
        <v>0.76364079619006486</v>
      </c>
      <c r="J17">
        <v>0.75762787653502495</v>
      </c>
      <c r="K17">
        <v>0.75170890874959506</v>
      </c>
      <c r="L17">
        <v>0.75655990367395998</v>
      </c>
      <c r="M17">
        <v>0.7686380091412871</v>
      </c>
      <c r="N17">
        <v>0.7862289195043114</v>
      </c>
      <c r="O17">
        <v>0.9765625</v>
      </c>
      <c r="P17">
        <v>0.90461569438259426</v>
      </c>
      <c r="Q17">
        <v>0.96153846153846145</v>
      </c>
      <c r="R17">
        <v>0.85235230501302628</v>
      </c>
      <c r="S17">
        <v>0.82236842105263164</v>
      </c>
    </row>
    <row r="18" spans="1:19">
      <c r="A18" t="s">
        <v>84</v>
      </c>
      <c r="B18">
        <v>0.5</v>
      </c>
      <c r="C18">
        <v>0.96495091924424248</v>
      </c>
      <c r="D18">
        <v>0.96495091924424248</v>
      </c>
      <c r="E18">
        <v>0.99651972157772617</v>
      </c>
      <c r="F18">
        <v>1</v>
      </c>
      <c r="G18">
        <v>1</v>
      </c>
      <c r="H18">
        <v>0.99883720930232556</v>
      </c>
      <c r="I18">
        <v>0.97203052294560444</v>
      </c>
      <c r="J18">
        <v>0.99651972157772617</v>
      </c>
      <c r="K18">
        <v>0.99536500579374276</v>
      </c>
      <c r="L18">
        <v>0.77667269439421338</v>
      </c>
      <c r="M18">
        <v>0.90421052631578958</v>
      </c>
      <c r="N18">
        <v>0.79684601113172548</v>
      </c>
      <c r="O18">
        <v>0.99536500579374276</v>
      </c>
      <c r="P18">
        <v>0.99536500579374276</v>
      </c>
      <c r="Q18">
        <v>0.99536500579374276</v>
      </c>
      <c r="R18">
        <v>0.99651972157772617</v>
      </c>
      <c r="S18">
        <v>0.9597765363128492</v>
      </c>
    </row>
    <row r="19" spans="1:19">
      <c r="A19" t="s">
        <v>85</v>
      </c>
      <c r="B19">
        <v>0.5</v>
      </c>
      <c r="C19">
        <v>0.76100400512889366</v>
      </c>
      <c r="D19">
        <v>0.80433568465458849</v>
      </c>
      <c r="E19">
        <v>0.90789582661491053</v>
      </c>
      <c r="F19">
        <v>0.98730272874571323</v>
      </c>
      <c r="G19">
        <v>0.92959929891878379</v>
      </c>
      <c r="H19">
        <v>0.98665701080670365</v>
      </c>
      <c r="I19">
        <v>0.98601213694343126</v>
      </c>
      <c r="J19">
        <v>0.98536810550192677</v>
      </c>
      <c r="K19">
        <v>0.98408256328992161</v>
      </c>
      <c r="L19">
        <v>0.71735547766212537</v>
      </c>
      <c r="M19">
        <v>0.71872252002070025</v>
      </c>
      <c r="N19">
        <v>0.72493924532602105</v>
      </c>
      <c r="O19">
        <v>0.95666301549976451</v>
      </c>
      <c r="P19">
        <v>0.9490872253382675</v>
      </c>
      <c r="Q19">
        <v>0.96326384560024414</v>
      </c>
      <c r="R19">
        <v>0.96399634881961682</v>
      </c>
      <c r="S19">
        <v>0.94287410595215615</v>
      </c>
    </row>
    <row r="20" spans="1:19">
      <c r="A20" t="s">
        <v>86</v>
      </c>
      <c r="B20">
        <v>0.5</v>
      </c>
      <c r="C20">
        <v>0.86156189309111397</v>
      </c>
      <c r="D20">
        <v>0.86156189309111397</v>
      </c>
      <c r="E20">
        <v>0.91153511319452207</v>
      </c>
      <c r="F20">
        <v>0.87833734317834677</v>
      </c>
      <c r="G20">
        <v>0.87833734317834677</v>
      </c>
      <c r="H20">
        <v>0.95125142007254293</v>
      </c>
      <c r="I20">
        <v>0.95125142007254293</v>
      </c>
      <c r="J20">
        <v>0.94970592629500827</v>
      </c>
      <c r="K20">
        <v>0.91005654853402818</v>
      </c>
      <c r="L20">
        <v>0.71770894213909986</v>
      </c>
      <c r="M20">
        <v>0.7198124267291911</v>
      </c>
      <c r="N20">
        <v>0.74469375379017588</v>
      </c>
      <c r="O20">
        <v>0.98052951240152397</v>
      </c>
      <c r="P20">
        <v>0.93586515697578654</v>
      </c>
      <c r="Q20">
        <v>0.96541151993571683</v>
      </c>
      <c r="R20">
        <v>0.90702416049101853</v>
      </c>
      <c r="S20">
        <v>0.9395562356541699</v>
      </c>
    </row>
    <row r="21" spans="1:19">
      <c r="A21" t="s">
        <v>87</v>
      </c>
      <c r="B21">
        <v>0.5</v>
      </c>
      <c r="C21">
        <v>0.82080938424559935</v>
      </c>
      <c r="D21">
        <v>0.82080938424559935</v>
      </c>
      <c r="E21">
        <v>0.85076842912894146</v>
      </c>
      <c r="F21">
        <v>1</v>
      </c>
      <c r="G21">
        <v>0.89045245892864489</v>
      </c>
      <c r="H21">
        <v>0.90702093658013117</v>
      </c>
      <c r="I21">
        <v>0.89538280152534833</v>
      </c>
      <c r="J21">
        <v>0.90580780113218629</v>
      </c>
      <c r="K21">
        <v>0.89458477763807087</v>
      </c>
      <c r="L21">
        <v>0.72576985413290107</v>
      </c>
      <c r="M21">
        <v>0.7269480519480519</v>
      </c>
      <c r="N21">
        <v>0.75184687709872389</v>
      </c>
      <c r="O21">
        <v>0.91078001279533882</v>
      </c>
      <c r="P21">
        <v>0.84925393259288617</v>
      </c>
      <c r="Q21">
        <v>0.89498361168962604</v>
      </c>
      <c r="R21">
        <v>0.89498361168962604</v>
      </c>
      <c r="S21">
        <v>0.96053196053196055</v>
      </c>
    </row>
    <row r="22" spans="1:19">
      <c r="A22" t="s">
        <v>88</v>
      </c>
      <c r="B22">
        <v>0.5</v>
      </c>
      <c r="C22">
        <v>0.88163008507526464</v>
      </c>
      <c r="D22">
        <v>0.88163008507526464</v>
      </c>
      <c r="E22">
        <v>0.99131886256071067</v>
      </c>
      <c r="F22">
        <v>0.99140691443048035</v>
      </c>
      <c r="G22">
        <v>0.99370950290450666</v>
      </c>
      <c r="H22">
        <v>0.57493026732278329</v>
      </c>
      <c r="I22">
        <v>0.80048658952373997</v>
      </c>
      <c r="J22">
        <v>0.57354822341094969</v>
      </c>
      <c r="K22">
        <v>0.88491832929440051</v>
      </c>
      <c r="L22">
        <v>0.92974588938714497</v>
      </c>
      <c r="M22">
        <v>0.82986476421787148</v>
      </c>
      <c r="N22">
        <v>0.9276659209545115</v>
      </c>
      <c r="O22">
        <v>0.99519999999999997</v>
      </c>
      <c r="P22">
        <v>0.99519999999999997</v>
      </c>
      <c r="Q22">
        <v>0.99519999999999997</v>
      </c>
      <c r="R22">
        <v>0.9970240745123885</v>
      </c>
      <c r="S22">
        <v>0.9628482972136222</v>
      </c>
    </row>
    <row r="23" spans="1:19">
      <c r="A23" t="s">
        <v>89</v>
      </c>
      <c r="B23">
        <v>0.5</v>
      </c>
      <c r="C23">
        <v>0.72266315525898062</v>
      </c>
      <c r="D23">
        <v>0.78946036550726972</v>
      </c>
      <c r="E23">
        <v>0.85111999537517014</v>
      </c>
      <c r="F23">
        <v>0.99994965513769329</v>
      </c>
      <c r="G23">
        <v>0.88988098824357054</v>
      </c>
      <c r="H23">
        <v>0.99393099805725882</v>
      </c>
      <c r="I23">
        <v>0.85888888765834148</v>
      </c>
      <c r="J23">
        <v>0.92229719814764133</v>
      </c>
      <c r="K23">
        <v>0.9936308981182318</v>
      </c>
      <c r="L23">
        <v>0.97388079937881633</v>
      </c>
      <c r="M23">
        <v>0.90797714285714282</v>
      </c>
      <c r="N23">
        <v>0.88863335766901441</v>
      </c>
      <c r="O23">
        <v>0.92197238025736983</v>
      </c>
      <c r="P23">
        <v>0.99343093214960265</v>
      </c>
      <c r="Q23">
        <v>0.9992956329241296</v>
      </c>
      <c r="R23">
        <v>0.96685882280892033</v>
      </c>
      <c r="S23">
        <v>0.99329865973194653</v>
      </c>
    </row>
    <row r="24" spans="1:19">
      <c r="A24" t="s">
        <v>90</v>
      </c>
      <c r="B24">
        <v>0.5</v>
      </c>
      <c r="C24">
        <v>0.9816226961218617</v>
      </c>
      <c r="D24">
        <v>0.9816226961218617</v>
      </c>
      <c r="E24">
        <v>0.98104185428983692</v>
      </c>
      <c r="F24">
        <v>0.9938218605449467</v>
      </c>
      <c r="G24">
        <v>0.98395295771502933</v>
      </c>
      <c r="H24">
        <v>0.99881446354475389</v>
      </c>
      <c r="I24">
        <v>0.50731170398261416</v>
      </c>
      <c r="J24">
        <v>0.38633085481599233</v>
      </c>
      <c r="K24">
        <v>0.98564074322138451</v>
      </c>
      <c r="L24">
        <v>0.97455176402544819</v>
      </c>
      <c r="M24">
        <v>0.97420662343683306</v>
      </c>
      <c r="N24">
        <v>0.97398843930635848</v>
      </c>
      <c r="O24">
        <v>0.99586288416075641</v>
      </c>
      <c r="P24">
        <v>0.99586288416075641</v>
      </c>
      <c r="Q24">
        <v>0.99527466036621393</v>
      </c>
      <c r="R24">
        <v>0.99704142011834318</v>
      </c>
      <c r="S24">
        <v>0.96616972477064211</v>
      </c>
    </row>
    <row r="25" spans="1:19">
      <c r="A25" t="s">
        <v>91</v>
      </c>
      <c r="B25">
        <v>0.5</v>
      </c>
      <c r="C25">
        <v>0.99486633240599798</v>
      </c>
      <c r="D25">
        <v>0.99486633240599798</v>
      </c>
      <c r="E25">
        <v>0.99486633352750942</v>
      </c>
      <c r="F25">
        <v>0.99864430640472845</v>
      </c>
      <c r="G25">
        <v>0.99864430694596817</v>
      </c>
      <c r="H25">
        <v>0.99747155499367879</v>
      </c>
      <c r="I25">
        <v>0.9961225550330518</v>
      </c>
      <c r="J25">
        <v>0.99370277078085645</v>
      </c>
      <c r="K25">
        <v>0.99120603015075393</v>
      </c>
      <c r="L25">
        <v>0.98256537982565384</v>
      </c>
      <c r="M25">
        <v>0.99346448622169181</v>
      </c>
      <c r="N25">
        <v>0.98134328358208955</v>
      </c>
      <c r="O25">
        <v>0.99245283018867914</v>
      </c>
      <c r="P25">
        <v>0.99245283018867914</v>
      </c>
      <c r="Q25">
        <v>0.99245283018867914</v>
      </c>
      <c r="R25">
        <v>0.99370277078085645</v>
      </c>
      <c r="S25">
        <v>0.94945848375451258</v>
      </c>
    </row>
    <row r="26" spans="1:19">
      <c r="A26" t="s">
        <v>98</v>
      </c>
      <c r="B26">
        <v>0.5</v>
      </c>
      <c r="C26">
        <v>0.97198641192817425</v>
      </c>
      <c r="D26">
        <v>0.97198641192817425</v>
      </c>
      <c r="E26">
        <v>0.99671207139502105</v>
      </c>
      <c r="F26">
        <v>0.99952896844088546</v>
      </c>
      <c r="G26">
        <v>0.99952896844088546</v>
      </c>
      <c r="H26">
        <v>0.99905838041431272</v>
      </c>
      <c r="I26">
        <v>0.99858823529411767</v>
      </c>
      <c r="J26">
        <v>0.99671207139502105</v>
      </c>
      <c r="K26">
        <v>0.99484294421003283</v>
      </c>
      <c r="L26">
        <v>0.99066293183940246</v>
      </c>
      <c r="M26">
        <v>0.99671207139502105</v>
      </c>
      <c r="N26">
        <v>0.99020065328978069</v>
      </c>
      <c r="O26">
        <v>0.99530956848030006</v>
      </c>
      <c r="P26">
        <v>0.99530956848030006</v>
      </c>
      <c r="Q26">
        <v>0.99530956848030006</v>
      </c>
      <c r="R26">
        <v>0.9971804511278195</v>
      </c>
      <c r="S26">
        <v>0.96586253982703674</v>
      </c>
    </row>
    <row r="27" spans="1:19">
      <c r="A27" t="s">
        <v>93</v>
      </c>
      <c r="B27">
        <v>0.5</v>
      </c>
      <c r="C27">
        <v>0.95171988720566136</v>
      </c>
      <c r="D27">
        <v>0.95171988720566136</v>
      </c>
      <c r="E27">
        <v>0.98922063067796373</v>
      </c>
      <c r="F27">
        <v>0.99015857691438425</v>
      </c>
      <c r="G27">
        <v>0.99015857691438425</v>
      </c>
      <c r="H27">
        <v>0.99603971679785208</v>
      </c>
      <c r="I27">
        <v>0.99666153991064432</v>
      </c>
      <c r="J27">
        <v>0.99541070529371689</v>
      </c>
      <c r="K27">
        <v>0.99462555723779844</v>
      </c>
      <c r="L27">
        <v>0.9948113207547169</v>
      </c>
      <c r="M27">
        <v>0.99512425290972006</v>
      </c>
      <c r="N27">
        <v>0.99200376293508941</v>
      </c>
      <c r="O27">
        <v>0.99810695693327034</v>
      </c>
      <c r="P27">
        <v>0.99810695693327034</v>
      </c>
      <c r="Q27">
        <v>0.99810695693327034</v>
      </c>
      <c r="R27">
        <v>0.99747753428976815</v>
      </c>
      <c r="S27">
        <v>0.98520710059171601</v>
      </c>
    </row>
    <row r="28" spans="1:19">
      <c r="A28" t="s">
        <v>94</v>
      </c>
      <c r="B28">
        <v>0.5</v>
      </c>
      <c r="C28">
        <v>0.41492051012262804</v>
      </c>
      <c r="D28">
        <v>0.41492971768781733</v>
      </c>
      <c r="E28">
        <v>0.688237296027851</v>
      </c>
      <c r="F28">
        <v>0.94498462310749687</v>
      </c>
      <c r="G28">
        <v>0.94498462310749687</v>
      </c>
      <c r="H28">
        <v>0.93137627718184657</v>
      </c>
      <c r="I28">
        <v>0.93057071343719477</v>
      </c>
      <c r="J28">
        <v>0.93121091965371816</v>
      </c>
      <c r="K28">
        <v>0.93036438304242797</v>
      </c>
      <c r="L28">
        <v>0.68442320346223928</v>
      </c>
      <c r="M28">
        <v>0.6900275735294118</v>
      </c>
      <c r="N28">
        <v>0.66013553044311535</v>
      </c>
      <c r="O28">
        <v>0.99893553323132189</v>
      </c>
      <c r="P28">
        <v>0.99844840961986026</v>
      </c>
      <c r="Q28">
        <v>0.99743141205907748</v>
      </c>
      <c r="R28">
        <v>0.99946748319243828</v>
      </c>
      <c r="S28">
        <v>0.99089289249653523</v>
      </c>
    </row>
    <row r="29" spans="1:19">
      <c r="A29" t="s">
        <v>95</v>
      </c>
      <c r="B29">
        <v>0.5</v>
      </c>
      <c r="C29">
        <v>0.5619648977395979</v>
      </c>
      <c r="D29">
        <v>0.51292012275826304</v>
      </c>
      <c r="E29">
        <v>0.75493452713876741</v>
      </c>
      <c r="F29">
        <v>0.94704371502905871</v>
      </c>
      <c r="G29">
        <v>0.87721217124326079</v>
      </c>
      <c r="H29">
        <v>0.93226074611392262</v>
      </c>
      <c r="I29">
        <v>0.90075510664641989</v>
      </c>
      <c r="J29">
        <v>0.90037844492987262</v>
      </c>
      <c r="K29">
        <v>0.90023205043211962</v>
      </c>
      <c r="L29">
        <v>0.79640402491379714</v>
      </c>
      <c r="M29">
        <v>0.74908577996029668</v>
      </c>
      <c r="N29">
        <v>0.70362696444152273</v>
      </c>
      <c r="O29">
        <v>0.99874625618165358</v>
      </c>
      <c r="P29">
        <v>0.99794689772766809</v>
      </c>
      <c r="Q29">
        <v>0.96955693651441455</v>
      </c>
      <c r="R29">
        <v>0.99895499512331054</v>
      </c>
      <c r="S29">
        <v>0.98977255732084712</v>
      </c>
    </row>
    <row r="30" spans="1:19">
      <c r="A30" t="s">
        <v>96</v>
      </c>
    </row>
    <row r="31" spans="1:19">
      <c r="A31" t="s">
        <v>99</v>
      </c>
    </row>
    <row r="32" spans="1:19">
      <c r="A32" t="s">
        <v>108</v>
      </c>
      <c r="B32">
        <v>0.5</v>
      </c>
      <c r="C32">
        <v>0.85718922010351406</v>
      </c>
      <c r="D32">
        <v>0.84709626853816811</v>
      </c>
      <c r="E32">
        <v>0.88998151310500884</v>
      </c>
      <c r="F32">
        <v>0.99919731327977446</v>
      </c>
      <c r="G32">
        <v>0.90127476359701975</v>
      </c>
      <c r="H32">
        <v>0.94546400900576022</v>
      </c>
      <c r="I32">
        <v>0.86563033440218173</v>
      </c>
      <c r="J32">
        <v>0.86562158323217708</v>
      </c>
      <c r="K32">
        <v>0.87262432502925236</v>
      </c>
      <c r="L32">
        <v>0.94174767112937252</v>
      </c>
      <c r="M32">
        <v>0.95062770933424201</v>
      </c>
      <c r="N32">
        <v>0.93980439501270097</v>
      </c>
      <c r="O32">
        <v>0.99983872346173885</v>
      </c>
      <c r="P32">
        <v>0.99983183246102181</v>
      </c>
      <c r="Q32">
        <v>0.99984653337738227</v>
      </c>
      <c r="R32">
        <v>0.99916700311378603</v>
      </c>
      <c r="S32">
        <v>0.99898312865832672</v>
      </c>
    </row>
    <row r="33" spans="1:1">
      <c r="A33" s="14" t="s">
        <v>100</v>
      </c>
    </row>
    <row r="34" spans="1:1">
      <c r="A34" s="14" t="s">
        <v>101</v>
      </c>
    </row>
    <row r="35" spans="1:1">
      <c r="A35" s="14" t="s">
        <v>5</v>
      </c>
    </row>
    <row r="36" spans="1:1">
      <c r="A36" s="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Sheet7</vt:lpstr>
      <vt:lpstr>Hill climb</vt:lpstr>
      <vt:lpstr>Results</vt:lpstr>
      <vt:lpstr>Efficiency2</vt:lpstr>
      <vt:lpstr>summaries-efficiency1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2018-02-03T17:17:11Z</dcterms:created>
  <dcterms:modified xsi:type="dcterms:W3CDTF">2018-02-27T22:19:35Z</dcterms:modified>
</cp:coreProperties>
</file>